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imlo\Downloads\"/>
    </mc:Choice>
  </mc:AlternateContent>
  <xr:revisionPtr revIDLastSave="0" documentId="13_ncr:1_{A4400F18-B7C8-4451-95F5-1B93302117A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" sheetId="1" r:id="rId1"/>
    <sheet name="Yeast Data" sheetId="2" r:id="rId2"/>
    <sheet name="Yeast Groups" sheetId="3" r:id="rId3"/>
    <sheet name="Yeast Group Categories" sheetId="4" r:id="rId4"/>
  </sheets>
  <definedNames>
    <definedName name="_xlnm._FilterDatabase" localSheetId="1" hidden="1">'Yeast Data'!$A$1:$AY$2613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4" l="1"/>
  <c r="N12" i="4"/>
  <c r="N10" i="4"/>
  <c r="M13" i="4"/>
  <c r="M12" i="4"/>
  <c r="M14" i="4" s="1"/>
  <c r="M10" i="4"/>
  <c r="J13" i="4"/>
  <c r="J12" i="4"/>
  <c r="J14" i="4" s="1"/>
  <c r="J10" i="4"/>
  <c r="P13" i="4"/>
  <c r="O13" i="4"/>
  <c r="L13" i="4"/>
  <c r="K13" i="4"/>
  <c r="I13" i="4"/>
  <c r="H13" i="4"/>
  <c r="P12" i="4"/>
  <c r="O12" i="4"/>
  <c r="L12" i="4"/>
  <c r="K12" i="4"/>
  <c r="I12" i="4"/>
  <c r="H12" i="4"/>
  <c r="P10" i="4"/>
  <c r="O10" i="4"/>
  <c r="L10" i="4"/>
  <c r="K10" i="4"/>
  <c r="I10" i="4"/>
  <c r="H10" i="4"/>
  <c r="AV2613" i="2"/>
  <c r="AV2612" i="2"/>
  <c r="AV2611" i="2"/>
  <c r="AV2610" i="2"/>
  <c r="AV2609" i="2"/>
  <c r="AV2608" i="2"/>
  <c r="AV2607" i="2"/>
  <c r="AV2606" i="2"/>
  <c r="AV2605" i="2"/>
  <c r="AV2604" i="2"/>
  <c r="AV2603" i="2"/>
  <c r="AV2602" i="2"/>
  <c r="AV2601" i="2"/>
  <c r="AV2600" i="2"/>
  <c r="AV2599" i="2"/>
  <c r="AV2598" i="2"/>
  <c r="AV2597" i="2"/>
  <c r="AV2596" i="2"/>
  <c r="AV2595" i="2"/>
  <c r="AV2594" i="2"/>
  <c r="AV2593" i="2"/>
  <c r="AV2592" i="2"/>
  <c r="AV2591" i="2"/>
  <c r="AV2590" i="2"/>
  <c r="AV2589" i="2"/>
  <c r="AV2588" i="2"/>
  <c r="AV2587" i="2"/>
  <c r="AV2586" i="2"/>
  <c r="AV2585" i="2"/>
  <c r="AV2584" i="2"/>
  <c r="AV2583" i="2"/>
  <c r="AV2582" i="2"/>
  <c r="AV2581" i="2"/>
  <c r="AV2580" i="2"/>
  <c r="AV2579" i="2"/>
  <c r="AV2578" i="2"/>
  <c r="AV2577" i="2"/>
  <c r="AV2576" i="2"/>
  <c r="AV2575" i="2"/>
  <c r="AV2574" i="2"/>
  <c r="AV2573" i="2"/>
  <c r="AV2572" i="2"/>
  <c r="AV2571" i="2"/>
  <c r="AV2570" i="2"/>
  <c r="AV2569" i="2"/>
  <c r="AV2568" i="2"/>
  <c r="AV2567" i="2"/>
  <c r="AV2566" i="2"/>
  <c r="AV2565" i="2"/>
  <c r="AV2564" i="2"/>
  <c r="AV2563" i="2"/>
  <c r="AV2562" i="2"/>
  <c r="AV2561" i="2"/>
  <c r="AV2560" i="2"/>
  <c r="AV2559" i="2"/>
  <c r="AV2558" i="2"/>
  <c r="AV2557" i="2"/>
  <c r="AV2556" i="2"/>
  <c r="AV2555" i="2"/>
  <c r="AV2554" i="2"/>
  <c r="AV2553" i="2"/>
  <c r="AV2552" i="2"/>
  <c r="AV2551" i="2"/>
  <c r="AV2550" i="2"/>
  <c r="AV2549" i="2"/>
  <c r="AV2548" i="2"/>
  <c r="AV2547" i="2"/>
  <c r="AV2546" i="2"/>
  <c r="AV2545" i="2"/>
  <c r="AV2544" i="2"/>
  <c r="AV2543" i="2"/>
  <c r="AV2542" i="2"/>
  <c r="AV2541" i="2"/>
  <c r="AV2540" i="2"/>
  <c r="AV2539" i="2"/>
  <c r="AV2538" i="2"/>
  <c r="AV2537" i="2"/>
  <c r="AV2536" i="2"/>
  <c r="AV2535" i="2"/>
  <c r="AV2534" i="2"/>
  <c r="AV2533" i="2"/>
  <c r="AV2532" i="2"/>
  <c r="AV2531" i="2"/>
  <c r="AV2530" i="2"/>
  <c r="AV2529" i="2"/>
  <c r="AV2528" i="2"/>
  <c r="AV2527" i="2"/>
  <c r="AV2526" i="2"/>
  <c r="AV2525" i="2"/>
  <c r="AV2524" i="2"/>
  <c r="AV2523" i="2"/>
  <c r="AV2522" i="2"/>
  <c r="AV2521" i="2"/>
  <c r="AV2520" i="2"/>
  <c r="AV2519" i="2"/>
  <c r="AV2518" i="2"/>
  <c r="AV2517" i="2"/>
  <c r="AV2516" i="2"/>
  <c r="AV2515" i="2"/>
  <c r="AV2514" i="2"/>
  <c r="AV2513" i="2"/>
  <c r="AV2512" i="2"/>
  <c r="AV2511" i="2"/>
  <c r="AV2510" i="2"/>
  <c r="AV2509" i="2"/>
  <c r="AV2508" i="2"/>
  <c r="AV2507" i="2"/>
  <c r="AV2506" i="2"/>
  <c r="AV2505" i="2"/>
  <c r="AV2504" i="2"/>
  <c r="AV2503" i="2"/>
  <c r="AV2502" i="2"/>
  <c r="AV2501" i="2"/>
  <c r="AV2500" i="2"/>
  <c r="AV2499" i="2"/>
  <c r="AV2498" i="2"/>
  <c r="AV2497" i="2"/>
  <c r="AV2496" i="2"/>
  <c r="AV2495" i="2"/>
  <c r="AV2494" i="2"/>
  <c r="AV2493" i="2"/>
  <c r="AV2492" i="2"/>
  <c r="AV2491" i="2"/>
  <c r="AV2490" i="2"/>
  <c r="AV2489" i="2"/>
  <c r="AV2488" i="2"/>
  <c r="AV2487" i="2"/>
  <c r="AV2486" i="2"/>
  <c r="AV2485" i="2"/>
  <c r="AV2484" i="2"/>
  <c r="AV2483" i="2"/>
  <c r="AV2482" i="2"/>
  <c r="AV2481" i="2"/>
  <c r="AV2480" i="2"/>
  <c r="AV2479" i="2"/>
  <c r="AV2478" i="2"/>
  <c r="AV2477" i="2"/>
  <c r="AV2476" i="2"/>
  <c r="AV2475" i="2"/>
  <c r="AV2474" i="2"/>
  <c r="AV2473" i="2"/>
  <c r="AV2472" i="2"/>
  <c r="AV2471" i="2"/>
  <c r="AV2470" i="2"/>
  <c r="AV2469" i="2"/>
  <c r="AV2468" i="2"/>
  <c r="AV2467" i="2"/>
  <c r="AV2466" i="2"/>
  <c r="AV2465" i="2"/>
  <c r="AV2464" i="2"/>
  <c r="AV2463" i="2"/>
  <c r="AV2462" i="2"/>
  <c r="AV2461" i="2"/>
  <c r="AV2460" i="2"/>
  <c r="AV2459" i="2"/>
  <c r="AV2458" i="2"/>
  <c r="AV2457" i="2"/>
  <c r="AV2456" i="2"/>
  <c r="AV2455" i="2"/>
  <c r="AV2454" i="2"/>
  <c r="AV2453" i="2"/>
  <c r="AV2452" i="2"/>
  <c r="AV2451" i="2"/>
  <c r="AV2450" i="2"/>
  <c r="AV2449" i="2"/>
  <c r="AV2448" i="2"/>
  <c r="AV2447" i="2"/>
  <c r="AV2446" i="2"/>
  <c r="AV2445" i="2"/>
  <c r="AV2444" i="2"/>
  <c r="AV2443" i="2"/>
  <c r="AV2442" i="2"/>
  <c r="AV2441" i="2"/>
  <c r="AV2440" i="2"/>
  <c r="AV2439" i="2"/>
  <c r="AV2438" i="2"/>
  <c r="AV2437" i="2"/>
  <c r="AV2436" i="2"/>
  <c r="AV2435" i="2"/>
  <c r="AV2434" i="2"/>
  <c r="AV2433" i="2"/>
  <c r="AV2432" i="2"/>
  <c r="AV2431" i="2"/>
  <c r="AV2430" i="2"/>
  <c r="AV2429" i="2"/>
  <c r="AV2428" i="2"/>
  <c r="AV2427" i="2"/>
  <c r="AV2426" i="2"/>
  <c r="AV2425" i="2"/>
  <c r="AV2424" i="2"/>
  <c r="AV2423" i="2"/>
  <c r="AV2422" i="2"/>
  <c r="AV2421" i="2"/>
  <c r="AV2420" i="2"/>
  <c r="AV2419" i="2"/>
  <c r="AV2418" i="2"/>
  <c r="AV2417" i="2"/>
  <c r="AV2416" i="2"/>
  <c r="AV2415" i="2"/>
  <c r="AV2414" i="2"/>
  <c r="AV2413" i="2"/>
  <c r="AV2412" i="2"/>
  <c r="AV2411" i="2"/>
  <c r="AV2410" i="2"/>
  <c r="AV2409" i="2"/>
  <c r="AV2408" i="2"/>
  <c r="AV2407" i="2"/>
  <c r="AV2406" i="2"/>
  <c r="AV2405" i="2"/>
  <c r="AV2404" i="2"/>
  <c r="AV2403" i="2"/>
  <c r="AV2402" i="2"/>
  <c r="AV2401" i="2"/>
  <c r="AV2400" i="2"/>
  <c r="AV2399" i="2"/>
  <c r="AV2398" i="2"/>
  <c r="AV2397" i="2"/>
  <c r="AV2396" i="2"/>
  <c r="AV2395" i="2"/>
  <c r="AV2394" i="2"/>
  <c r="AV2393" i="2"/>
  <c r="AV2392" i="2"/>
  <c r="AV2391" i="2"/>
  <c r="AV2390" i="2"/>
  <c r="AV2389" i="2"/>
  <c r="AV2388" i="2"/>
  <c r="AV2387" i="2"/>
  <c r="AV2386" i="2"/>
  <c r="AV2385" i="2"/>
  <c r="AV2384" i="2"/>
  <c r="AV2383" i="2"/>
  <c r="AV2382" i="2"/>
  <c r="AV2381" i="2"/>
  <c r="AV2380" i="2"/>
  <c r="AV2379" i="2"/>
  <c r="AV2378" i="2"/>
  <c r="AV2377" i="2"/>
  <c r="AV2376" i="2"/>
  <c r="AV2375" i="2"/>
  <c r="AV2374" i="2"/>
  <c r="AV2373" i="2"/>
  <c r="AV2372" i="2"/>
  <c r="AV2371" i="2"/>
  <c r="AV2370" i="2"/>
  <c r="AV2369" i="2"/>
  <c r="AV2368" i="2"/>
  <c r="AV2367" i="2"/>
  <c r="AV2366" i="2"/>
  <c r="AV2365" i="2"/>
  <c r="AV2364" i="2"/>
  <c r="AV2363" i="2"/>
  <c r="AV2362" i="2"/>
  <c r="AV2361" i="2"/>
  <c r="AV2360" i="2"/>
  <c r="AV2359" i="2"/>
  <c r="AV2358" i="2"/>
  <c r="AV2357" i="2"/>
  <c r="AV2356" i="2"/>
  <c r="AV2355" i="2"/>
  <c r="AV2354" i="2"/>
  <c r="AV2353" i="2"/>
  <c r="AV2352" i="2"/>
  <c r="AV2351" i="2"/>
  <c r="AV2350" i="2"/>
  <c r="AV2349" i="2"/>
  <c r="AV2348" i="2"/>
  <c r="AV2347" i="2"/>
  <c r="AV2346" i="2"/>
  <c r="AV2345" i="2"/>
  <c r="AV2344" i="2"/>
  <c r="AV2343" i="2"/>
  <c r="AV2342" i="2"/>
  <c r="AV2341" i="2"/>
  <c r="AV2340" i="2"/>
  <c r="AV2339" i="2"/>
  <c r="AV2338" i="2"/>
  <c r="AV2337" i="2"/>
  <c r="AV2336" i="2"/>
  <c r="AV2335" i="2"/>
  <c r="AV2334" i="2"/>
  <c r="AV2333" i="2"/>
  <c r="AV2332" i="2"/>
  <c r="AV2331" i="2"/>
  <c r="AV2330" i="2"/>
  <c r="AV2329" i="2"/>
  <c r="AV2328" i="2"/>
  <c r="AV2327" i="2"/>
  <c r="AV2326" i="2"/>
  <c r="AV2325" i="2"/>
  <c r="AV2324" i="2"/>
  <c r="AV2323" i="2"/>
  <c r="AV2322" i="2"/>
  <c r="AV2321" i="2"/>
  <c r="AV2320" i="2"/>
  <c r="AV2319" i="2"/>
  <c r="AV2318" i="2"/>
  <c r="AV2317" i="2"/>
  <c r="AV2316" i="2"/>
  <c r="AV2315" i="2"/>
  <c r="AV2314" i="2"/>
  <c r="AV2313" i="2"/>
  <c r="AV2312" i="2"/>
  <c r="AV2311" i="2"/>
  <c r="AV2310" i="2"/>
  <c r="AV2309" i="2"/>
  <c r="AV2308" i="2"/>
  <c r="AV2307" i="2"/>
  <c r="AV2306" i="2"/>
  <c r="AV2305" i="2"/>
  <c r="AV2304" i="2"/>
  <c r="AV2303" i="2"/>
  <c r="AV2302" i="2"/>
  <c r="AV2301" i="2"/>
  <c r="AV2300" i="2"/>
  <c r="AV2299" i="2"/>
  <c r="AV2298" i="2"/>
  <c r="AV2297" i="2"/>
  <c r="AV2296" i="2"/>
  <c r="AV2295" i="2"/>
  <c r="AV2294" i="2"/>
  <c r="AV2293" i="2"/>
  <c r="AV2292" i="2"/>
  <c r="AV2291" i="2"/>
  <c r="AV2290" i="2"/>
  <c r="AV2289" i="2"/>
  <c r="AV2288" i="2"/>
  <c r="AV2287" i="2"/>
  <c r="AV2286" i="2"/>
  <c r="AV2285" i="2"/>
  <c r="AV2284" i="2"/>
  <c r="AV2283" i="2"/>
  <c r="AV2282" i="2"/>
  <c r="AV2281" i="2"/>
  <c r="AV2280" i="2"/>
  <c r="AV2279" i="2"/>
  <c r="AV2278" i="2"/>
  <c r="AV2277" i="2"/>
  <c r="AV2276" i="2"/>
  <c r="AV2275" i="2"/>
  <c r="AV2274" i="2"/>
  <c r="AV2273" i="2"/>
  <c r="AV2272" i="2"/>
  <c r="AV2271" i="2"/>
  <c r="AV2270" i="2"/>
  <c r="AV2269" i="2"/>
  <c r="AV2268" i="2"/>
  <c r="AV2267" i="2"/>
  <c r="AV2266" i="2"/>
  <c r="AV2265" i="2"/>
  <c r="AV2264" i="2"/>
  <c r="AV2263" i="2"/>
  <c r="AV2262" i="2"/>
  <c r="AV2261" i="2"/>
  <c r="AV2260" i="2"/>
  <c r="AV2259" i="2"/>
  <c r="AV2258" i="2"/>
  <c r="AV2257" i="2"/>
  <c r="AV2256" i="2"/>
  <c r="AV2255" i="2"/>
  <c r="AV2254" i="2"/>
  <c r="AV2253" i="2"/>
  <c r="AV2252" i="2"/>
  <c r="AV2251" i="2"/>
  <c r="AV2250" i="2"/>
  <c r="AV2249" i="2"/>
  <c r="AV2248" i="2"/>
  <c r="AV2247" i="2"/>
  <c r="AV2246" i="2"/>
  <c r="AV2245" i="2"/>
  <c r="AV2244" i="2"/>
  <c r="AV2243" i="2"/>
  <c r="AV2242" i="2"/>
  <c r="AV2241" i="2"/>
  <c r="AV2240" i="2"/>
  <c r="AV2239" i="2"/>
  <c r="AV2238" i="2"/>
  <c r="AV2237" i="2"/>
  <c r="AV2236" i="2"/>
  <c r="AV2235" i="2"/>
  <c r="AV2234" i="2"/>
  <c r="AV2233" i="2"/>
  <c r="AV2232" i="2"/>
  <c r="AV2231" i="2"/>
  <c r="AV2230" i="2"/>
  <c r="AV2229" i="2"/>
  <c r="AV2228" i="2"/>
  <c r="AV2227" i="2"/>
  <c r="AV2226" i="2"/>
  <c r="AV2225" i="2"/>
  <c r="AV2224" i="2"/>
  <c r="AV2223" i="2"/>
  <c r="AV2222" i="2"/>
  <c r="AV2221" i="2"/>
  <c r="AV2220" i="2"/>
  <c r="AV2219" i="2"/>
  <c r="AV2218" i="2"/>
  <c r="AV2217" i="2"/>
  <c r="AV2216" i="2"/>
  <c r="AV2215" i="2"/>
  <c r="AV2214" i="2"/>
  <c r="AV2213" i="2"/>
  <c r="AV2212" i="2"/>
  <c r="AV2211" i="2"/>
  <c r="AV2210" i="2"/>
  <c r="AV2209" i="2"/>
  <c r="AV2208" i="2"/>
  <c r="AV2207" i="2"/>
  <c r="AV2206" i="2"/>
  <c r="AV2205" i="2"/>
  <c r="AV2204" i="2"/>
  <c r="AV2203" i="2"/>
  <c r="AV2202" i="2"/>
  <c r="AV2201" i="2"/>
  <c r="AV2200" i="2"/>
  <c r="AV2199" i="2"/>
  <c r="AV2198" i="2"/>
  <c r="AV2197" i="2"/>
  <c r="AV2196" i="2"/>
  <c r="AV2195" i="2"/>
  <c r="AV2194" i="2"/>
  <c r="AV2193" i="2"/>
  <c r="AV2192" i="2"/>
  <c r="AV2191" i="2"/>
  <c r="AV2190" i="2"/>
  <c r="AV2189" i="2"/>
  <c r="AV2188" i="2"/>
  <c r="AV2187" i="2"/>
  <c r="AV2186" i="2"/>
  <c r="AV2185" i="2"/>
  <c r="AV2184" i="2"/>
  <c r="AV2183" i="2"/>
  <c r="AV2182" i="2"/>
  <c r="AV2181" i="2"/>
  <c r="AV2180" i="2"/>
  <c r="AV2179" i="2"/>
  <c r="AV2178" i="2"/>
  <c r="AV2177" i="2"/>
  <c r="AV2176" i="2"/>
  <c r="AV2175" i="2"/>
  <c r="AV2174" i="2"/>
  <c r="AV2173" i="2"/>
  <c r="AV2172" i="2"/>
  <c r="AV2171" i="2"/>
  <c r="AV2170" i="2"/>
  <c r="AV2169" i="2"/>
  <c r="AV2168" i="2"/>
  <c r="AV2167" i="2"/>
  <c r="AV2166" i="2"/>
  <c r="AV2165" i="2"/>
  <c r="AV2164" i="2"/>
  <c r="AV2163" i="2"/>
  <c r="AV2162" i="2"/>
  <c r="AV2161" i="2"/>
  <c r="AV2160" i="2"/>
  <c r="AV2159" i="2"/>
  <c r="AV2158" i="2"/>
  <c r="AV2157" i="2"/>
  <c r="AV2156" i="2"/>
  <c r="AV2155" i="2"/>
  <c r="AV2154" i="2"/>
  <c r="AV2153" i="2"/>
  <c r="AV2152" i="2"/>
  <c r="AV2151" i="2"/>
  <c r="AV2150" i="2"/>
  <c r="AV2149" i="2"/>
  <c r="AV2148" i="2"/>
  <c r="AV2147" i="2"/>
  <c r="AV2146" i="2"/>
  <c r="AV2145" i="2"/>
  <c r="AV2144" i="2"/>
  <c r="AV2143" i="2"/>
  <c r="AV2142" i="2"/>
  <c r="AV2141" i="2"/>
  <c r="AV2140" i="2"/>
  <c r="AV2139" i="2"/>
  <c r="AV2138" i="2"/>
  <c r="AV2137" i="2"/>
  <c r="AV2136" i="2"/>
  <c r="AV2135" i="2"/>
  <c r="AV2134" i="2"/>
  <c r="AV2133" i="2"/>
  <c r="AV2132" i="2"/>
  <c r="AV2131" i="2"/>
  <c r="AV2130" i="2"/>
  <c r="AV2129" i="2"/>
  <c r="AV2128" i="2"/>
  <c r="AV2127" i="2"/>
  <c r="AV2126" i="2"/>
  <c r="AV2125" i="2"/>
  <c r="AV2124" i="2"/>
  <c r="AV2123" i="2"/>
  <c r="AV2122" i="2"/>
  <c r="AV2121" i="2"/>
  <c r="AV2120" i="2"/>
  <c r="AV2119" i="2"/>
  <c r="AV2118" i="2"/>
  <c r="AV2117" i="2"/>
  <c r="AV2116" i="2"/>
  <c r="AV2115" i="2"/>
  <c r="AV2114" i="2"/>
  <c r="AV2113" i="2"/>
  <c r="AV2112" i="2"/>
  <c r="AV2111" i="2"/>
  <c r="AV2110" i="2"/>
  <c r="AV2109" i="2"/>
  <c r="AV2108" i="2"/>
  <c r="AV2107" i="2"/>
  <c r="AV2106" i="2"/>
  <c r="AV2105" i="2"/>
  <c r="AV2104" i="2"/>
  <c r="AV2103" i="2"/>
  <c r="AV2102" i="2"/>
  <c r="AV2101" i="2"/>
  <c r="AV2100" i="2"/>
  <c r="AV2099" i="2"/>
  <c r="AV2098" i="2"/>
  <c r="AV2097" i="2"/>
  <c r="AV2096" i="2"/>
  <c r="AV2095" i="2"/>
  <c r="AV2094" i="2"/>
  <c r="AV2093" i="2"/>
  <c r="AV2092" i="2"/>
  <c r="AV2091" i="2"/>
  <c r="AV2090" i="2"/>
  <c r="AV2089" i="2"/>
  <c r="AV2088" i="2"/>
  <c r="AV2087" i="2"/>
  <c r="AV2086" i="2"/>
  <c r="AV2085" i="2"/>
  <c r="AV2084" i="2"/>
  <c r="AV2083" i="2"/>
  <c r="AV2082" i="2"/>
  <c r="AV2081" i="2"/>
  <c r="AV2080" i="2"/>
  <c r="AV2079" i="2"/>
  <c r="AV2078" i="2"/>
  <c r="AV2077" i="2"/>
  <c r="AV2076" i="2"/>
  <c r="AV2075" i="2"/>
  <c r="AV2074" i="2"/>
  <c r="AV2073" i="2"/>
  <c r="AV2072" i="2"/>
  <c r="AV2071" i="2"/>
  <c r="AV2070" i="2"/>
  <c r="AV2069" i="2"/>
  <c r="AV2068" i="2"/>
  <c r="AV2067" i="2"/>
  <c r="AV2066" i="2"/>
  <c r="AV2065" i="2"/>
  <c r="AV2064" i="2"/>
  <c r="AV2063" i="2"/>
  <c r="AV2062" i="2"/>
  <c r="AV2061" i="2"/>
  <c r="AV2060" i="2"/>
  <c r="AV2059" i="2"/>
  <c r="AV2058" i="2"/>
  <c r="AV2057" i="2"/>
  <c r="AV2056" i="2"/>
  <c r="AV2055" i="2"/>
  <c r="AV2054" i="2"/>
  <c r="AV2053" i="2"/>
  <c r="AV2052" i="2"/>
  <c r="AV2051" i="2"/>
  <c r="AV2050" i="2"/>
  <c r="AV2049" i="2"/>
  <c r="AV2048" i="2"/>
  <c r="AV2047" i="2"/>
  <c r="AV2046" i="2"/>
  <c r="AV2045" i="2"/>
  <c r="AV2044" i="2"/>
  <c r="AV2043" i="2"/>
  <c r="AV2042" i="2"/>
  <c r="AV2041" i="2"/>
  <c r="AV2040" i="2"/>
  <c r="AV2039" i="2"/>
  <c r="AV2038" i="2"/>
  <c r="AV2037" i="2"/>
  <c r="AV2036" i="2"/>
  <c r="AV2035" i="2"/>
  <c r="AV2034" i="2"/>
  <c r="AV2033" i="2"/>
  <c r="AV2032" i="2"/>
  <c r="AV2031" i="2"/>
  <c r="AV2030" i="2"/>
  <c r="AV2029" i="2"/>
  <c r="AV2028" i="2"/>
  <c r="AV2027" i="2"/>
  <c r="AV2026" i="2"/>
  <c r="AV2025" i="2"/>
  <c r="AV2024" i="2"/>
  <c r="AV2023" i="2"/>
  <c r="AV2022" i="2"/>
  <c r="AV2021" i="2"/>
  <c r="AV2020" i="2"/>
  <c r="AV2019" i="2"/>
  <c r="AV2018" i="2"/>
  <c r="AV2017" i="2"/>
  <c r="AV2016" i="2"/>
  <c r="AV2015" i="2"/>
  <c r="AV2014" i="2"/>
  <c r="AV2013" i="2"/>
  <c r="AV2012" i="2"/>
  <c r="AV2011" i="2"/>
  <c r="AV2010" i="2"/>
  <c r="AV2009" i="2"/>
  <c r="AV2008" i="2"/>
  <c r="AV2007" i="2"/>
  <c r="AV2006" i="2"/>
  <c r="AV2005" i="2"/>
  <c r="AV2004" i="2"/>
  <c r="AV2003" i="2"/>
  <c r="AV2002" i="2"/>
  <c r="AV2001" i="2"/>
  <c r="AV2000" i="2"/>
  <c r="AV1999" i="2"/>
  <c r="AV1998" i="2"/>
  <c r="AV1997" i="2"/>
  <c r="AV1996" i="2"/>
  <c r="AV1995" i="2"/>
  <c r="AV1994" i="2"/>
  <c r="AV1993" i="2"/>
  <c r="AV1992" i="2"/>
  <c r="AV1991" i="2"/>
  <c r="AV1990" i="2"/>
  <c r="AV1989" i="2"/>
  <c r="AV1988" i="2"/>
  <c r="AV1987" i="2"/>
  <c r="AV1986" i="2"/>
  <c r="AV1985" i="2"/>
  <c r="AV1984" i="2"/>
  <c r="AV1983" i="2"/>
  <c r="AV1982" i="2"/>
  <c r="AV1981" i="2"/>
  <c r="AV1980" i="2"/>
  <c r="AV1979" i="2"/>
  <c r="AV1978" i="2"/>
  <c r="AV1977" i="2"/>
  <c r="AV1976" i="2"/>
  <c r="AV1975" i="2"/>
  <c r="AV1974" i="2"/>
  <c r="AV1973" i="2"/>
  <c r="AV1972" i="2"/>
  <c r="AV1971" i="2"/>
  <c r="AV1970" i="2"/>
  <c r="AV1969" i="2"/>
  <c r="AV1968" i="2"/>
  <c r="AV1967" i="2"/>
  <c r="AV1966" i="2"/>
  <c r="AV1965" i="2"/>
  <c r="AV1964" i="2"/>
  <c r="AV1963" i="2"/>
  <c r="AV1962" i="2"/>
  <c r="AV1961" i="2"/>
  <c r="AV1960" i="2"/>
  <c r="AV1959" i="2"/>
  <c r="AV1958" i="2"/>
  <c r="AV1957" i="2"/>
  <c r="AV1956" i="2"/>
  <c r="AV1955" i="2"/>
  <c r="AV1954" i="2"/>
  <c r="AV1953" i="2"/>
  <c r="AV1952" i="2"/>
  <c r="AV1951" i="2"/>
  <c r="AV1950" i="2"/>
  <c r="AV1949" i="2"/>
  <c r="AV1948" i="2"/>
  <c r="AV1947" i="2"/>
  <c r="AV1946" i="2"/>
  <c r="AV1945" i="2"/>
  <c r="AV1944" i="2"/>
  <c r="AV1943" i="2"/>
  <c r="AV1942" i="2"/>
  <c r="AV1941" i="2"/>
  <c r="AV1940" i="2"/>
  <c r="AV1939" i="2"/>
  <c r="AV1938" i="2"/>
  <c r="AV1937" i="2"/>
  <c r="AV1936" i="2"/>
  <c r="AV1935" i="2"/>
  <c r="AV1934" i="2"/>
  <c r="AV1933" i="2"/>
  <c r="AV1932" i="2"/>
  <c r="AV1931" i="2"/>
  <c r="AV1930" i="2"/>
  <c r="AV1929" i="2"/>
  <c r="AV1928" i="2"/>
  <c r="AV1927" i="2"/>
  <c r="AV1926" i="2"/>
  <c r="AV1925" i="2"/>
  <c r="AV1924" i="2"/>
  <c r="AV1923" i="2"/>
  <c r="AV1922" i="2"/>
  <c r="AV1921" i="2"/>
  <c r="AV1920" i="2"/>
  <c r="AV1919" i="2"/>
  <c r="AV1918" i="2"/>
  <c r="AV1917" i="2"/>
  <c r="AV1916" i="2"/>
  <c r="AV1915" i="2"/>
  <c r="AV1914" i="2"/>
  <c r="AV1913" i="2"/>
  <c r="AV1912" i="2"/>
  <c r="AV1911" i="2"/>
  <c r="AV1910" i="2"/>
  <c r="AV1909" i="2"/>
  <c r="AV1908" i="2"/>
  <c r="AV1907" i="2"/>
  <c r="AV1906" i="2"/>
  <c r="AV1905" i="2"/>
  <c r="AV1904" i="2"/>
  <c r="AV1903" i="2"/>
  <c r="AV1902" i="2"/>
  <c r="AV1901" i="2"/>
  <c r="AV1900" i="2"/>
  <c r="AV1899" i="2"/>
  <c r="AV1898" i="2"/>
  <c r="AV1897" i="2"/>
  <c r="AV1896" i="2"/>
  <c r="AV1895" i="2"/>
  <c r="AV1894" i="2"/>
  <c r="AV1893" i="2"/>
  <c r="AV1892" i="2"/>
  <c r="AV1891" i="2"/>
  <c r="AV1890" i="2"/>
  <c r="AV1889" i="2"/>
  <c r="AV1888" i="2"/>
  <c r="AV1887" i="2"/>
  <c r="AV1886" i="2"/>
  <c r="AV1885" i="2"/>
  <c r="AV1884" i="2"/>
  <c r="AV1883" i="2"/>
  <c r="AV1882" i="2"/>
  <c r="AV1881" i="2"/>
  <c r="AV1880" i="2"/>
  <c r="AV1879" i="2"/>
  <c r="AV1878" i="2"/>
  <c r="AV1877" i="2"/>
  <c r="AV1876" i="2"/>
  <c r="AV1875" i="2"/>
  <c r="AV1874" i="2"/>
  <c r="AV1873" i="2"/>
  <c r="AV1872" i="2"/>
  <c r="AV1871" i="2"/>
  <c r="AV1870" i="2"/>
  <c r="AV1869" i="2"/>
  <c r="AV1868" i="2"/>
  <c r="AV1867" i="2"/>
  <c r="AV1866" i="2"/>
  <c r="AV1865" i="2"/>
  <c r="AV1864" i="2"/>
  <c r="AV1863" i="2"/>
  <c r="AV1862" i="2"/>
  <c r="AV1861" i="2"/>
  <c r="AV1860" i="2"/>
  <c r="AV1859" i="2"/>
  <c r="AV1858" i="2"/>
  <c r="AV1857" i="2"/>
  <c r="AV1856" i="2"/>
  <c r="AV1855" i="2"/>
  <c r="AV1854" i="2"/>
  <c r="AV1853" i="2"/>
  <c r="AV1852" i="2"/>
  <c r="AV1851" i="2"/>
  <c r="AV1850" i="2"/>
  <c r="AV1849" i="2"/>
  <c r="AV1848" i="2"/>
  <c r="AV1847" i="2"/>
  <c r="AV1846" i="2"/>
  <c r="AV1845" i="2"/>
  <c r="AV1844" i="2"/>
  <c r="AV1843" i="2"/>
  <c r="AV1842" i="2"/>
  <c r="AV1841" i="2"/>
  <c r="AV1840" i="2"/>
  <c r="AV1839" i="2"/>
  <c r="AV1838" i="2"/>
  <c r="AV1837" i="2"/>
  <c r="AV1836" i="2"/>
  <c r="AV1835" i="2"/>
  <c r="AV1834" i="2"/>
  <c r="AV1833" i="2"/>
  <c r="AV1832" i="2"/>
  <c r="AV1831" i="2"/>
  <c r="AV1830" i="2"/>
  <c r="AV1829" i="2"/>
  <c r="AV1828" i="2"/>
  <c r="AV1827" i="2"/>
  <c r="AV1826" i="2"/>
  <c r="AV1825" i="2"/>
  <c r="AV1824" i="2"/>
  <c r="AV1823" i="2"/>
  <c r="AV1822" i="2"/>
  <c r="AV1821" i="2"/>
  <c r="AV1820" i="2"/>
  <c r="AV1819" i="2"/>
  <c r="AV1818" i="2"/>
  <c r="AV1817" i="2"/>
  <c r="AV1816" i="2"/>
  <c r="AV1815" i="2"/>
  <c r="AV1814" i="2"/>
  <c r="AV1813" i="2"/>
  <c r="AV1812" i="2"/>
  <c r="AV1811" i="2"/>
  <c r="AV1810" i="2"/>
  <c r="AV1809" i="2"/>
  <c r="AV1808" i="2"/>
  <c r="AV1807" i="2"/>
  <c r="AV1806" i="2"/>
  <c r="AV1805" i="2"/>
  <c r="AV1804" i="2"/>
  <c r="AV1803" i="2"/>
  <c r="AV1802" i="2"/>
  <c r="AV1801" i="2"/>
  <c r="AV1800" i="2"/>
  <c r="AV1799" i="2"/>
  <c r="AV1798" i="2"/>
  <c r="AV1797" i="2"/>
  <c r="AV1796" i="2"/>
  <c r="AV1795" i="2"/>
  <c r="AV1794" i="2"/>
  <c r="AV1793" i="2"/>
  <c r="AV1792" i="2"/>
  <c r="AV1791" i="2"/>
  <c r="AV1790" i="2"/>
  <c r="AV1789" i="2"/>
  <c r="AV1788" i="2"/>
  <c r="AV1787" i="2"/>
  <c r="AV1786" i="2"/>
  <c r="AV1785" i="2"/>
  <c r="AV1784" i="2"/>
  <c r="AV1783" i="2"/>
  <c r="AV1782" i="2"/>
  <c r="AV1781" i="2"/>
  <c r="AV1780" i="2"/>
  <c r="AV1779" i="2"/>
  <c r="AV1778" i="2"/>
  <c r="AV1777" i="2"/>
  <c r="AV1776" i="2"/>
  <c r="AV1775" i="2"/>
  <c r="AV1774" i="2"/>
  <c r="AV1773" i="2"/>
  <c r="AV1772" i="2"/>
  <c r="AV1771" i="2"/>
  <c r="AV1770" i="2"/>
  <c r="AV1769" i="2"/>
  <c r="AV1768" i="2"/>
  <c r="AV1767" i="2"/>
  <c r="AV1766" i="2"/>
  <c r="AV1765" i="2"/>
  <c r="AV1764" i="2"/>
  <c r="AV1763" i="2"/>
  <c r="AV1762" i="2"/>
  <c r="AV1761" i="2"/>
  <c r="AV1760" i="2"/>
  <c r="AV1759" i="2"/>
  <c r="AV1758" i="2"/>
  <c r="AV1757" i="2"/>
  <c r="AV1756" i="2"/>
  <c r="AV1755" i="2"/>
  <c r="AV1754" i="2"/>
  <c r="AV1753" i="2"/>
  <c r="AV1752" i="2"/>
  <c r="AV1751" i="2"/>
  <c r="AV1750" i="2"/>
  <c r="AV1749" i="2"/>
  <c r="AV1748" i="2"/>
  <c r="AV1747" i="2"/>
  <c r="AV1746" i="2"/>
  <c r="AV1745" i="2"/>
  <c r="AV1744" i="2"/>
  <c r="AV1743" i="2"/>
  <c r="AV1742" i="2"/>
  <c r="AV1741" i="2"/>
  <c r="AV1740" i="2"/>
  <c r="AV1739" i="2"/>
  <c r="AV1738" i="2"/>
  <c r="AV1737" i="2"/>
  <c r="AV1736" i="2"/>
  <c r="AV1735" i="2"/>
  <c r="AV1734" i="2"/>
  <c r="AV1733" i="2"/>
  <c r="AV1732" i="2"/>
  <c r="AV1731" i="2"/>
  <c r="AV1730" i="2"/>
  <c r="AV1729" i="2"/>
  <c r="AV1728" i="2"/>
  <c r="AV1727" i="2"/>
  <c r="AV1726" i="2"/>
  <c r="AV1725" i="2"/>
  <c r="AV1724" i="2"/>
  <c r="AV1723" i="2"/>
  <c r="AV1722" i="2"/>
  <c r="AV1721" i="2"/>
  <c r="AV1720" i="2"/>
  <c r="AV1719" i="2"/>
  <c r="AV1718" i="2"/>
  <c r="AV1717" i="2"/>
  <c r="AV1716" i="2"/>
  <c r="AV1715" i="2"/>
  <c r="AV1714" i="2"/>
  <c r="AV1713" i="2"/>
  <c r="AV1712" i="2"/>
  <c r="AV1711" i="2"/>
  <c r="AV1710" i="2"/>
  <c r="AV1709" i="2"/>
  <c r="AV1708" i="2"/>
  <c r="AV1707" i="2"/>
  <c r="AV1706" i="2"/>
  <c r="AV1705" i="2"/>
  <c r="AV1704" i="2"/>
  <c r="AV1703" i="2"/>
  <c r="AV1702" i="2"/>
  <c r="AV1701" i="2"/>
  <c r="AV1700" i="2"/>
  <c r="AV1699" i="2"/>
  <c r="AV1698" i="2"/>
  <c r="AV1697" i="2"/>
  <c r="AV1696" i="2"/>
  <c r="AV1695" i="2"/>
  <c r="AV1694" i="2"/>
  <c r="AV1693" i="2"/>
  <c r="AV1692" i="2"/>
  <c r="AV1691" i="2"/>
  <c r="AV1690" i="2"/>
  <c r="AV1689" i="2"/>
  <c r="AV1688" i="2"/>
  <c r="AV1687" i="2"/>
  <c r="AV1686" i="2"/>
  <c r="AV1685" i="2"/>
  <c r="AV1684" i="2"/>
  <c r="AV1683" i="2"/>
  <c r="AV1682" i="2"/>
  <c r="AV1681" i="2"/>
  <c r="AV1680" i="2"/>
  <c r="AV1679" i="2"/>
  <c r="AV1678" i="2"/>
  <c r="AV1677" i="2"/>
  <c r="AV1676" i="2"/>
  <c r="AV1675" i="2"/>
  <c r="AV1674" i="2"/>
  <c r="AV1673" i="2"/>
  <c r="AV1672" i="2"/>
  <c r="AV1671" i="2"/>
  <c r="AV1670" i="2"/>
  <c r="AV1669" i="2"/>
  <c r="AV1668" i="2"/>
  <c r="AV1667" i="2"/>
  <c r="AV1666" i="2"/>
  <c r="AV1665" i="2"/>
  <c r="AV1664" i="2"/>
  <c r="AV1663" i="2"/>
  <c r="AV1662" i="2"/>
  <c r="AV1661" i="2"/>
  <c r="AV1660" i="2"/>
  <c r="AV1659" i="2"/>
  <c r="AV1658" i="2"/>
  <c r="AV1657" i="2"/>
  <c r="AV1656" i="2"/>
  <c r="AV1655" i="2"/>
  <c r="AV1654" i="2"/>
  <c r="AV1653" i="2"/>
  <c r="AV1652" i="2"/>
  <c r="AV1651" i="2"/>
  <c r="AV1650" i="2"/>
  <c r="AV1649" i="2"/>
  <c r="AV1648" i="2"/>
  <c r="AV1647" i="2"/>
  <c r="AV1646" i="2"/>
  <c r="AV1645" i="2"/>
  <c r="AV1644" i="2"/>
  <c r="AV1643" i="2"/>
  <c r="AV1642" i="2"/>
  <c r="AV1641" i="2"/>
  <c r="AV1640" i="2"/>
  <c r="AV1639" i="2"/>
  <c r="AV1638" i="2"/>
  <c r="AV1637" i="2"/>
  <c r="AV1636" i="2"/>
  <c r="AV1635" i="2"/>
  <c r="AV1634" i="2"/>
  <c r="AV1633" i="2"/>
  <c r="AV1632" i="2"/>
  <c r="AV1631" i="2"/>
  <c r="AV1630" i="2"/>
  <c r="AV1629" i="2"/>
  <c r="AV1628" i="2"/>
  <c r="AV1627" i="2"/>
  <c r="AV1626" i="2"/>
  <c r="AV1625" i="2"/>
  <c r="AV1624" i="2"/>
  <c r="AV1623" i="2"/>
  <c r="AV1622" i="2"/>
  <c r="AV1621" i="2"/>
  <c r="AV1620" i="2"/>
  <c r="AV1619" i="2"/>
  <c r="AV1618" i="2"/>
  <c r="AV1617" i="2"/>
  <c r="AV1616" i="2"/>
  <c r="AV1615" i="2"/>
  <c r="AV1614" i="2"/>
  <c r="AV1613" i="2"/>
  <c r="AV1612" i="2"/>
  <c r="AV1611" i="2"/>
  <c r="AV1610" i="2"/>
  <c r="AV1609" i="2"/>
  <c r="AV1608" i="2"/>
  <c r="AV1607" i="2"/>
  <c r="AV1606" i="2"/>
  <c r="AV1605" i="2"/>
  <c r="AV1604" i="2"/>
  <c r="AV1603" i="2"/>
  <c r="AV1602" i="2"/>
  <c r="AV1601" i="2"/>
  <c r="AV1600" i="2"/>
  <c r="AV1599" i="2"/>
  <c r="AV1598" i="2"/>
  <c r="AV1597" i="2"/>
  <c r="AV1596" i="2"/>
  <c r="AV1595" i="2"/>
  <c r="AV1594" i="2"/>
  <c r="AV1593" i="2"/>
  <c r="AV1592" i="2"/>
  <c r="AV1591" i="2"/>
  <c r="AV1590" i="2"/>
  <c r="AV1589" i="2"/>
  <c r="AV1588" i="2"/>
  <c r="AV1587" i="2"/>
  <c r="AV1586" i="2"/>
  <c r="AV1585" i="2"/>
  <c r="AV1584" i="2"/>
  <c r="AV1583" i="2"/>
  <c r="AV1582" i="2"/>
  <c r="AV1581" i="2"/>
  <c r="AV1580" i="2"/>
  <c r="AV1579" i="2"/>
  <c r="AV1578" i="2"/>
  <c r="AV1577" i="2"/>
  <c r="AV1576" i="2"/>
  <c r="AV1575" i="2"/>
  <c r="AV1574" i="2"/>
  <c r="AV1573" i="2"/>
  <c r="AV1572" i="2"/>
  <c r="AV1571" i="2"/>
  <c r="AV1570" i="2"/>
  <c r="AV1569" i="2"/>
  <c r="AV1568" i="2"/>
  <c r="AV1567" i="2"/>
  <c r="AV1566" i="2"/>
  <c r="AV1565" i="2"/>
  <c r="AV1564" i="2"/>
  <c r="AV1563" i="2"/>
  <c r="AV1562" i="2"/>
  <c r="AV1561" i="2"/>
  <c r="AV1560" i="2"/>
  <c r="AV1559" i="2"/>
  <c r="AV1558" i="2"/>
  <c r="AV1557" i="2"/>
  <c r="AV1556" i="2"/>
  <c r="AV1555" i="2"/>
  <c r="AV1554" i="2"/>
  <c r="AV1553" i="2"/>
  <c r="AV1552" i="2"/>
  <c r="AV1551" i="2"/>
  <c r="AV1550" i="2"/>
  <c r="AV1549" i="2"/>
  <c r="AV1548" i="2"/>
  <c r="AV1547" i="2"/>
  <c r="AV1546" i="2"/>
  <c r="AV1545" i="2"/>
  <c r="AV1544" i="2"/>
  <c r="AV1543" i="2"/>
  <c r="AV1542" i="2"/>
  <c r="AV1541" i="2"/>
  <c r="AV1540" i="2"/>
  <c r="AV1539" i="2"/>
  <c r="AV1538" i="2"/>
  <c r="AV1537" i="2"/>
  <c r="AV1536" i="2"/>
  <c r="AV1535" i="2"/>
  <c r="AV1534" i="2"/>
  <c r="AV1533" i="2"/>
  <c r="AV1532" i="2"/>
  <c r="AV1531" i="2"/>
  <c r="AV1530" i="2"/>
  <c r="AV1529" i="2"/>
  <c r="AV1528" i="2"/>
  <c r="AV1527" i="2"/>
  <c r="AV1526" i="2"/>
  <c r="AV1525" i="2"/>
  <c r="AV1524" i="2"/>
  <c r="AV1523" i="2"/>
  <c r="AV1522" i="2"/>
  <c r="AV1521" i="2"/>
  <c r="AV1520" i="2"/>
  <c r="AV1519" i="2"/>
  <c r="AV1518" i="2"/>
  <c r="AV1517" i="2"/>
  <c r="AV1516" i="2"/>
  <c r="AV1515" i="2"/>
  <c r="AV1514" i="2"/>
  <c r="AV1513" i="2"/>
  <c r="AV1512" i="2"/>
  <c r="AV1511" i="2"/>
  <c r="AV1510" i="2"/>
  <c r="AV1509" i="2"/>
  <c r="AV1508" i="2"/>
  <c r="AV1507" i="2"/>
  <c r="AV1506" i="2"/>
  <c r="AV1505" i="2"/>
  <c r="AV1504" i="2"/>
  <c r="AV1503" i="2"/>
  <c r="AV1502" i="2"/>
  <c r="AV1501" i="2"/>
  <c r="AV1500" i="2"/>
  <c r="AV1499" i="2"/>
  <c r="AV1498" i="2"/>
  <c r="AV1497" i="2"/>
  <c r="AV1496" i="2"/>
  <c r="AV1495" i="2"/>
  <c r="AV1494" i="2"/>
  <c r="AV1493" i="2"/>
  <c r="AV1492" i="2"/>
  <c r="AV1491" i="2"/>
  <c r="AV1490" i="2"/>
  <c r="AV1489" i="2"/>
  <c r="AV1488" i="2"/>
  <c r="AV1487" i="2"/>
  <c r="AV1486" i="2"/>
  <c r="AV1485" i="2"/>
  <c r="AV1484" i="2"/>
  <c r="AV1483" i="2"/>
  <c r="AV1482" i="2"/>
  <c r="AV1481" i="2"/>
  <c r="AV1480" i="2"/>
  <c r="AV1479" i="2"/>
  <c r="AV1478" i="2"/>
  <c r="AV1477" i="2"/>
  <c r="AV1476" i="2"/>
  <c r="AV1475" i="2"/>
  <c r="AV1474" i="2"/>
  <c r="AV1473" i="2"/>
  <c r="AV1472" i="2"/>
  <c r="AV1471" i="2"/>
  <c r="AV1470" i="2"/>
  <c r="AV1469" i="2"/>
  <c r="AV1468" i="2"/>
  <c r="AV1467" i="2"/>
  <c r="AV1466" i="2"/>
  <c r="AV1465" i="2"/>
  <c r="AV1464" i="2"/>
  <c r="AV1463" i="2"/>
  <c r="AV1462" i="2"/>
  <c r="AV1461" i="2"/>
  <c r="AV1460" i="2"/>
  <c r="AV1459" i="2"/>
  <c r="AV1458" i="2"/>
  <c r="AV1457" i="2"/>
  <c r="AV1456" i="2"/>
  <c r="AV1455" i="2"/>
  <c r="AV1454" i="2"/>
  <c r="AV1453" i="2"/>
  <c r="AV1452" i="2"/>
  <c r="AV1451" i="2"/>
  <c r="AV1450" i="2"/>
  <c r="AV1449" i="2"/>
  <c r="AV1448" i="2"/>
  <c r="AV1447" i="2"/>
  <c r="AV1446" i="2"/>
  <c r="AV1445" i="2"/>
  <c r="AV1444" i="2"/>
  <c r="AV1443" i="2"/>
  <c r="AV1442" i="2"/>
  <c r="AV1441" i="2"/>
  <c r="AV1440" i="2"/>
  <c r="AV1439" i="2"/>
  <c r="AV1438" i="2"/>
  <c r="AV1437" i="2"/>
  <c r="AV1436" i="2"/>
  <c r="AV1435" i="2"/>
  <c r="AV1434" i="2"/>
  <c r="AV1433" i="2"/>
  <c r="AV1432" i="2"/>
  <c r="AV1431" i="2"/>
  <c r="AV1430" i="2"/>
  <c r="AV1429" i="2"/>
  <c r="AV1428" i="2"/>
  <c r="AV1427" i="2"/>
  <c r="AV1426" i="2"/>
  <c r="AV1425" i="2"/>
  <c r="AV1424" i="2"/>
  <c r="AV1423" i="2"/>
  <c r="AV1422" i="2"/>
  <c r="AV1421" i="2"/>
  <c r="AV1420" i="2"/>
  <c r="AV1419" i="2"/>
  <c r="AV1418" i="2"/>
  <c r="AV1417" i="2"/>
  <c r="AV1416" i="2"/>
  <c r="AV1415" i="2"/>
  <c r="AV1414" i="2"/>
  <c r="AV1413" i="2"/>
  <c r="AV1412" i="2"/>
  <c r="AV1411" i="2"/>
  <c r="AV1410" i="2"/>
  <c r="AV1409" i="2"/>
  <c r="AV1408" i="2"/>
  <c r="AV1407" i="2"/>
  <c r="AV1406" i="2"/>
  <c r="AV1405" i="2"/>
  <c r="AV1404" i="2"/>
  <c r="AV1403" i="2"/>
  <c r="AV1402" i="2"/>
  <c r="AV1401" i="2"/>
  <c r="AV1400" i="2"/>
  <c r="AV1399" i="2"/>
  <c r="AV1398" i="2"/>
  <c r="AV1397" i="2"/>
  <c r="AV1396" i="2"/>
  <c r="AV1395" i="2"/>
  <c r="AV1394" i="2"/>
  <c r="AV1393" i="2"/>
  <c r="AV1392" i="2"/>
  <c r="AV1391" i="2"/>
  <c r="AV1390" i="2"/>
  <c r="AV1389" i="2"/>
  <c r="AV1388" i="2"/>
  <c r="AV1387" i="2"/>
  <c r="AV1386" i="2"/>
  <c r="AV1385" i="2"/>
  <c r="AV1384" i="2"/>
  <c r="AV1383" i="2"/>
  <c r="AV1382" i="2"/>
  <c r="AV1381" i="2"/>
  <c r="AV1380" i="2"/>
  <c r="AV1379" i="2"/>
  <c r="AV1378" i="2"/>
  <c r="AV1377" i="2"/>
  <c r="AV1376" i="2"/>
  <c r="AV1375" i="2"/>
  <c r="AV1374" i="2"/>
  <c r="AV1373" i="2"/>
  <c r="AV1372" i="2"/>
  <c r="AV1371" i="2"/>
  <c r="AV1370" i="2"/>
  <c r="AV1369" i="2"/>
  <c r="AV1368" i="2"/>
  <c r="AV1367" i="2"/>
  <c r="AV1366" i="2"/>
  <c r="AV1365" i="2"/>
  <c r="AV1364" i="2"/>
  <c r="AV1363" i="2"/>
  <c r="AV1362" i="2"/>
  <c r="AV1361" i="2"/>
  <c r="AV1360" i="2"/>
  <c r="AV1359" i="2"/>
  <c r="AV1358" i="2"/>
  <c r="AV1357" i="2"/>
  <c r="AV1356" i="2"/>
  <c r="AV1355" i="2"/>
  <c r="AV1354" i="2"/>
  <c r="AV1353" i="2"/>
  <c r="AV1352" i="2"/>
  <c r="AV1351" i="2"/>
  <c r="AV1350" i="2"/>
  <c r="AV1349" i="2"/>
  <c r="AV1348" i="2"/>
  <c r="AV1347" i="2"/>
  <c r="AV1346" i="2"/>
  <c r="AV1345" i="2"/>
  <c r="AV1344" i="2"/>
  <c r="AV1343" i="2"/>
  <c r="AV1342" i="2"/>
  <c r="AV1341" i="2"/>
  <c r="AV1340" i="2"/>
  <c r="AV1339" i="2"/>
  <c r="AV1338" i="2"/>
  <c r="AV1337" i="2"/>
  <c r="AV1336" i="2"/>
  <c r="AV1335" i="2"/>
  <c r="AV1334" i="2"/>
  <c r="AV1333" i="2"/>
  <c r="AV1332" i="2"/>
  <c r="AV1331" i="2"/>
  <c r="AV1330" i="2"/>
  <c r="AV1329" i="2"/>
  <c r="AV1328" i="2"/>
  <c r="AV1327" i="2"/>
  <c r="AV1326" i="2"/>
  <c r="AV1325" i="2"/>
  <c r="AV1324" i="2"/>
  <c r="AV1323" i="2"/>
  <c r="AV1322" i="2"/>
  <c r="AV1321" i="2"/>
  <c r="AV1320" i="2"/>
  <c r="AV1319" i="2"/>
  <c r="AV1318" i="2"/>
  <c r="AV1317" i="2"/>
  <c r="AV1316" i="2"/>
  <c r="AV1315" i="2"/>
  <c r="AV1314" i="2"/>
  <c r="AV1313" i="2"/>
  <c r="AV1312" i="2"/>
  <c r="AV1311" i="2"/>
  <c r="AV1310" i="2"/>
  <c r="AV1309" i="2"/>
  <c r="AV1308" i="2"/>
  <c r="AV1307" i="2"/>
  <c r="AV1306" i="2"/>
  <c r="AV1305" i="2"/>
  <c r="AV1304" i="2"/>
  <c r="AV1303" i="2"/>
  <c r="AV1302" i="2"/>
  <c r="AV1301" i="2"/>
  <c r="AV1300" i="2"/>
  <c r="AV1299" i="2"/>
  <c r="AV1298" i="2"/>
  <c r="AV1297" i="2"/>
  <c r="AV1296" i="2"/>
  <c r="AV1295" i="2"/>
  <c r="AV1294" i="2"/>
  <c r="AV1293" i="2"/>
  <c r="AV1292" i="2"/>
  <c r="AV1291" i="2"/>
  <c r="AV1290" i="2"/>
  <c r="AV1289" i="2"/>
  <c r="AV1288" i="2"/>
  <c r="AV1287" i="2"/>
  <c r="AV1286" i="2"/>
  <c r="AV1285" i="2"/>
  <c r="AV1284" i="2"/>
  <c r="AV1283" i="2"/>
  <c r="AV1282" i="2"/>
  <c r="AV1281" i="2"/>
  <c r="AV1280" i="2"/>
  <c r="AV1279" i="2"/>
  <c r="AV1278" i="2"/>
  <c r="AV1277" i="2"/>
  <c r="AV1276" i="2"/>
  <c r="AV1275" i="2"/>
  <c r="AV1274" i="2"/>
  <c r="AV1273" i="2"/>
  <c r="AV1272" i="2"/>
  <c r="AV1271" i="2"/>
  <c r="AV1270" i="2"/>
  <c r="AV1269" i="2"/>
  <c r="AV1268" i="2"/>
  <c r="AV1267" i="2"/>
  <c r="AV1266" i="2"/>
  <c r="AV1265" i="2"/>
  <c r="AV1264" i="2"/>
  <c r="AV1263" i="2"/>
  <c r="AV1262" i="2"/>
  <c r="AV1261" i="2"/>
  <c r="AV1260" i="2"/>
  <c r="AV1259" i="2"/>
  <c r="AV1258" i="2"/>
  <c r="AV1257" i="2"/>
  <c r="AV1256" i="2"/>
  <c r="AV1255" i="2"/>
  <c r="AV1254" i="2"/>
  <c r="AV1253" i="2"/>
  <c r="AV1252" i="2"/>
  <c r="AV1251" i="2"/>
  <c r="AV1250" i="2"/>
  <c r="AV1249" i="2"/>
  <c r="AV1248" i="2"/>
  <c r="AV1247" i="2"/>
  <c r="AV1246" i="2"/>
  <c r="AV1245" i="2"/>
  <c r="AV1244" i="2"/>
  <c r="AV1243" i="2"/>
  <c r="AV1242" i="2"/>
  <c r="AV1241" i="2"/>
  <c r="AV1240" i="2"/>
  <c r="AV1239" i="2"/>
  <c r="AV1238" i="2"/>
  <c r="AV1237" i="2"/>
  <c r="AV1236" i="2"/>
  <c r="AV1235" i="2"/>
  <c r="AV1234" i="2"/>
  <c r="AV1233" i="2"/>
  <c r="AV1232" i="2"/>
  <c r="AV1231" i="2"/>
  <c r="AV1230" i="2"/>
  <c r="AV1229" i="2"/>
  <c r="AV1228" i="2"/>
  <c r="AV1227" i="2"/>
  <c r="AV1226" i="2"/>
  <c r="AV1225" i="2"/>
  <c r="AV1224" i="2"/>
  <c r="AV1223" i="2"/>
  <c r="AV1222" i="2"/>
  <c r="AV1221" i="2"/>
  <c r="AV1220" i="2"/>
  <c r="AV1219" i="2"/>
  <c r="AV1218" i="2"/>
  <c r="AV1217" i="2"/>
  <c r="AV1216" i="2"/>
  <c r="AV1215" i="2"/>
  <c r="AV1214" i="2"/>
  <c r="AV1213" i="2"/>
  <c r="AV1212" i="2"/>
  <c r="AV1211" i="2"/>
  <c r="AV1210" i="2"/>
  <c r="AV1209" i="2"/>
  <c r="AV1208" i="2"/>
  <c r="AV1207" i="2"/>
  <c r="AV1206" i="2"/>
  <c r="AV1205" i="2"/>
  <c r="AV1204" i="2"/>
  <c r="AV1203" i="2"/>
  <c r="AV1202" i="2"/>
  <c r="AV1201" i="2"/>
  <c r="AV1200" i="2"/>
  <c r="AV1199" i="2"/>
  <c r="AV1198" i="2"/>
  <c r="AV1197" i="2"/>
  <c r="AV1196" i="2"/>
  <c r="AV1195" i="2"/>
  <c r="AV1194" i="2"/>
  <c r="AV1193" i="2"/>
  <c r="AV1192" i="2"/>
  <c r="AV1191" i="2"/>
  <c r="AV1190" i="2"/>
  <c r="AV1189" i="2"/>
  <c r="AV1188" i="2"/>
  <c r="AV1187" i="2"/>
  <c r="AV1186" i="2"/>
  <c r="AV1185" i="2"/>
  <c r="AV1184" i="2"/>
  <c r="AV1183" i="2"/>
  <c r="AV1182" i="2"/>
  <c r="AV1181" i="2"/>
  <c r="AV1180" i="2"/>
  <c r="AV1179" i="2"/>
  <c r="AV1178" i="2"/>
  <c r="AV1177" i="2"/>
  <c r="AV1176" i="2"/>
  <c r="AV1175" i="2"/>
  <c r="AV1174" i="2"/>
  <c r="AV1173" i="2"/>
  <c r="AV1172" i="2"/>
  <c r="AV1171" i="2"/>
  <c r="AV1170" i="2"/>
  <c r="AV1169" i="2"/>
  <c r="AV1168" i="2"/>
  <c r="AV1167" i="2"/>
  <c r="AV1166" i="2"/>
  <c r="AV1165" i="2"/>
  <c r="AV1164" i="2"/>
  <c r="AV1163" i="2"/>
  <c r="AV1162" i="2"/>
  <c r="AV1161" i="2"/>
  <c r="AV1160" i="2"/>
  <c r="AV1159" i="2"/>
  <c r="AV1158" i="2"/>
  <c r="AV1157" i="2"/>
  <c r="AV1156" i="2"/>
  <c r="AV1155" i="2"/>
  <c r="AV1154" i="2"/>
  <c r="AV1153" i="2"/>
  <c r="AV1152" i="2"/>
  <c r="AV1151" i="2"/>
  <c r="AV1150" i="2"/>
  <c r="AV1149" i="2"/>
  <c r="AV1148" i="2"/>
  <c r="AV1147" i="2"/>
  <c r="AV1146" i="2"/>
  <c r="AV1145" i="2"/>
  <c r="AV1144" i="2"/>
  <c r="AV1143" i="2"/>
  <c r="AV1142" i="2"/>
  <c r="AV1141" i="2"/>
  <c r="AV1140" i="2"/>
  <c r="AV1139" i="2"/>
  <c r="AV1138" i="2"/>
  <c r="AV1137" i="2"/>
  <c r="AV1136" i="2"/>
  <c r="AV1135" i="2"/>
  <c r="AV1134" i="2"/>
  <c r="AV1133" i="2"/>
  <c r="AV1132" i="2"/>
  <c r="AV1131" i="2"/>
  <c r="AV1130" i="2"/>
  <c r="AV1129" i="2"/>
  <c r="AV1128" i="2"/>
  <c r="AV1127" i="2"/>
  <c r="AV1126" i="2"/>
  <c r="AV1125" i="2"/>
  <c r="AV1124" i="2"/>
  <c r="AV1123" i="2"/>
  <c r="AV1122" i="2"/>
  <c r="AV1121" i="2"/>
  <c r="AV1120" i="2"/>
  <c r="AV1119" i="2"/>
  <c r="AV1118" i="2"/>
  <c r="AV1117" i="2"/>
  <c r="AV1116" i="2"/>
  <c r="AV1115" i="2"/>
  <c r="AV1114" i="2"/>
  <c r="AV1113" i="2"/>
  <c r="AV1112" i="2"/>
  <c r="AV1111" i="2"/>
  <c r="AV1110" i="2"/>
  <c r="AV1109" i="2"/>
  <c r="AV1108" i="2"/>
  <c r="AV1107" i="2"/>
  <c r="AV1106" i="2"/>
  <c r="AV1105" i="2"/>
  <c r="AV1104" i="2"/>
  <c r="AV1103" i="2"/>
  <c r="AV1102" i="2"/>
  <c r="AV1101" i="2"/>
  <c r="AV1100" i="2"/>
  <c r="AV1099" i="2"/>
  <c r="AV1098" i="2"/>
  <c r="AV1097" i="2"/>
  <c r="AV1096" i="2"/>
  <c r="AV1095" i="2"/>
  <c r="AV1094" i="2"/>
  <c r="AV1093" i="2"/>
  <c r="AV1092" i="2"/>
  <c r="AV1091" i="2"/>
  <c r="AV1090" i="2"/>
  <c r="AV1089" i="2"/>
  <c r="AV1088" i="2"/>
  <c r="AV1087" i="2"/>
  <c r="AV1086" i="2"/>
  <c r="AV1085" i="2"/>
  <c r="AV1084" i="2"/>
  <c r="AV1083" i="2"/>
  <c r="AV1082" i="2"/>
  <c r="AV1081" i="2"/>
  <c r="AV1080" i="2"/>
  <c r="AV1079" i="2"/>
  <c r="AV1078" i="2"/>
  <c r="AV1077" i="2"/>
  <c r="AV1076" i="2"/>
  <c r="AV1075" i="2"/>
  <c r="AV1074" i="2"/>
  <c r="AV1073" i="2"/>
  <c r="AV1072" i="2"/>
  <c r="AV1071" i="2"/>
  <c r="AV1070" i="2"/>
  <c r="AV1069" i="2"/>
  <c r="AV1068" i="2"/>
  <c r="AV1067" i="2"/>
  <c r="AV1066" i="2"/>
  <c r="AV1065" i="2"/>
  <c r="AV1064" i="2"/>
  <c r="AV1063" i="2"/>
  <c r="AV1062" i="2"/>
  <c r="AV1061" i="2"/>
  <c r="AV1060" i="2"/>
  <c r="AV1059" i="2"/>
  <c r="AV1058" i="2"/>
  <c r="AV1057" i="2"/>
  <c r="AV1056" i="2"/>
  <c r="AV1055" i="2"/>
  <c r="AV1054" i="2"/>
  <c r="AV1053" i="2"/>
  <c r="AV1052" i="2"/>
  <c r="AV1051" i="2"/>
  <c r="AV1050" i="2"/>
  <c r="AV1049" i="2"/>
  <c r="AV1048" i="2"/>
  <c r="AV1047" i="2"/>
  <c r="AV1046" i="2"/>
  <c r="AV1045" i="2"/>
  <c r="AV1044" i="2"/>
  <c r="AV1043" i="2"/>
  <c r="AV1042" i="2"/>
  <c r="AV1041" i="2"/>
  <c r="AV1040" i="2"/>
  <c r="AV1039" i="2"/>
  <c r="AV1038" i="2"/>
  <c r="AV1037" i="2"/>
  <c r="AV1036" i="2"/>
  <c r="AV1035" i="2"/>
  <c r="AV1034" i="2"/>
  <c r="AV1033" i="2"/>
  <c r="AV1032" i="2"/>
  <c r="AV1031" i="2"/>
  <c r="AV1030" i="2"/>
  <c r="AV1029" i="2"/>
  <c r="AV1028" i="2"/>
  <c r="AV1027" i="2"/>
  <c r="AV1026" i="2"/>
  <c r="AV1025" i="2"/>
  <c r="AV1024" i="2"/>
  <c r="AV1023" i="2"/>
  <c r="AV1022" i="2"/>
  <c r="AV1021" i="2"/>
  <c r="AV1020" i="2"/>
  <c r="AV1019" i="2"/>
  <c r="AV1018" i="2"/>
  <c r="AV1017" i="2"/>
  <c r="AV1016" i="2"/>
  <c r="AV1015" i="2"/>
  <c r="AV1014" i="2"/>
  <c r="AV1013" i="2"/>
  <c r="AV1012" i="2"/>
  <c r="AV1011" i="2"/>
  <c r="AV1010" i="2"/>
  <c r="AV1009" i="2"/>
  <c r="AV1008" i="2"/>
  <c r="AV1007" i="2"/>
  <c r="AV1006" i="2"/>
  <c r="AV1005" i="2"/>
  <c r="AV1004" i="2"/>
  <c r="AV1003" i="2"/>
  <c r="AV1002" i="2"/>
  <c r="AV1001" i="2"/>
  <c r="AV1000" i="2"/>
  <c r="AV999" i="2"/>
  <c r="AV998" i="2"/>
  <c r="AV997" i="2"/>
  <c r="AV996" i="2"/>
  <c r="AV995" i="2"/>
  <c r="AV994" i="2"/>
  <c r="AV993" i="2"/>
  <c r="AV992" i="2"/>
  <c r="AV991" i="2"/>
  <c r="AV990" i="2"/>
  <c r="AV989" i="2"/>
  <c r="AV988" i="2"/>
  <c r="AV987" i="2"/>
  <c r="AV986" i="2"/>
  <c r="AV985" i="2"/>
  <c r="AV984" i="2"/>
  <c r="AV983" i="2"/>
  <c r="AV982" i="2"/>
  <c r="AV981" i="2"/>
  <c r="AV980" i="2"/>
  <c r="AV979" i="2"/>
  <c r="AV978" i="2"/>
  <c r="AV977" i="2"/>
  <c r="AV976" i="2"/>
  <c r="AV975" i="2"/>
  <c r="AV974" i="2"/>
  <c r="AV973" i="2"/>
  <c r="AV972" i="2"/>
  <c r="AV971" i="2"/>
  <c r="AV970" i="2"/>
  <c r="AV969" i="2"/>
  <c r="AV968" i="2"/>
  <c r="AV967" i="2"/>
  <c r="AV966" i="2"/>
  <c r="AV965" i="2"/>
  <c r="AV964" i="2"/>
  <c r="AV963" i="2"/>
  <c r="AV962" i="2"/>
  <c r="AV961" i="2"/>
  <c r="AV960" i="2"/>
  <c r="AV959" i="2"/>
  <c r="AV958" i="2"/>
  <c r="AV957" i="2"/>
  <c r="AV956" i="2"/>
  <c r="AV955" i="2"/>
  <c r="AV954" i="2"/>
  <c r="AV953" i="2"/>
  <c r="AV952" i="2"/>
  <c r="AV951" i="2"/>
  <c r="AV950" i="2"/>
  <c r="AV949" i="2"/>
  <c r="AV948" i="2"/>
  <c r="AV947" i="2"/>
  <c r="AV946" i="2"/>
  <c r="AV945" i="2"/>
  <c r="AV944" i="2"/>
  <c r="AV943" i="2"/>
  <c r="AV942" i="2"/>
  <c r="AV941" i="2"/>
  <c r="AV940" i="2"/>
  <c r="AV939" i="2"/>
  <c r="AV938" i="2"/>
  <c r="AV937" i="2"/>
  <c r="AV936" i="2"/>
  <c r="AV935" i="2"/>
  <c r="AV934" i="2"/>
  <c r="AV933" i="2"/>
  <c r="AV932" i="2"/>
  <c r="AV931" i="2"/>
  <c r="AV930" i="2"/>
  <c r="AV929" i="2"/>
  <c r="AV928" i="2"/>
  <c r="AV927" i="2"/>
  <c r="AV926" i="2"/>
  <c r="AV925" i="2"/>
  <c r="AV924" i="2"/>
  <c r="AV923" i="2"/>
  <c r="AV922" i="2"/>
  <c r="AV921" i="2"/>
  <c r="AV920" i="2"/>
  <c r="AV919" i="2"/>
  <c r="AV918" i="2"/>
  <c r="AV917" i="2"/>
  <c r="AV916" i="2"/>
  <c r="AV915" i="2"/>
  <c r="AV914" i="2"/>
  <c r="AV913" i="2"/>
  <c r="AV912" i="2"/>
  <c r="AV911" i="2"/>
  <c r="AV910" i="2"/>
  <c r="AV909" i="2"/>
  <c r="AV908" i="2"/>
  <c r="AV907" i="2"/>
  <c r="AV906" i="2"/>
  <c r="AV905" i="2"/>
  <c r="AV904" i="2"/>
  <c r="AV903" i="2"/>
  <c r="AV902" i="2"/>
  <c r="AV901" i="2"/>
  <c r="AV900" i="2"/>
  <c r="AV899" i="2"/>
  <c r="AV898" i="2"/>
  <c r="AV897" i="2"/>
  <c r="AV896" i="2"/>
  <c r="AV895" i="2"/>
  <c r="AV894" i="2"/>
  <c r="AV893" i="2"/>
  <c r="AV892" i="2"/>
  <c r="AV891" i="2"/>
  <c r="AV890" i="2"/>
  <c r="AV889" i="2"/>
  <c r="AV888" i="2"/>
  <c r="AV887" i="2"/>
  <c r="AV886" i="2"/>
  <c r="AV885" i="2"/>
  <c r="AV884" i="2"/>
  <c r="AV883" i="2"/>
  <c r="AV882" i="2"/>
  <c r="AV881" i="2"/>
  <c r="AV880" i="2"/>
  <c r="AV879" i="2"/>
  <c r="AV878" i="2"/>
  <c r="AV877" i="2"/>
  <c r="AV876" i="2"/>
  <c r="AV875" i="2"/>
  <c r="AV874" i="2"/>
  <c r="AV873" i="2"/>
  <c r="AV872" i="2"/>
  <c r="AV871" i="2"/>
  <c r="AV870" i="2"/>
  <c r="AV869" i="2"/>
  <c r="AV868" i="2"/>
  <c r="AV867" i="2"/>
  <c r="AV866" i="2"/>
  <c r="AV865" i="2"/>
  <c r="AV864" i="2"/>
  <c r="AV863" i="2"/>
  <c r="AV862" i="2"/>
  <c r="AV861" i="2"/>
  <c r="AV860" i="2"/>
  <c r="AV859" i="2"/>
  <c r="AV858" i="2"/>
  <c r="AV857" i="2"/>
  <c r="AV856" i="2"/>
  <c r="AV855" i="2"/>
  <c r="AV854" i="2"/>
  <c r="AV853" i="2"/>
  <c r="AV852" i="2"/>
  <c r="AV851" i="2"/>
  <c r="AV850" i="2"/>
  <c r="AV849" i="2"/>
  <c r="AV848" i="2"/>
  <c r="AV847" i="2"/>
  <c r="AV846" i="2"/>
  <c r="AV845" i="2"/>
  <c r="AV844" i="2"/>
  <c r="AV843" i="2"/>
  <c r="AV842" i="2"/>
  <c r="AV841" i="2"/>
  <c r="AV840" i="2"/>
  <c r="AV839" i="2"/>
  <c r="AV838" i="2"/>
  <c r="AV837" i="2"/>
  <c r="AV836" i="2"/>
  <c r="AV835" i="2"/>
  <c r="AV834" i="2"/>
  <c r="AV833" i="2"/>
  <c r="AV832" i="2"/>
  <c r="AV831" i="2"/>
  <c r="AV830" i="2"/>
  <c r="AV829" i="2"/>
  <c r="AV828" i="2"/>
  <c r="AV827" i="2"/>
  <c r="AV826" i="2"/>
  <c r="AV825" i="2"/>
  <c r="AV824" i="2"/>
  <c r="AV823" i="2"/>
  <c r="AV822" i="2"/>
  <c r="AV821" i="2"/>
  <c r="AV820" i="2"/>
  <c r="AV819" i="2"/>
  <c r="AV818" i="2"/>
  <c r="AV817" i="2"/>
  <c r="AV816" i="2"/>
  <c r="AV815" i="2"/>
  <c r="AV814" i="2"/>
  <c r="AV813" i="2"/>
  <c r="AV812" i="2"/>
  <c r="AV811" i="2"/>
  <c r="AV810" i="2"/>
  <c r="AV809" i="2"/>
  <c r="AV808" i="2"/>
  <c r="AV807" i="2"/>
  <c r="AV806" i="2"/>
  <c r="AV805" i="2"/>
  <c r="AV804" i="2"/>
  <c r="AV803" i="2"/>
  <c r="AV802" i="2"/>
  <c r="AV801" i="2"/>
  <c r="AV800" i="2"/>
  <c r="AV799" i="2"/>
  <c r="AV798" i="2"/>
  <c r="AV797" i="2"/>
  <c r="AV796" i="2"/>
  <c r="AV795" i="2"/>
  <c r="AV794" i="2"/>
  <c r="AV793" i="2"/>
  <c r="AV792" i="2"/>
  <c r="AV791" i="2"/>
  <c r="AV790" i="2"/>
  <c r="AV789" i="2"/>
  <c r="AV788" i="2"/>
  <c r="AV787" i="2"/>
  <c r="AV786" i="2"/>
  <c r="AV785" i="2"/>
  <c r="AV784" i="2"/>
  <c r="AV783" i="2"/>
  <c r="AV782" i="2"/>
  <c r="AV781" i="2"/>
  <c r="AV780" i="2"/>
  <c r="AV779" i="2"/>
  <c r="AV778" i="2"/>
  <c r="AV777" i="2"/>
  <c r="AV776" i="2"/>
  <c r="AV775" i="2"/>
  <c r="AV774" i="2"/>
  <c r="AV773" i="2"/>
  <c r="AV772" i="2"/>
  <c r="AV771" i="2"/>
  <c r="AV770" i="2"/>
  <c r="AV769" i="2"/>
  <c r="AV768" i="2"/>
  <c r="AV767" i="2"/>
  <c r="AV766" i="2"/>
  <c r="AV765" i="2"/>
  <c r="AV764" i="2"/>
  <c r="AV763" i="2"/>
  <c r="AV762" i="2"/>
  <c r="AV761" i="2"/>
  <c r="AV760" i="2"/>
  <c r="AV759" i="2"/>
  <c r="AV758" i="2"/>
  <c r="AV757" i="2"/>
  <c r="AV756" i="2"/>
  <c r="AV755" i="2"/>
  <c r="AV754" i="2"/>
  <c r="AV753" i="2"/>
  <c r="AV752" i="2"/>
  <c r="AV751" i="2"/>
  <c r="AV750" i="2"/>
  <c r="AV749" i="2"/>
  <c r="AV748" i="2"/>
  <c r="AV747" i="2"/>
  <c r="AV746" i="2"/>
  <c r="AV745" i="2"/>
  <c r="AV744" i="2"/>
  <c r="AV743" i="2"/>
  <c r="AV742" i="2"/>
  <c r="AV741" i="2"/>
  <c r="AV740" i="2"/>
  <c r="AV739" i="2"/>
  <c r="AV738" i="2"/>
  <c r="AV737" i="2"/>
  <c r="AV736" i="2"/>
  <c r="AV735" i="2"/>
  <c r="AV734" i="2"/>
  <c r="AV733" i="2"/>
  <c r="AV732" i="2"/>
  <c r="AV731" i="2"/>
  <c r="AV730" i="2"/>
  <c r="AV729" i="2"/>
  <c r="AV728" i="2"/>
  <c r="AV727" i="2"/>
  <c r="AV726" i="2"/>
  <c r="AV725" i="2"/>
  <c r="AV724" i="2"/>
  <c r="AV723" i="2"/>
  <c r="AV722" i="2"/>
  <c r="AV721" i="2"/>
  <c r="AV720" i="2"/>
  <c r="AV719" i="2"/>
  <c r="AV718" i="2"/>
  <c r="AV717" i="2"/>
  <c r="AV716" i="2"/>
  <c r="AV715" i="2"/>
  <c r="AV714" i="2"/>
  <c r="AV713" i="2"/>
  <c r="AV712" i="2"/>
  <c r="AV711" i="2"/>
  <c r="AV710" i="2"/>
  <c r="AV709" i="2"/>
  <c r="AV708" i="2"/>
  <c r="AV707" i="2"/>
  <c r="AV706" i="2"/>
  <c r="AV705" i="2"/>
  <c r="AV704" i="2"/>
  <c r="AV703" i="2"/>
  <c r="AV702" i="2"/>
  <c r="AV701" i="2"/>
  <c r="AV700" i="2"/>
  <c r="AV699" i="2"/>
  <c r="AV698" i="2"/>
  <c r="AV697" i="2"/>
  <c r="AV696" i="2"/>
  <c r="AV695" i="2"/>
  <c r="AV694" i="2"/>
  <c r="AV693" i="2"/>
  <c r="AV692" i="2"/>
  <c r="AV691" i="2"/>
  <c r="AV690" i="2"/>
  <c r="AV689" i="2"/>
  <c r="AV688" i="2"/>
  <c r="AV687" i="2"/>
  <c r="AV686" i="2"/>
  <c r="AV685" i="2"/>
  <c r="AV684" i="2"/>
  <c r="AV683" i="2"/>
  <c r="AV682" i="2"/>
  <c r="AV681" i="2"/>
  <c r="AV680" i="2"/>
  <c r="AV679" i="2"/>
  <c r="AV678" i="2"/>
  <c r="AV677" i="2"/>
  <c r="AV676" i="2"/>
  <c r="AV675" i="2"/>
  <c r="AV674" i="2"/>
  <c r="AV673" i="2"/>
  <c r="AV672" i="2"/>
  <c r="AV671" i="2"/>
  <c r="AV670" i="2"/>
  <c r="AV669" i="2"/>
  <c r="AV668" i="2"/>
  <c r="AV667" i="2"/>
  <c r="AV666" i="2"/>
  <c r="AV665" i="2"/>
  <c r="AV664" i="2"/>
  <c r="AV663" i="2"/>
  <c r="AV662" i="2"/>
  <c r="AV661" i="2"/>
  <c r="AV660" i="2"/>
  <c r="AV659" i="2"/>
  <c r="AV658" i="2"/>
  <c r="AV657" i="2"/>
  <c r="AV656" i="2"/>
  <c r="AV655" i="2"/>
  <c r="AV654" i="2"/>
  <c r="AV653" i="2"/>
  <c r="AV652" i="2"/>
  <c r="AV651" i="2"/>
  <c r="AV650" i="2"/>
  <c r="AV649" i="2"/>
  <c r="AV648" i="2"/>
  <c r="AV647" i="2"/>
  <c r="AV646" i="2"/>
  <c r="AV645" i="2"/>
  <c r="AV644" i="2"/>
  <c r="AV643" i="2"/>
  <c r="AV642" i="2"/>
  <c r="AV641" i="2"/>
  <c r="AV640" i="2"/>
  <c r="AV639" i="2"/>
  <c r="AV638" i="2"/>
  <c r="AV637" i="2"/>
  <c r="AV636" i="2"/>
  <c r="AV635" i="2"/>
  <c r="AV634" i="2"/>
  <c r="AV633" i="2"/>
  <c r="AV632" i="2"/>
  <c r="AV631" i="2"/>
  <c r="AV630" i="2"/>
  <c r="AV629" i="2"/>
  <c r="AV628" i="2"/>
  <c r="AV627" i="2"/>
  <c r="AV626" i="2"/>
  <c r="AV625" i="2"/>
  <c r="AV624" i="2"/>
  <c r="AV623" i="2"/>
  <c r="AV622" i="2"/>
  <c r="AV621" i="2"/>
  <c r="AV620" i="2"/>
  <c r="AV619" i="2"/>
  <c r="AV618" i="2"/>
  <c r="AV617" i="2"/>
  <c r="AV616" i="2"/>
  <c r="AV615" i="2"/>
  <c r="AV614" i="2"/>
  <c r="AV613" i="2"/>
  <c r="AV612" i="2"/>
  <c r="AV611" i="2"/>
  <c r="AV610" i="2"/>
  <c r="AV609" i="2"/>
  <c r="AV608" i="2"/>
  <c r="AV607" i="2"/>
  <c r="AV606" i="2"/>
  <c r="AV605" i="2"/>
  <c r="AV604" i="2"/>
  <c r="AV603" i="2"/>
  <c r="AV602" i="2"/>
  <c r="AV601" i="2"/>
  <c r="AV600" i="2"/>
  <c r="AV599" i="2"/>
  <c r="AV598" i="2"/>
  <c r="AV597" i="2"/>
  <c r="AV596" i="2"/>
  <c r="AV595" i="2"/>
  <c r="AV594" i="2"/>
  <c r="AV593" i="2"/>
  <c r="AV592" i="2"/>
  <c r="AV591" i="2"/>
  <c r="AV590" i="2"/>
  <c r="AV589" i="2"/>
  <c r="AV588" i="2"/>
  <c r="AV587" i="2"/>
  <c r="AV586" i="2"/>
  <c r="AV585" i="2"/>
  <c r="AV584" i="2"/>
  <c r="AV583" i="2"/>
  <c r="AV582" i="2"/>
  <c r="AV581" i="2"/>
  <c r="AV580" i="2"/>
  <c r="AV579" i="2"/>
  <c r="AV578" i="2"/>
  <c r="AV577" i="2"/>
  <c r="AV576" i="2"/>
  <c r="AV575" i="2"/>
  <c r="AV574" i="2"/>
  <c r="AV573" i="2"/>
  <c r="AV572" i="2"/>
  <c r="AV571" i="2"/>
  <c r="AV570" i="2"/>
  <c r="AV569" i="2"/>
  <c r="AV568" i="2"/>
  <c r="AV567" i="2"/>
  <c r="AV566" i="2"/>
  <c r="AV565" i="2"/>
  <c r="AV564" i="2"/>
  <c r="AV563" i="2"/>
  <c r="AV562" i="2"/>
  <c r="AV561" i="2"/>
  <c r="AV560" i="2"/>
  <c r="AV559" i="2"/>
  <c r="AV558" i="2"/>
  <c r="AV557" i="2"/>
  <c r="AV556" i="2"/>
  <c r="AV555" i="2"/>
  <c r="AV554" i="2"/>
  <c r="AV553" i="2"/>
  <c r="AV552" i="2"/>
  <c r="AV551" i="2"/>
  <c r="AV550" i="2"/>
  <c r="AV549" i="2"/>
  <c r="AV548" i="2"/>
  <c r="AV547" i="2"/>
  <c r="AV546" i="2"/>
  <c r="AV545" i="2"/>
  <c r="AV544" i="2"/>
  <c r="AV543" i="2"/>
  <c r="AV542" i="2"/>
  <c r="AV541" i="2"/>
  <c r="AV540" i="2"/>
  <c r="AV539" i="2"/>
  <c r="AV538" i="2"/>
  <c r="AV537" i="2"/>
  <c r="AV536" i="2"/>
  <c r="AV535" i="2"/>
  <c r="AV534" i="2"/>
  <c r="AV533" i="2"/>
  <c r="AV532" i="2"/>
  <c r="AV531" i="2"/>
  <c r="AV530" i="2"/>
  <c r="AV529" i="2"/>
  <c r="AV528" i="2"/>
  <c r="AV527" i="2"/>
  <c r="AV526" i="2"/>
  <c r="AV525" i="2"/>
  <c r="AV524" i="2"/>
  <c r="AV523" i="2"/>
  <c r="AV522" i="2"/>
  <c r="AV521" i="2"/>
  <c r="AV520" i="2"/>
  <c r="AV519" i="2"/>
  <c r="AV518" i="2"/>
  <c r="AV517" i="2"/>
  <c r="AV516" i="2"/>
  <c r="AV515" i="2"/>
  <c r="AV514" i="2"/>
  <c r="AV513" i="2"/>
  <c r="AV512" i="2"/>
  <c r="AV511" i="2"/>
  <c r="AV510" i="2"/>
  <c r="AV509" i="2"/>
  <c r="AV508" i="2"/>
  <c r="AV507" i="2"/>
  <c r="AV506" i="2"/>
  <c r="AV505" i="2"/>
  <c r="AV504" i="2"/>
  <c r="AV503" i="2"/>
  <c r="AV502" i="2"/>
  <c r="AV501" i="2"/>
  <c r="AV500" i="2"/>
  <c r="AV499" i="2"/>
  <c r="AV498" i="2"/>
  <c r="AV497" i="2"/>
  <c r="AV496" i="2"/>
  <c r="AV495" i="2"/>
  <c r="AV494" i="2"/>
  <c r="AV493" i="2"/>
  <c r="AV492" i="2"/>
  <c r="AV491" i="2"/>
  <c r="AV490" i="2"/>
  <c r="AV489" i="2"/>
  <c r="AV488" i="2"/>
  <c r="AV487" i="2"/>
  <c r="AV486" i="2"/>
  <c r="AV485" i="2"/>
  <c r="AV484" i="2"/>
  <c r="AV483" i="2"/>
  <c r="AV482" i="2"/>
  <c r="AV481" i="2"/>
  <c r="AV480" i="2"/>
  <c r="AV479" i="2"/>
  <c r="AV478" i="2"/>
  <c r="AV477" i="2"/>
  <c r="AV476" i="2"/>
  <c r="AV475" i="2"/>
  <c r="AV474" i="2"/>
  <c r="AV473" i="2"/>
  <c r="AV472" i="2"/>
  <c r="AV471" i="2"/>
  <c r="AV470" i="2"/>
  <c r="AV469" i="2"/>
  <c r="AV468" i="2"/>
  <c r="AV467" i="2"/>
  <c r="AV466" i="2"/>
  <c r="AV465" i="2"/>
  <c r="AV464" i="2"/>
  <c r="AV463" i="2"/>
  <c r="AV462" i="2"/>
  <c r="AV461" i="2"/>
  <c r="AV460" i="2"/>
  <c r="AV459" i="2"/>
  <c r="AV458" i="2"/>
  <c r="AV457" i="2"/>
  <c r="AV456" i="2"/>
  <c r="AV455" i="2"/>
  <c r="AV454" i="2"/>
  <c r="AV453" i="2"/>
  <c r="AV452" i="2"/>
  <c r="AV451" i="2"/>
  <c r="AV450" i="2"/>
  <c r="AV449" i="2"/>
  <c r="AV448" i="2"/>
  <c r="AV447" i="2"/>
  <c r="AV446" i="2"/>
  <c r="AV445" i="2"/>
  <c r="AV444" i="2"/>
  <c r="AV443" i="2"/>
  <c r="AV442" i="2"/>
  <c r="AV441" i="2"/>
  <c r="AV440" i="2"/>
  <c r="AV439" i="2"/>
  <c r="AV438" i="2"/>
  <c r="AV437" i="2"/>
  <c r="AV436" i="2"/>
  <c r="AV435" i="2"/>
  <c r="AV434" i="2"/>
  <c r="AV433" i="2"/>
  <c r="AV432" i="2"/>
  <c r="AV431" i="2"/>
  <c r="AV430" i="2"/>
  <c r="AV429" i="2"/>
  <c r="AV428" i="2"/>
  <c r="AV427" i="2"/>
  <c r="AV426" i="2"/>
  <c r="AV425" i="2"/>
  <c r="AV424" i="2"/>
  <c r="AV423" i="2"/>
  <c r="AV422" i="2"/>
  <c r="AV421" i="2"/>
  <c r="AV420" i="2"/>
  <c r="AV419" i="2"/>
  <c r="AV418" i="2"/>
  <c r="AV417" i="2"/>
  <c r="AV416" i="2"/>
  <c r="AV415" i="2"/>
  <c r="AV414" i="2"/>
  <c r="AV413" i="2"/>
  <c r="AV412" i="2"/>
  <c r="AV411" i="2"/>
  <c r="AV410" i="2"/>
  <c r="AV409" i="2"/>
  <c r="AV408" i="2"/>
  <c r="AV407" i="2"/>
  <c r="AV406" i="2"/>
  <c r="AV405" i="2"/>
  <c r="AV404" i="2"/>
  <c r="AV403" i="2"/>
  <c r="AV402" i="2"/>
  <c r="AV401" i="2"/>
  <c r="AV400" i="2"/>
  <c r="AV399" i="2"/>
  <c r="AV398" i="2"/>
  <c r="AV397" i="2"/>
  <c r="AV396" i="2"/>
  <c r="AV395" i="2"/>
  <c r="AV394" i="2"/>
  <c r="AV393" i="2"/>
  <c r="AV392" i="2"/>
  <c r="AV391" i="2"/>
  <c r="AV390" i="2"/>
  <c r="AV389" i="2"/>
  <c r="AV388" i="2"/>
  <c r="AV387" i="2"/>
  <c r="AV386" i="2"/>
  <c r="AV385" i="2"/>
  <c r="AV384" i="2"/>
  <c r="AV383" i="2"/>
  <c r="AV382" i="2"/>
  <c r="AV381" i="2"/>
  <c r="AV380" i="2"/>
  <c r="AV379" i="2"/>
  <c r="AV378" i="2"/>
  <c r="AV377" i="2"/>
  <c r="AV376" i="2"/>
  <c r="AV375" i="2"/>
  <c r="AV374" i="2"/>
  <c r="AV373" i="2"/>
  <c r="AV372" i="2"/>
  <c r="AV371" i="2"/>
  <c r="AV370" i="2"/>
  <c r="AV369" i="2"/>
  <c r="AV368" i="2"/>
  <c r="AV367" i="2"/>
  <c r="AV366" i="2"/>
  <c r="AV365" i="2"/>
  <c r="AV364" i="2"/>
  <c r="AV363" i="2"/>
  <c r="AV362" i="2"/>
  <c r="AV361" i="2"/>
  <c r="AV360" i="2"/>
  <c r="AV359" i="2"/>
  <c r="AV358" i="2"/>
  <c r="AV357" i="2"/>
  <c r="AV356" i="2"/>
  <c r="AV355" i="2"/>
  <c r="AV354" i="2"/>
  <c r="AV353" i="2"/>
  <c r="AV352" i="2"/>
  <c r="AV351" i="2"/>
  <c r="AV350" i="2"/>
  <c r="AV349" i="2"/>
  <c r="AV348" i="2"/>
  <c r="AV347" i="2"/>
  <c r="AV346" i="2"/>
  <c r="AV345" i="2"/>
  <c r="AV344" i="2"/>
  <c r="AV343" i="2"/>
  <c r="AV342" i="2"/>
  <c r="AV341" i="2"/>
  <c r="AV340" i="2"/>
  <c r="AV339" i="2"/>
  <c r="AV338" i="2"/>
  <c r="AV337" i="2"/>
  <c r="AV336" i="2"/>
  <c r="AV335" i="2"/>
  <c r="AV334" i="2"/>
  <c r="AV333" i="2"/>
  <c r="AV332" i="2"/>
  <c r="AV331" i="2"/>
  <c r="AV330" i="2"/>
  <c r="AV329" i="2"/>
  <c r="AV328" i="2"/>
  <c r="AV327" i="2"/>
  <c r="AV326" i="2"/>
  <c r="AV325" i="2"/>
  <c r="AV324" i="2"/>
  <c r="AV323" i="2"/>
  <c r="AV322" i="2"/>
  <c r="AV321" i="2"/>
  <c r="AV320" i="2"/>
  <c r="AV319" i="2"/>
  <c r="AV318" i="2"/>
  <c r="AV317" i="2"/>
  <c r="AV316" i="2"/>
  <c r="AV315" i="2"/>
  <c r="AV314" i="2"/>
  <c r="AV313" i="2"/>
  <c r="AV312" i="2"/>
  <c r="AV311" i="2"/>
  <c r="AV310" i="2"/>
  <c r="AV309" i="2"/>
  <c r="AV308" i="2"/>
  <c r="AV307" i="2"/>
  <c r="AV306" i="2"/>
  <c r="AV305" i="2"/>
  <c r="AV304" i="2"/>
  <c r="AV303" i="2"/>
  <c r="AV302" i="2"/>
  <c r="AV301" i="2"/>
  <c r="AV300" i="2"/>
  <c r="AV299" i="2"/>
  <c r="AV298" i="2"/>
  <c r="AV297" i="2"/>
  <c r="AV296" i="2"/>
  <c r="AV295" i="2"/>
  <c r="AV294" i="2"/>
  <c r="AV293" i="2"/>
  <c r="AV292" i="2"/>
  <c r="AV291" i="2"/>
  <c r="AV290" i="2"/>
  <c r="AV289" i="2"/>
  <c r="AV288" i="2"/>
  <c r="AV287" i="2"/>
  <c r="AV286" i="2"/>
  <c r="AV285" i="2"/>
  <c r="AV284" i="2"/>
  <c r="AV283" i="2"/>
  <c r="AV282" i="2"/>
  <c r="AV281" i="2"/>
  <c r="AV280" i="2"/>
  <c r="AV279" i="2"/>
  <c r="AV278" i="2"/>
  <c r="AV277" i="2"/>
  <c r="AV276" i="2"/>
  <c r="AV275" i="2"/>
  <c r="AV274" i="2"/>
  <c r="AV273" i="2"/>
  <c r="AV272" i="2"/>
  <c r="AV271" i="2"/>
  <c r="AV270" i="2"/>
  <c r="AV269" i="2"/>
  <c r="AV268" i="2"/>
  <c r="AV267" i="2"/>
  <c r="AV266" i="2"/>
  <c r="AV265" i="2"/>
  <c r="AV264" i="2"/>
  <c r="AV263" i="2"/>
  <c r="AV262" i="2"/>
  <c r="AV261" i="2"/>
  <c r="AV260" i="2"/>
  <c r="AV259" i="2"/>
  <c r="AV258" i="2"/>
  <c r="AV257" i="2"/>
  <c r="AV256" i="2"/>
  <c r="AV255" i="2"/>
  <c r="AV254" i="2"/>
  <c r="AV253" i="2"/>
  <c r="AV252" i="2"/>
  <c r="AV251" i="2"/>
  <c r="AV250" i="2"/>
  <c r="AV249" i="2"/>
  <c r="AV248" i="2"/>
  <c r="AV247" i="2"/>
  <c r="AV246" i="2"/>
  <c r="AV245" i="2"/>
  <c r="AV244" i="2"/>
  <c r="AV243" i="2"/>
  <c r="AV242" i="2"/>
  <c r="AV241" i="2"/>
  <c r="AV240" i="2"/>
  <c r="AV239" i="2"/>
  <c r="AV238" i="2"/>
  <c r="AV237" i="2"/>
  <c r="AV236" i="2"/>
  <c r="AV235" i="2"/>
  <c r="AV234" i="2"/>
  <c r="AV233" i="2"/>
  <c r="AV232" i="2"/>
  <c r="AV231" i="2"/>
  <c r="AV230" i="2"/>
  <c r="AV229" i="2"/>
  <c r="AV228" i="2"/>
  <c r="AV227" i="2"/>
  <c r="AV226" i="2"/>
  <c r="AV225" i="2"/>
  <c r="AV224" i="2"/>
  <c r="AV223" i="2"/>
  <c r="AV222" i="2"/>
  <c r="AV221" i="2"/>
  <c r="AV220" i="2"/>
  <c r="AV219" i="2"/>
  <c r="AV218" i="2"/>
  <c r="AV217" i="2"/>
  <c r="AV216" i="2"/>
  <c r="AV215" i="2"/>
  <c r="AV214" i="2"/>
  <c r="AV213" i="2"/>
  <c r="AV212" i="2"/>
  <c r="AV211" i="2"/>
  <c r="AV210" i="2"/>
  <c r="AV209" i="2"/>
  <c r="AV208" i="2"/>
  <c r="AV207" i="2"/>
  <c r="AV206" i="2"/>
  <c r="AV205" i="2"/>
  <c r="AV204" i="2"/>
  <c r="AV203" i="2"/>
  <c r="AV202" i="2"/>
  <c r="AV201" i="2"/>
  <c r="AV200" i="2"/>
  <c r="AV199" i="2"/>
  <c r="AV198" i="2"/>
  <c r="AV197" i="2"/>
  <c r="AV196" i="2"/>
  <c r="AV195" i="2"/>
  <c r="AV194" i="2"/>
  <c r="AV193" i="2"/>
  <c r="AV192" i="2"/>
  <c r="AV191" i="2"/>
  <c r="AV190" i="2"/>
  <c r="AV189" i="2"/>
  <c r="AV188" i="2"/>
  <c r="AV187" i="2"/>
  <c r="AV186" i="2"/>
  <c r="AV185" i="2"/>
  <c r="AV184" i="2"/>
  <c r="AV183" i="2"/>
  <c r="AV182" i="2"/>
  <c r="AV181" i="2"/>
  <c r="AV180" i="2"/>
  <c r="AV179" i="2"/>
  <c r="AV178" i="2"/>
  <c r="AV177" i="2"/>
  <c r="AV176" i="2"/>
  <c r="AV175" i="2"/>
  <c r="AV174" i="2"/>
  <c r="AV173" i="2"/>
  <c r="AV172" i="2"/>
  <c r="AV171" i="2"/>
  <c r="AV170" i="2"/>
  <c r="AV169" i="2"/>
  <c r="AV168" i="2"/>
  <c r="AV167" i="2"/>
  <c r="AV166" i="2"/>
  <c r="AV165" i="2"/>
  <c r="AV164" i="2"/>
  <c r="AV163" i="2"/>
  <c r="AV162" i="2"/>
  <c r="AV161" i="2"/>
  <c r="AV160" i="2"/>
  <c r="AV159" i="2"/>
  <c r="AV158" i="2"/>
  <c r="AV157" i="2"/>
  <c r="AV156" i="2"/>
  <c r="AV155" i="2"/>
  <c r="AV154" i="2"/>
  <c r="AV153" i="2"/>
  <c r="AV152" i="2"/>
  <c r="AV151" i="2"/>
  <c r="AV150" i="2"/>
  <c r="AV149" i="2"/>
  <c r="AV148" i="2"/>
  <c r="AV147" i="2"/>
  <c r="AV146" i="2"/>
  <c r="AV145" i="2"/>
  <c r="AV144" i="2"/>
  <c r="AV143" i="2"/>
  <c r="AV142" i="2"/>
  <c r="AV141" i="2"/>
  <c r="AV140" i="2"/>
  <c r="AV139" i="2"/>
  <c r="AV138" i="2"/>
  <c r="AV137" i="2"/>
  <c r="AV136" i="2"/>
  <c r="AV135" i="2"/>
  <c r="AV134" i="2"/>
  <c r="AV133" i="2"/>
  <c r="AV132" i="2"/>
  <c r="AV131" i="2"/>
  <c r="AV130" i="2"/>
  <c r="AV129" i="2"/>
  <c r="AV128" i="2"/>
  <c r="AV127" i="2"/>
  <c r="AV126" i="2"/>
  <c r="AV125" i="2"/>
  <c r="AV124" i="2"/>
  <c r="AV123" i="2"/>
  <c r="AV122" i="2"/>
  <c r="AV121" i="2"/>
  <c r="AV120" i="2"/>
  <c r="AV119" i="2"/>
  <c r="AV118" i="2"/>
  <c r="AV117" i="2"/>
  <c r="AV116" i="2"/>
  <c r="AV115" i="2"/>
  <c r="AV114" i="2"/>
  <c r="AV113" i="2"/>
  <c r="AV112" i="2"/>
  <c r="AV111" i="2"/>
  <c r="AV110" i="2"/>
  <c r="AV109" i="2"/>
  <c r="AV108" i="2"/>
  <c r="AV107" i="2"/>
  <c r="AV106" i="2"/>
  <c r="AV105" i="2"/>
  <c r="AV104" i="2"/>
  <c r="AV103" i="2"/>
  <c r="AV102" i="2"/>
  <c r="AV101" i="2"/>
  <c r="AV100" i="2"/>
  <c r="AV99" i="2"/>
  <c r="AV98" i="2"/>
  <c r="AV97" i="2"/>
  <c r="AV96" i="2"/>
  <c r="AV95" i="2"/>
  <c r="AV94" i="2"/>
  <c r="AV93" i="2"/>
  <c r="AV92" i="2"/>
  <c r="AV91" i="2"/>
  <c r="AV90" i="2"/>
  <c r="AV89" i="2"/>
  <c r="AV88" i="2"/>
  <c r="AV87" i="2"/>
  <c r="AV86" i="2"/>
  <c r="AV85" i="2"/>
  <c r="AV84" i="2"/>
  <c r="AV83" i="2"/>
  <c r="AV82" i="2"/>
  <c r="AV81" i="2"/>
  <c r="AV80" i="2"/>
  <c r="AV79" i="2"/>
  <c r="AV78" i="2"/>
  <c r="AV77" i="2"/>
  <c r="AV76" i="2"/>
  <c r="AV75" i="2"/>
  <c r="AV74" i="2"/>
  <c r="AV73" i="2"/>
  <c r="AV72" i="2"/>
  <c r="AV71" i="2"/>
  <c r="AV70" i="2"/>
  <c r="AV69" i="2"/>
  <c r="AV68" i="2"/>
  <c r="AV67" i="2"/>
  <c r="AV66" i="2"/>
  <c r="AV65" i="2"/>
  <c r="AV64" i="2"/>
  <c r="AV63" i="2"/>
  <c r="AV62" i="2"/>
  <c r="AV61" i="2"/>
  <c r="AV60" i="2"/>
  <c r="AV59" i="2"/>
  <c r="AV58" i="2"/>
  <c r="AV57" i="2"/>
  <c r="AV56" i="2"/>
  <c r="AV55" i="2"/>
  <c r="AV54" i="2"/>
  <c r="AV53" i="2"/>
  <c r="AV52" i="2"/>
  <c r="AV51" i="2"/>
  <c r="AV50" i="2"/>
  <c r="AV49" i="2"/>
  <c r="AV48" i="2"/>
  <c r="AV47" i="2"/>
  <c r="AV46" i="2"/>
  <c r="AV45" i="2"/>
  <c r="AV44" i="2"/>
  <c r="AV43" i="2"/>
  <c r="AV42" i="2"/>
  <c r="AV41" i="2"/>
  <c r="AV40" i="2"/>
  <c r="AV39" i="2"/>
  <c r="AV38" i="2"/>
  <c r="AV37" i="2"/>
  <c r="AV36" i="2"/>
  <c r="AV35" i="2"/>
  <c r="AV34" i="2"/>
  <c r="AV33" i="2"/>
  <c r="AV32" i="2"/>
  <c r="AV31" i="2"/>
  <c r="AV30" i="2"/>
  <c r="AV29" i="2"/>
  <c r="AV28" i="2"/>
  <c r="AV27" i="2"/>
  <c r="AV26" i="2"/>
  <c r="AV25" i="2"/>
  <c r="AV24" i="2"/>
  <c r="AV23" i="2"/>
  <c r="AV22" i="2"/>
  <c r="AV21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V4" i="2"/>
  <c r="AV3" i="2"/>
  <c r="AV2" i="2"/>
  <c r="O14" i="4" l="1"/>
  <c r="P14" i="4"/>
  <c r="H14" i="4"/>
  <c r="I14" i="4"/>
  <c r="K14" i="4"/>
  <c r="L14" i="4"/>
</calcChain>
</file>

<file path=xl/sharedStrings.xml><?xml version="1.0" encoding="utf-8"?>
<sst xmlns="http://schemas.openxmlformats.org/spreadsheetml/2006/main" count="20069" uniqueCount="6923">
  <si>
    <t>Tab: Yeast PISA Data</t>
  </si>
  <si>
    <t>Column:</t>
  </si>
  <si>
    <t>Protein</t>
  </si>
  <si>
    <t>EGTA1</t>
  </si>
  <si>
    <t>EGTA2</t>
  </si>
  <si>
    <t>EGTA3</t>
  </si>
  <si>
    <t>EGTA4</t>
  </si>
  <si>
    <t>Ca1</t>
  </si>
  <si>
    <t>Ca2</t>
  </si>
  <si>
    <t>Ca3</t>
  </si>
  <si>
    <t>Ca4</t>
  </si>
  <si>
    <t>Mg1</t>
  </si>
  <si>
    <t>Mg2</t>
  </si>
  <si>
    <t>Mg3</t>
  </si>
  <si>
    <t>Mg4</t>
  </si>
  <si>
    <t>Both1</t>
  </si>
  <si>
    <t>Both2</t>
  </si>
  <si>
    <t>Both3</t>
  </si>
  <si>
    <t>Both4</t>
  </si>
  <si>
    <t>Ca vs EGTA Q-value</t>
  </si>
  <si>
    <t>Mg vs EGTA Q-value</t>
  </si>
  <si>
    <t>Both vs Mg Q-value</t>
  </si>
  <si>
    <t>Yeast.ID</t>
  </si>
  <si>
    <t>Symbol</t>
  </si>
  <si>
    <t>Uniprot</t>
  </si>
  <si>
    <t>Isoform</t>
  </si>
  <si>
    <t>Uniprot-Isoform</t>
  </si>
  <si>
    <t>Mitochondrial</t>
  </si>
  <si>
    <t>Yeast Ca Annotated</t>
  </si>
  <si>
    <t>Mg Annotated</t>
  </si>
  <si>
    <t>Ca vs EGTA</t>
  </si>
  <si>
    <t>Mg vs EGTA</t>
  </si>
  <si>
    <t>Both vs Mg</t>
  </si>
  <si>
    <t>Ca-Regulated Protein</t>
  </si>
  <si>
    <t>Non-Ca-Regulated Protein</t>
  </si>
  <si>
    <t>GROUP</t>
  </si>
  <si>
    <t>Description:</t>
  </si>
  <si>
    <t>Protein name</t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</si>
  <si>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FC(EGTA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</si>
  <si>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FC(EGTA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</si>
  <si>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FC(EGTA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</si>
  <si>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FC(EGTA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</si>
  <si>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</si>
  <si>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</si>
  <si>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</si>
  <si>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</si>
  <si>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</si>
  <si>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</si>
  <si>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</si>
  <si>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</si>
  <si>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</si>
  <si>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</si>
  <si>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</si>
  <si>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</si>
  <si>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</si>
  <si>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</si>
  <si>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</si>
  <si>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t>SGD Standard Name</t>
  </si>
  <si>
    <t>Gene Symbol</t>
  </si>
  <si>
    <t>Uniprot #</t>
  </si>
  <si>
    <t>Isoform #</t>
  </si>
  <si>
    <t>Uniprot #-Isoform #</t>
  </si>
  <si>
    <t>High Confidence Ortholog to Human or Mouse Mitochondrial Protein (Mitocarta 3.0)</t>
  </si>
  <si>
    <t>Annotated to be a "Protein which binds at least one calcium atom, or protein whose function is calcium-dependent" (Uniprot KW:0106)</t>
  </si>
  <si>
    <t>Annotated to be a "Protein which binds at least one magnesium atom, or protein whose function is magnesium-dependent" (Uniprot KW:0460)</t>
  </si>
  <si>
    <t>See Group Categories</t>
  </si>
  <si>
    <t>Tab: Yeast Protein Categories</t>
  </si>
  <si>
    <t>Mitochondrial (Mitocarta orthologues)</t>
  </si>
  <si>
    <t>Mg Annotated (Uniprot KW:0460)</t>
  </si>
  <si>
    <t>Tab: Yeast Group Categories</t>
  </si>
  <si>
    <t>Table</t>
  </si>
  <si>
    <t>Yeast Protein Category</t>
  </si>
  <si>
    <t>Unique group categories based on Ca vs EGTA, Mg vs EGTA, and Both vs Mg columns. Includes hit-criteria for calcium-regulated protein.</t>
  </si>
  <si>
    <t>Category (#ID'd in experiment / Total in category)</t>
  </si>
  <si>
    <t>YMR084W</t>
  </si>
  <si>
    <t>YM084</t>
  </si>
  <si>
    <t>A2P2R3</t>
  </si>
  <si>
    <t>+</t>
  </si>
  <si>
    <t>CET1</t>
  </si>
  <si>
    <t>O13297</t>
  </si>
  <si>
    <t>RPS9A</t>
  </si>
  <si>
    <t>RS9A</t>
  </si>
  <si>
    <t>O13516</t>
  </si>
  <si>
    <t>THP2</t>
  </si>
  <si>
    <t>O13539</t>
  </si>
  <si>
    <t>CCW14</t>
  </si>
  <si>
    <t>O13547</t>
  </si>
  <si>
    <t>RPN13</t>
  </si>
  <si>
    <t>O13563</t>
  </si>
  <si>
    <t>DIF1</t>
  </si>
  <si>
    <t>O13577</t>
  </si>
  <si>
    <t>RPL36B</t>
  </si>
  <si>
    <t>RL36B</t>
  </si>
  <si>
    <t>O14455</t>
  </si>
  <si>
    <t>RTC6</t>
  </si>
  <si>
    <t>O14464</t>
  </si>
  <si>
    <t>MBF1</t>
  </si>
  <si>
    <t>O14467</t>
  </si>
  <si>
    <t>YOR304C.A</t>
  </si>
  <si>
    <t>YO304</t>
  </si>
  <si>
    <t>O14468</t>
  </si>
  <si>
    <t>YBR085C.A</t>
  </si>
  <si>
    <t>YB085</t>
  </si>
  <si>
    <t>O43137</t>
  </si>
  <si>
    <t>MDM35</t>
  </si>
  <si>
    <t>O60200</t>
  </si>
  <si>
    <t>TIM9</t>
  </si>
  <si>
    <t>O74700</t>
  </si>
  <si>
    <t>MRP10</t>
  </si>
  <si>
    <t>O75012</t>
  </si>
  <si>
    <t>SEM1</t>
  </si>
  <si>
    <t>O94742</t>
  </si>
  <si>
    <t>CYC1</t>
  </si>
  <si>
    <t>P00044</t>
  </si>
  <si>
    <t>QCR6</t>
  </si>
  <si>
    <t>P00127</t>
  </si>
  <si>
    <t>QCR7</t>
  </si>
  <si>
    <t>P00128</t>
  </si>
  <si>
    <t>CYB2</t>
  </si>
  <si>
    <t>P00175</t>
  </si>
  <si>
    <t>ADH1</t>
  </si>
  <si>
    <t>P00330</t>
  </si>
  <si>
    <t>ADH2</t>
  </si>
  <si>
    <t>P00331</t>
  </si>
  <si>
    <t>TDH2</t>
  </si>
  <si>
    <t>G3P2</t>
  </si>
  <si>
    <t>P00358</t>
  </si>
  <si>
    <t>TDH3</t>
  </si>
  <si>
    <t>G3P3</t>
  </si>
  <si>
    <t>P00359</t>
  </si>
  <si>
    <t>TDH1</t>
  </si>
  <si>
    <t>G3P1</t>
  </si>
  <si>
    <t>P00360</t>
  </si>
  <si>
    <t>COX6</t>
  </si>
  <si>
    <t>P00427</t>
  </si>
  <si>
    <t>CCP1</t>
  </si>
  <si>
    <t>CCPR</t>
  </si>
  <si>
    <t>P00431</t>
  </si>
  <si>
    <t>SOD1</t>
  </si>
  <si>
    <t>SODC</t>
  </si>
  <si>
    <t>P00445</t>
  </si>
  <si>
    <t>SOD2</t>
  </si>
  <si>
    <t>SODM</t>
  </si>
  <si>
    <t>P00447</t>
  </si>
  <si>
    <t>HIS1</t>
  </si>
  <si>
    <t>P00498</t>
  </si>
  <si>
    <t>CDC28</t>
  </si>
  <si>
    <t>CDK1</t>
  </si>
  <si>
    <t>P00546</t>
  </si>
  <si>
    <t>CDC19</t>
  </si>
  <si>
    <t>KPYK1</t>
  </si>
  <si>
    <t>P00549</t>
  </si>
  <si>
    <t>PGK1</t>
  </si>
  <si>
    <t>PGK</t>
  </si>
  <si>
    <t>P00560</t>
  </si>
  <si>
    <t>CDC8</t>
  </si>
  <si>
    <t>KTHY</t>
  </si>
  <si>
    <t>P00572</t>
  </si>
  <si>
    <t>PHO5</t>
  </si>
  <si>
    <t>PPA5</t>
  </si>
  <si>
    <t>P00635</t>
  </si>
  <si>
    <t>SUC2</t>
  </si>
  <si>
    <t>INV2</t>
  </si>
  <si>
    <t>P00724</t>
  </si>
  <si>
    <t>PRC1</t>
  </si>
  <si>
    <t>CBPY</t>
  </si>
  <si>
    <t>P00729</t>
  </si>
  <si>
    <t>CAR1</t>
  </si>
  <si>
    <t>ARGI</t>
  </si>
  <si>
    <t>P00812</t>
  </si>
  <si>
    <t>HIS4</t>
  </si>
  <si>
    <t>HIS2</t>
  </si>
  <si>
    <t>P00815</t>
  </si>
  <si>
    <t>IPP1</t>
  </si>
  <si>
    <t>IPYR</t>
  </si>
  <si>
    <t>P00817</t>
  </si>
  <si>
    <t>ATP2</t>
  </si>
  <si>
    <t>ATPB</t>
  </si>
  <si>
    <t>P00830</t>
  </si>
  <si>
    <t>CIT1</t>
  </si>
  <si>
    <t>CISY1</t>
  </si>
  <si>
    <t>P00890</t>
  </si>
  <si>
    <t>TRP2</t>
  </si>
  <si>
    <t>TRPE</t>
  </si>
  <si>
    <t>P00899</t>
  </si>
  <si>
    <t>TRP1</t>
  </si>
  <si>
    <t>TRPF</t>
  </si>
  <si>
    <t>P00912</t>
  </si>
  <si>
    <t>ENO1</t>
  </si>
  <si>
    <t>P00924</t>
  </si>
  <si>
    <t>ENO2</t>
  </si>
  <si>
    <t>P00925</t>
  </si>
  <si>
    <t>ILV1</t>
  </si>
  <si>
    <t>THDH</t>
  </si>
  <si>
    <t>P00927</t>
  </si>
  <si>
    <t>TRP5</t>
  </si>
  <si>
    <t>TRP</t>
  </si>
  <si>
    <t>P00931</t>
  </si>
  <si>
    <t>TRP3</t>
  </si>
  <si>
    <t>TRPG</t>
  </si>
  <si>
    <t>P00937</t>
  </si>
  <si>
    <t>TPI1</t>
  </si>
  <si>
    <t>TPIS</t>
  </si>
  <si>
    <t>P00942</t>
  </si>
  <si>
    <t>GPM1</t>
  </si>
  <si>
    <t>PMG1</t>
  </si>
  <si>
    <t>P00950</t>
  </si>
  <si>
    <t>MES1</t>
  </si>
  <si>
    <t>SYMC</t>
  </si>
  <si>
    <t>P00958</t>
  </si>
  <si>
    <t>INH1</t>
  </si>
  <si>
    <t>ATIF</t>
  </si>
  <si>
    <t>P01097</t>
  </si>
  <si>
    <t>STF1</t>
  </si>
  <si>
    <t>P01098</t>
  </si>
  <si>
    <t>RAS1</t>
  </si>
  <si>
    <t>P01119</t>
  </si>
  <si>
    <t>RAS2</t>
  </si>
  <si>
    <t>P01120</t>
  </si>
  <si>
    <t>YPT1</t>
  </si>
  <si>
    <t>P01123</t>
  </si>
  <si>
    <t>MF.ALPHA.1</t>
  </si>
  <si>
    <t>MFAL1</t>
  </si>
  <si>
    <t>P01149</t>
  </si>
  <si>
    <t>HTB1</t>
  </si>
  <si>
    <t>H2B1</t>
  </si>
  <si>
    <t>P02293</t>
  </si>
  <si>
    <t>HTB2</t>
  </si>
  <si>
    <t>H2B2</t>
  </si>
  <si>
    <t>P02294</t>
  </si>
  <si>
    <t>HHF1</t>
  </si>
  <si>
    <t>H4</t>
  </si>
  <si>
    <t>P02309</t>
  </si>
  <si>
    <t>RPP2B</t>
  </si>
  <si>
    <t>RLA4</t>
  </si>
  <si>
    <t>P02400</t>
  </si>
  <si>
    <t>RPL28</t>
  </si>
  <si>
    <t>RL28</t>
  </si>
  <si>
    <t>P02406</t>
  </si>
  <si>
    <t>TUB2</t>
  </si>
  <si>
    <t>TBB</t>
  </si>
  <si>
    <t>P02557</t>
  </si>
  <si>
    <t>HSP82</t>
  </si>
  <si>
    <t>P02829</t>
  </si>
  <si>
    <t>TUF1</t>
  </si>
  <si>
    <t>EFTU</t>
  </si>
  <si>
    <t>P02992</t>
  </si>
  <si>
    <t>TEF1</t>
  </si>
  <si>
    <t>EF1A</t>
  </si>
  <si>
    <t>P02994</t>
  </si>
  <si>
    <t>GCN4</t>
  </si>
  <si>
    <t>P03069</t>
  </si>
  <si>
    <t>CBP2</t>
  </si>
  <si>
    <t>P03874</t>
  </si>
  <si>
    <t>CPA2</t>
  </si>
  <si>
    <t>CARB</t>
  </si>
  <si>
    <t>P03965</t>
  </si>
  <si>
    <t>COX4</t>
  </si>
  <si>
    <t>P04037</t>
  </si>
  <si>
    <t>ADE4</t>
  </si>
  <si>
    <t>PUR1</t>
  </si>
  <si>
    <t>P04046</t>
  </si>
  <si>
    <t>RPO21</t>
  </si>
  <si>
    <t>RPB1</t>
  </si>
  <si>
    <t>P04050</t>
  </si>
  <si>
    <t>RPO31</t>
  </si>
  <si>
    <t>RPC1</t>
  </si>
  <si>
    <t>P04051</t>
  </si>
  <si>
    <t>ARG4</t>
  </si>
  <si>
    <t>ARLY</t>
  </si>
  <si>
    <t>P04076</t>
  </si>
  <si>
    <t>PAB1</t>
  </si>
  <si>
    <t>PABP</t>
  </si>
  <si>
    <t>P04147</t>
  </si>
  <si>
    <t>ADE8</t>
  </si>
  <si>
    <t>PUR3</t>
  </si>
  <si>
    <t>P04161</t>
  </si>
  <si>
    <t>RPL24A</t>
  </si>
  <si>
    <t>RL24A</t>
  </si>
  <si>
    <t>P04449</t>
  </si>
  <si>
    <t>RPL25</t>
  </si>
  <si>
    <t>RL25</t>
  </si>
  <si>
    <t>P04456</t>
  </si>
  <si>
    <t>RPL39</t>
  </si>
  <si>
    <t>RL39</t>
  </si>
  <si>
    <t>P04650</t>
  </si>
  <si>
    <t>TOP1</t>
  </si>
  <si>
    <t>P04786</t>
  </si>
  <si>
    <t>THS1</t>
  </si>
  <si>
    <t>SYTC</t>
  </si>
  <si>
    <t>P04801</t>
  </si>
  <si>
    <t>DPS1</t>
  </si>
  <si>
    <t>SYDC</t>
  </si>
  <si>
    <t>P04802</t>
  </si>
  <si>
    <t>HXK1</t>
  </si>
  <si>
    <t>HXKA</t>
  </si>
  <si>
    <t>P04806</t>
  </si>
  <si>
    <t>HXK2</t>
  </si>
  <si>
    <t>HXKB</t>
  </si>
  <si>
    <t>P04807</t>
  </si>
  <si>
    <t>POR1</t>
  </si>
  <si>
    <t>VDAC1</t>
  </si>
  <si>
    <t>P04840</t>
  </si>
  <si>
    <t>HTA1</t>
  </si>
  <si>
    <t>H2A1</t>
  </si>
  <si>
    <t>P04911</t>
  </si>
  <si>
    <t>PMA1</t>
  </si>
  <si>
    <t>P05030</t>
  </si>
  <si>
    <t>ARG3</t>
  </si>
  <si>
    <t>OTC</t>
  </si>
  <si>
    <t>P05150</t>
  </si>
  <si>
    <t>RPP0</t>
  </si>
  <si>
    <t>RLA0</t>
  </si>
  <si>
    <t>P05317</t>
  </si>
  <si>
    <t>RPP1A</t>
  </si>
  <si>
    <t>RLA1</t>
  </si>
  <si>
    <t>P05318</t>
  </si>
  <si>
    <t>RPP2A</t>
  </si>
  <si>
    <t>RLA2</t>
  </si>
  <si>
    <t>P05319</t>
  </si>
  <si>
    <t>HEM2</t>
  </si>
  <si>
    <t>P05373</t>
  </si>
  <si>
    <t>SUP35</t>
  </si>
  <si>
    <t>ERF3</t>
  </si>
  <si>
    <t>P05453</t>
  </si>
  <si>
    <t>ATP4</t>
  </si>
  <si>
    <t>ATPF</t>
  </si>
  <si>
    <t>P05626</t>
  </si>
  <si>
    <t>MET6</t>
  </si>
  <si>
    <t>METE</t>
  </si>
  <si>
    <t>P05694</t>
  </si>
  <si>
    <t>RPL7A</t>
  </si>
  <si>
    <t>RL7A</t>
  </si>
  <si>
    <t>P05737</t>
  </si>
  <si>
    <t>RPL9A</t>
  </si>
  <si>
    <t>RL9A</t>
  </si>
  <si>
    <t>P05738</t>
  </si>
  <si>
    <t>RPL6B</t>
  </si>
  <si>
    <t>RL6B</t>
  </si>
  <si>
    <t>P05739</t>
  </si>
  <si>
    <t>RPL17A</t>
  </si>
  <si>
    <t>RL17A</t>
  </si>
  <si>
    <t>P05740</t>
  </si>
  <si>
    <t>RPL26A</t>
  </si>
  <si>
    <t>RL26A</t>
  </si>
  <si>
    <t>P05743</t>
  </si>
  <si>
    <t>RPL33A</t>
  </si>
  <si>
    <t>RL33A</t>
  </si>
  <si>
    <t>P05744</t>
  </si>
  <si>
    <t>RPL36A</t>
  </si>
  <si>
    <t>RL36A</t>
  </si>
  <si>
    <t>P05745</t>
  </si>
  <si>
    <t>RPL15A</t>
  </si>
  <si>
    <t>RL15A</t>
  </si>
  <si>
    <t>P05748</t>
  </si>
  <si>
    <t>RPL22A</t>
  </si>
  <si>
    <t>RL22A</t>
  </si>
  <si>
    <t>P05749</t>
  </si>
  <si>
    <t>RPS3</t>
  </si>
  <si>
    <t>RS3</t>
  </si>
  <si>
    <t>P05750</t>
  </si>
  <si>
    <t>RPS9B</t>
  </si>
  <si>
    <t>RS9B</t>
  </si>
  <si>
    <t>P05755</t>
  </si>
  <si>
    <t>RPS13</t>
  </si>
  <si>
    <t>RS13</t>
  </si>
  <si>
    <t>P05756</t>
  </si>
  <si>
    <t>RPS31</t>
  </si>
  <si>
    <t>RS31</t>
  </si>
  <si>
    <t>P05759</t>
  </si>
  <si>
    <t>CDC36</t>
  </si>
  <si>
    <t>NOT2</t>
  </si>
  <si>
    <t>P06100</t>
  </si>
  <si>
    <t>CDC37</t>
  </si>
  <si>
    <t>P06101</t>
  </si>
  <si>
    <t>NOT3</t>
  </si>
  <si>
    <t>P06102</t>
  </si>
  <si>
    <t>PRT1</t>
  </si>
  <si>
    <t>EIF3B</t>
  </si>
  <si>
    <t>P06103</t>
  </si>
  <si>
    <t>RAD6</t>
  </si>
  <si>
    <t>UBC2</t>
  </si>
  <si>
    <t>P06104</t>
  </si>
  <si>
    <t>SCP160</t>
  </si>
  <si>
    <t>SC160</t>
  </si>
  <si>
    <t>P06105</t>
  </si>
  <si>
    <t>MET17</t>
  </si>
  <si>
    <t>CYSD</t>
  </si>
  <si>
    <t>P06106</t>
  </si>
  <si>
    <t>ILV5</t>
  </si>
  <si>
    <t>P06168</t>
  </si>
  <si>
    <t>PDC1</t>
  </si>
  <si>
    <t>P06169</t>
  </si>
  <si>
    <t>HEM4</t>
  </si>
  <si>
    <t>P06174</t>
  </si>
  <si>
    <t>LEU4</t>
  </si>
  <si>
    <t>LEU1</t>
  </si>
  <si>
    <t>P06208</t>
  </si>
  <si>
    <t>TPK1</t>
  </si>
  <si>
    <t>KAPA</t>
  </si>
  <si>
    <t>P06244</t>
  </si>
  <si>
    <t>DED1</t>
  </si>
  <si>
    <t>P06634</t>
  </si>
  <si>
    <t>SIR2</t>
  </si>
  <si>
    <t>P06700</t>
  </si>
  <si>
    <t>CDC31</t>
  </si>
  <si>
    <t>P06704</t>
  </si>
  <si>
    <t>GPH1</t>
  </si>
  <si>
    <t>PHSG</t>
  </si>
  <si>
    <t>P06738</t>
  </si>
  <si>
    <t>DCD1</t>
  </si>
  <si>
    <t>DCTD</t>
  </si>
  <si>
    <t>P06773</t>
  </si>
  <si>
    <t>HAP2</t>
  </si>
  <si>
    <t>P06774</t>
  </si>
  <si>
    <t>PDE2</t>
  </si>
  <si>
    <t>P06776</t>
  </si>
  <si>
    <t>RAD52</t>
  </si>
  <si>
    <t>P06778</t>
  </si>
  <si>
    <t>RAD7</t>
  </si>
  <si>
    <t>P06779</t>
  </si>
  <si>
    <t>RHO1</t>
  </si>
  <si>
    <t>P06780</t>
  </si>
  <si>
    <t>SNF1</t>
  </si>
  <si>
    <t>P06782</t>
  </si>
  <si>
    <t>STE3</t>
  </si>
  <si>
    <t>P06783</t>
  </si>
  <si>
    <t>CDC21</t>
  </si>
  <si>
    <t>TYSY</t>
  </si>
  <si>
    <t>P06785</t>
  </si>
  <si>
    <t>TOP2</t>
  </si>
  <si>
    <t>P06786</t>
  </si>
  <si>
    <t>CMD1</t>
  </si>
  <si>
    <t>CALM</t>
  </si>
  <si>
    <t>P06787</t>
  </si>
  <si>
    <t>SPT2</t>
  </si>
  <si>
    <t>P06843</t>
  </si>
  <si>
    <t>FAS1</t>
  </si>
  <si>
    <t>P07149</t>
  </si>
  <si>
    <t>ADK1</t>
  </si>
  <si>
    <t>KAD2</t>
  </si>
  <si>
    <t>P07170</t>
  </si>
  <si>
    <t>HIS5</t>
  </si>
  <si>
    <t>HIS8</t>
  </si>
  <si>
    <t>P07172</t>
  </si>
  <si>
    <t>TOM70</t>
  </si>
  <si>
    <t>P07213</t>
  </si>
  <si>
    <t>MST1</t>
  </si>
  <si>
    <t>SYTM</t>
  </si>
  <si>
    <t>P07236</t>
  </si>
  <si>
    <t>ADE5.7</t>
  </si>
  <si>
    <t>PUR2</t>
  </si>
  <si>
    <t>P07244</t>
  </si>
  <si>
    <t>ADE3</t>
  </si>
  <si>
    <t>C1TC</t>
  </si>
  <si>
    <t>P07245</t>
  </si>
  <si>
    <t>ADH3</t>
  </si>
  <si>
    <t>P07246</t>
  </si>
  <si>
    <t>ATP1</t>
  </si>
  <si>
    <t>ATPA</t>
  </si>
  <si>
    <t>P07251</t>
  </si>
  <si>
    <t>CBP6</t>
  </si>
  <si>
    <t>P07253</t>
  </si>
  <si>
    <t>COR1</t>
  </si>
  <si>
    <t>QCR1</t>
  </si>
  <si>
    <t>P07256</t>
  </si>
  <si>
    <t>QCR2</t>
  </si>
  <si>
    <t>P07257</t>
  </si>
  <si>
    <t>CPA1</t>
  </si>
  <si>
    <t>CARA</t>
  </si>
  <si>
    <t>P07258</t>
  </si>
  <si>
    <t>URA2</t>
  </si>
  <si>
    <t>PYR1</t>
  </si>
  <si>
    <t>P07259</t>
  </si>
  <si>
    <t>CDC33</t>
  </si>
  <si>
    <t>IF4E</t>
  </si>
  <si>
    <t>P07260</t>
  </si>
  <si>
    <t>GDH1</t>
  </si>
  <si>
    <t>DHE4</t>
  </si>
  <si>
    <t>P07262</t>
  </si>
  <si>
    <t>HTS1</t>
  </si>
  <si>
    <t>SYH</t>
  </si>
  <si>
    <t>P07263</t>
  </si>
  <si>
    <t>LEUC</t>
  </si>
  <si>
    <t>P07264</t>
  </si>
  <si>
    <t>PEP4</t>
  </si>
  <si>
    <t>CARP</t>
  </si>
  <si>
    <t>P07267</t>
  </si>
  <si>
    <t>PHO4</t>
  </si>
  <si>
    <t>P07270</t>
  </si>
  <si>
    <t>DST1</t>
  </si>
  <si>
    <t>TFS2</t>
  </si>
  <si>
    <t>P07273</t>
  </si>
  <si>
    <t>PFY1</t>
  </si>
  <si>
    <t>PROF</t>
  </si>
  <si>
    <t>P07274</t>
  </si>
  <si>
    <t>PUT2</t>
  </si>
  <si>
    <t>P07275</t>
  </si>
  <si>
    <t>ERG12</t>
  </si>
  <si>
    <t>KIME</t>
  </si>
  <si>
    <t>P07277</t>
  </si>
  <si>
    <t>BCY1</t>
  </si>
  <si>
    <t>KAPR</t>
  </si>
  <si>
    <t>P07278</t>
  </si>
  <si>
    <t>RPS19B</t>
  </si>
  <si>
    <t>RS19B</t>
  </si>
  <si>
    <t>P07281</t>
  </si>
  <si>
    <t>SEC53</t>
  </si>
  <si>
    <t>PMM</t>
  </si>
  <si>
    <t>P07283</t>
  </si>
  <si>
    <t>SES1</t>
  </si>
  <si>
    <t>SYSC</t>
  </si>
  <si>
    <t>P07284</t>
  </si>
  <si>
    <t>TRP4</t>
  </si>
  <si>
    <t>TRPD</t>
  </si>
  <si>
    <t>P07285</t>
  </si>
  <si>
    <t>ILV2</t>
  </si>
  <si>
    <t>ILVB</t>
  </si>
  <si>
    <t>P07342</t>
  </si>
  <si>
    <t>SEC4</t>
  </si>
  <si>
    <t>P07560</t>
  </si>
  <si>
    <t>RPC40</t>
  </si>
  <si>
    <t>RPAC1</t>
  </si>
  <si>
    <t>P07703</t>
  </si>
  <si>
    <t>VAS1</t>
  </si>
  <si>
    <t>SYV</t>
  </si>
  <si>
    <t>P07806</t>
  </si>
  <si>
    <t>DFR1</t>
  </si>
  <si>
    <t>DYR</t>
  </si>
  <si>
    <t>P07807</t>
  </si>
  <si>
    <t>CDC4</t>
  </si>
  <si>
    <t>P07834</t>
  </si>
  <si>
    <t>CAR2</t>
  </si>
  <si>
    <t>OAT</t>
  </si>
  <si>
    <t>P07991</t>
  </si>
  <si>
    <t>PBS2</t>
  </si>
  <si>
    <t>P08018</t>
  </si>
  <si>
    <t>RIP1</t>
  </si>
  <si>
    <t>UCRI</t>
  </si>
  <si>
    <t>P08067</t>
  </si>
  <si>
    <t>SWI5</t>
  </si>
  <si>
    <t>P08153</t>
  </si>
  <si>
    <t>FUM1</t>
  </si>
  <si>
    <t>FUMH</t>
  </si>
  <si>
    <t>P08417</t>
  </si>
  <si>
    <t>MSF1</t>
  </si>
  <si>
    <t>SYFM</t>
  </si>
  <si>
    <t>P08425</t>
  </si>
  <si>
    <t>SPE1</t>
  </si>
  <si>
    <t>DCOR</t>
  </si>
  <si>
    <t>P08432</t>
  </si>
  <si>
    <t>NUC1</t>
  </si>
  <si>
    <t>P08466</t>
  </si>
  <si>
    <t>RPB2</t>
  </si>
  <si>
    <t>P08518</t>
  </si>
  <si>
    <t>ERG20</t>
  </si>
  <si>
    <t>FPPS</t>
  </si>
  <si>
    <t>P08524</t>
  </si>
  <si>
    <t>MET3</t>
  </si>
  <si>
    <t>P08536</t>
  </si>
  <si>
    <t>GPA1</t>
  </si>
  <si>
    <t>P08539</t>
  </si>
  <si>
    <t>ARO1</t>
  </si>
  <si>
    <t>P08566</t>
  </si>
  <si>
    <t>CIT2</t>
  </si>
  <si>
    <t>CISY2</t>
  </si>
  <si>
    <t>P08679</t>
  </si>
  <si>
    <t>MYO1</t>
  </si>
  <si>
    <t>P08964</t>
  </si>
  <si>
    <t>GCD1</t>
  </si>
  <si>
    <t>EI2BG</t>
  </si>
  <si>
    <t>P09032</t>
  </si>
  <si>
    <t>SUI3</t>
  </si>
  <si>
    <t>IF2B</t>
  </si>
  <si>
    <t>P09064</t>
  </si>
  <si>
    <t>PRB1</t>
  </si>
  <si>
    <t>PRTB</t>
  </si>
  <si>
    <t>P09232</t>
  </si>
  <si>
    <t>ILS1</t>
  </si>
  <si>
    <t>SYIC</t>
  </si>
  <si>
    <t>P09436</t>
  </si>
  <si>
    <t>MIS1</t>
  </si>
  <si>
    <t>C1TM</t>
  </si>
  <si>
    <t>P09440</t>
  </si>
  <si>
    <t>ATP5</t>
  </si>
  <si>
    <t>ATPO</t>
  </si>
  <si>
    <t>P09457</t>
  </si>
  <si>
    <t>SWI1</t>
  </si>
  <si>
    <t>P09547</t>
  </si>
  <si>
    <t>KEX1</t>
  </si>
  <si>
    <t>P09620</t>
  </si>
  <si>
    <t>LPD1</t>
  </si>
  <si>
    <t>DLDH</t>
  </si>
  <si>
    <t>P09624</t>
  </si>
  <si>
    <t>TUB1</t>
  </si>
  <si>
    <t>TBA1</t>
  </si>
  <si>
    <t>P09733</t>
  </si>
  <si>
    <t>TUB3</t>
  </si>
  <si>
    <t>TBA3</t>
  </si>
  <si>
    <t>P09734</t>
  </si>
  <si>
    <t>TRL1</t>
  </si>
  <si>
    <t>TRNL</t>
  </si>
  <si>
    <t>P09880</t>
  </si>
  <si>
    <t>RNR2</t>
  </si>
  <si>
    <t>RIR2</t>
  </si>
  <si>
    <t>P09938</t>
  </si>
  <si>
    <t>HEM1</t>
  </si>
  <si>
    <t>P09950</t>
  </si>
  <si>
    <t>SWI6</t>
  </si>
  <si>
    <t>P09959</t>
  </si>
  <si>
    <t>RPS25B</t>
  </si>
  <si>
    <t>RS25B</t>
  </si>
  <si>
    <t>P0C0T4</t>
  </si>
  <si>
    <t>RPS21A</t>
  </si>
  <si>
    <t>RS21A</t>
  </si>
  <si>
    <t>P0C0V8</t>
  </si>
  <si>
    <t>RPL11A</t>
  </si>
  <si>
    <t>RL11A</t>
  </si>
  <si>
    <t>P0C0W9</t>
  </si>
  <si>
    <t>RPS28B</t>
  </si>
  <si>
    <t>RS28B</t>
  </si>
  <si>
    <t>P0C0X0</t>
  </si>
  <si>
    <t>RPL27A</t>
  </si>
  <si>
    <t>RL27A</t>
  </si>
  <si>
    <t>P0C2H6</t>
  </si>
  <si>
    <t>RPL31A</t>
  </si>
  <si>
    <t>RL31A</t>
  </si>
  <si>
    <t>P0C2H8</t>
  </si>
  <si>
    <t>RPL31B</t>
  </si>
  <si>
    <t>RL31B</t>
  </si>
  <si>
    <t>P0C2H9</t>
  </si>
  <si>
    <t>YGL041W.A</t>
  </si>
  <si>
    <t>YG41A</t>
  </si>
  <si>
    <t>P0C5N3</t>
  </si>
  <si>
    <t>HAP1</t>
  </si>
  <si>
    <t>P0CE41</t>
  </si>
  <si>
    <t>RPL40A</t>
  </si>
  <si>
    <t>RL40A</t>
  </si>
  <si>
    <t>P0CH08</t>
  </si>
  <si>
    <t>SSC1</t>
  </si>
  <si>
    <t>HSP77</t>
  </si>
  <si>
    <t>P0CS90</t>
  </si>
  <si>
    <t>PBI2</t>
  </si>
  <si>
    <t>IPB2</t>
  </si>
  <si>
    <t>P0CT04</t>
  </si>
  <si>
    <t>YJR107C.A</t>
  </si>
  <si>
    <t>YJ107</t>
  </si>
  <si>
    <t>P0CT86</t>
  </si>
  <si>
    <t>MAN2</t>
  </si>
  <si>
    <t>P0CX09</t>
  </si>
  <si>
    <t>ERR1</t>
  </si>
  <si>
    <t>P0CX10</t>
  </si>
  <si>
    <t>RPL20A</t>
  </si>
  <si>
    <t>RL20A</t>
  </si>
  <si>
    <t>P0CX23</t>
  </si>
  <si>
    <t>RPL43B</t>
  </si>
  <si>
    <t>RL43B</t>
  </si>
  <si>
    <t>P0CX26</t>
  </si>
  <si>
    <t>RPL42B</t>
  </si>
  <si>
    <t>RL44B</t>
  </si>
  <si>
    <t>P0CX28</t>
  </si>
  <si>
    <t>RPS23B</t>
  </si>
  <si>
    <t>RS23B</t>
  </si>
  <si>
    <t>P0CX30</t>
  </si>
  <si>
    <t>RPS24A</t>
  </si>
  <si>
    <t>RS24A</t>
  </si>
  <si>
    <t>P0CX31</t>
  </si>
  <si>
    <t>RPS30B</t>
  </si>
  <si>
    <t>RS30B</t>
  </si>
  <si>
    <t>P0CX34</t>
  </si>
  <si>
    <t>RPS4B</t>
  </si>
  <si>
    <t>RS4B</t>
  </si>
  <si>
    <t>P0CX36</t>
  </si>
  <si>
    <t>RPS6B</t>
  </si>
  <si>
    <t>RS6B</t>
  </si>
  <si>
    <t>P0CX38</t>
  </si>
  <si>
    <t>RPS8B</t>
  </si>
  <si>
    <t>RS8B</t>
  </si>
  <si>
    <t>P0CX40</t>
  </si>
  <si>
    <t>RPL23B</t>
  </si>
  <si>
    <t>RL23B</t>
  </si>
  <si>
    <t>P0CX42</t>
  </si>
  <si>
    <t>RPL1B</t>
  </si>
  <si>
    <t>RL1B</t>
  </si>
  <si>
    <t>P0CX44</t>
  </si>
  <si>
    <t>RPL2A</t>
  </si>
  <si>
    <t>RL2A</t>
  </si>
  <si>
    <t>P0CX45</t>
  </si>
  <si>
    <t>RPS11B</t>
  </si>
  <si>
    <t>RS11B</t>
  </si>
  <si>
    <t>P0CX48</t>
  </si>
  <si>
    <t>RPL18A</t>
  </si>
  <si>
    <t>RL18A</t>
  </si>
  <si>
    <t>P0CX49</t>
  </si>
  <si>
    <t>RPS16A</t>
  </si>
  <si>
    <t>RS16A</t>
  </si>
  <si>
    <t>P0CX51</t>
  </si>
  <si>
    <t>RPL12B</t>
  </si>
  <si>
    <t>RL12B</t>
  </si>
  <si>
    <t>P0CX54</t>
  </si>
  <si>
    <t>RPS18B</t>
  </si>
  <si>
    <t>RS18B</t>
  </si>
  <si>
    <t>P0CX56</t>
  </si>
  <si>
    <t>CUP1.2</t>
  </si>
  <si>
    <t>MTCU2</t>
  </si>
  <si>
    <t>P0CX81</t>
  </si>
  <si>
    <t>RPL19A</t>
  </si>
  <si>
    <t>RL19A</t>
  </si>
  <si>
    <t>P0CX82</t>
  </si>
  <si>
    <t>RPL35B</t>
  </si>
  <si>
    <t>RL35B</t>
  </si>
  <si>
    <t>P0CX85</t>
  </si>
  <si>
    <t>SBP1</t>
  </si>
  <si>
    <t>SSBP1</t>
  </si>
  <si>
    <t>P10080</t>
  </si>
  <si>
    <t>TIF1</t>
  </si>
  <si>
    <t>IF4A</t>
  </si>
  <si>
    <t>P10081</t>
  </si>
  <si>
    <t>ADH4</t>
  </si>
  <si>
    <t>P10127</t>
  </si>
  <si>
    <t>YER152C</t>
  </si>
  <si>
    <t>YEY2</t>
  </si>
  <si>
    <t>P10356</t>
  </si>
  <si>
    <t>MAS1</t>
  </si>
  <si>
    <t>MPPB</t>
  </si>
  <si>
    <t>P10507</t>
  </si>
  <si>
    <t>SSA1</t>
  </si>
  <si>
    <t>HSP71</t>
  </si>
  <si>
    <t>P10591</t>
  </si>
  <si>
    <t>SSA2</t>
  </si>
  <si>
    <t>HSP72</t>
  </si>
  <si>
    <t>P10592</t>
  </si>
  <si>
    <t>RPP1B</t>
  </si>
  <si>
    <t>RLA3</t>
  </si>
  <si>
    <t>P10622</t>
  </si>
  <si>
    <t>SAM1</t>
  </si>
  <si>
    <t>METK1</t>
  </si>
  <si>
    <t>P10659</t>
  </si>
  <si>
    <t>MRP1</t>
  </si>
  <si>
    <t>RT01</t>
  </si>
  <si>
    <t>P10662</t>
  </si>
  <si>
    <t>RPL4A</t>
  </si>
  <si>
    <t>RL4A</t>
  </si>
  <si>
    <t>P10664</t>
  </si>
  <si>
    <t>PET54</t>
  </si>
  <si>
    <t>P10834</t>
  </si>
  <si>
    <t>MTF2</t>
  </si>
  <si>
    <t>P10849</t>
  </si>
  <si>
    <t>HOM3</t>
  </si>
  <si>
    <t>AK</t>
  </si>
  <si>
    <t>P10869</t>
  </si>
  <si>
    <t>HSF1</t>
  </si>
  <si>
    <t>HSF</t>
  </si>
  <si>
    <t>P10961</t>
  </si>
  <si>
    <t>MAK16</t>
  </si>
  <si>
    <t>P10962</t>
  </si>
  <si>
    <t>RPA190</t>
  </si>
  <si>
    <t>RPA1</t>
  </si>
  <si>
    <t>P10964</t>
  </si>
  <si>
    <t>SEC7</t>
  </si>
  <si>
    <t>P11075</t>
  </si>
  <si>
    <t>ARF1</t>
  </si>
  <si>
    <t>P11076</t>
  </si>
  <si>
    <t>PYC1</t>
  </si>
  <si>
    <t>P11154</t>
  </si>
  <si>
    <t>NAM2</t>
  </si>
  <si>
    <t>SYLM</t>
  </si>
  <si>
    <t>P11325</t>
  </si>
  <si>
    <t>HEM13</t>
  </si>
  <si>
    <t>HEM6</t>
  </si>
  <si>
    <t>P11353</t>
  </si>
  <si>
    <t>ZWF1</t>
  </si>
  <si>
    <t>G6PD</t>
  </si>
  <si>
    <t>P11412</t>
  </si>
  <si>
    <t>SSB1</t>
  </si>
  <si>
    <t>P11484</t>
  </si>
  <si>
    <t>PHO8</t>
  </si>
  <si>
    <t>PPB</t>
  </si>
  <si>
    <t>P11491</t>
  </si>
  <si>
    <t>NHP6A</t>
  </si>
  <si>
    <t>P11632</t>
  </si>
  <si>
    <t>NHP6B</t>
  </si>
  <si>
    <t>P11633</t>
  </si>
  <si>
    <t>BIK1</t>
  </si>
  <si>
    <t>P11709</t>
  </si>
  <si>
    <t>RNA1</t>
  </si>
  <si>
    <t>P11745</t>
  </si>
  <si>
    <t>MAS2</t>
  </si>
  <si>
    <t>MPPA</t>
  </si>
  <si>
    <t>P11914</t>
  </si>
  <si>
    <t>RAP1</t>
  </si>
  <si>
    <t>P11938</t>
  </si>
  <si>
    <t>SST2</t>
  </si>
  <si>
    <t>P11972</t>
  </si>
  <si>
    <t>SIR4</t>
  </si>
  <si>
    <t>P11978</t>
  </si>
  <si>
    <t>INO1</t>
  </si>
  <si>
    <t>P11986</t>
  </si>
  <si>
    <t>PDR1</t>
  </si>
  <si>
    <t>P12383</t>
  </si>
  <si>
    <t>SUP45</t>
  </si>
  <si>
    <t>ERF1</t>
  </si>
  <si>
    <t>P12385</t>
  </si>
  <si>
    <t>TCP1</t>
  </si>
  <si>
    <t>TCPA</t>
  </si>
  <si>
    <t>P12612</t>
  </si>
  <si>
    <t>MRP13</t>
  </si>
  <si>
    <t>RT13</t>
  </si>
  <si>
    <t>P12686</t>
  </si>
  <si>
    <t>MRP7</t>
  </si>
  <si>
    <t>RM02</t>
  </si>
  <si>
    <t>P12687</t>
  </si>
  <si>
    <t>LAT1</t>
  </si>
  <si>
    <t>ODP2</t>
  </si>
  <si>
    <t>P12695</t>
  </si>
  <si>
    <t>PGI1</t>
  </si>
  <si>
    <t>G6PI</t>
  </si>
  <si>
    <t>P12709</t>
  </si>
  <si>
    <t>RAD50</t>
  </si>
  <si>
    <t>P12753</t>
  </si>
  <si>
    <t>GCD2</t>
  </si>
  <si>
    <t>EI2BD</t>
  </si>
  <si>
    <t>P12754</t>
  </si>
  <si>
    <t>UNG1</t>
  </si>
  <si>
    <t>UNG</t>
  </si>
  <si>
    <t>P12887</t>
  </si>
  <si>
    <t>SNF4</t>
  </si>
  <si>
    <t>AAKG</t>
  </si>
  <si>
    <t>P12904</t>
  </si>
  <si>
    <t>NAT1</t>
  </si>
  <si>
    <t>P12945</t>
  </si>
  <si>
    <t>SRS2</t>
  </si>
  <si>
    <t>P12954</t>
  </si>
  <si>
    <t>CAF20</t>
  </si>
  <si>
    <t>P12962</t>
  </si>
  <si>
    <t>KEX2</t>
  </si>
  <si>
    <t>P13134</t>
  </si>
  <si>
    <t>KIN1</t>
  </si>
  <si>
    <t>P13185</t>
  </si>
  <si>
    <t>KIN2</t>
  </si>
  <si>
    <t>P13186</t>
  </si>
  <si>
    <t>GLN4</t>
  </si>
  <si>
    <t>SYQ</t>
  </si>
  <si>
    <t>P13188</t>
  </si>
  <si>
    <t>PCT1</t>
  </si>
  <si>
    <t>PCY1</t>
  </si>
  <si>
    <t>P13259</t>
  </si>
  <si>
    <t>URA5</t>
  </si>
  <si>
    <t>PYRE</t>
  </si>
  <si>
    <t>P13298</t>
  </si>
  <si>
    <t>POL1</t>
  </si>
  <si>
    <t>DPOA</t>
  </si>
  <si>
    <t>P13382</t>
  </si>
  <si>
    <t>SPT15</t>
  </si>
  <si>
    <t>TBP</t>
  </si>
  <si>
    <t>P13393</t>
  </si>
  <si>
    <t>DAT1</t>
  </si>
  <si>
    <t>DATI</t>
  </si>
  <si>
    <t>P13483</t>
  </si>
  <si>
    <t>CAP2</t>
  </si>
  <si>
    <t>CAPZB</t>
  </si>
  <si>
    <t>P13517</t>
  </si>
  <si>
    <t>STE12</t>
  </si>
  <si>
    <t>P13574</t>
  </si>
  <si>
    <t>HOM2</t>
  </si>
  <si>
    <t>DHAS</t>
  </si>
  <si>
    <t>P13663</t>
  </si>
  <si>
    <t>MSI1</t>
  </si>
  <si>
    <t>P13712</t>
  </si>
  <si>
    <t>INO4</t>
  </si>
  <si>
    <t>P13902</t>
  </si>
  <si>
    <t>DPM1</t>
  </si>
  <si>
    <t>P14020</t>
  </si>
  <si>
    <t>GCY1</t>
  </si>
  <si>
    <t>P14065</t>
  </si>
  <si>
    <t>RPL30</t>
  </si>
  <si>
    <t>RL30</t>
  </si>
  <si>
    <t>P14120</t>
  </si>
  <si>
    <t>RPL3</t>
  </si>
  <si>
    <t>RL3</t>
  </si>
  <si>
    <t>P14126</t>
  </si>
  <si>
    <t>RPS17B</t>
  </si>
  <si>
    <t>RS17B</t>
  </si>
  <si>
    <t>P14127</t>
  </si>
  <si>
    <t>ABF1</t>
  </si>
  <si>
    <t>P14164</t>
  </si>
  <si>
    <t>TFS1</t>
  </si>
  <si>
    <t>CPYI</t>
  </si>
  <si>
    <t>P14306</t>
  </si>
  <si>
    <t>FBA1</t>
  </si>
  <si>
    <t>ALF</t>
  </si>
  <si>
    <t>P14540</t>
  </si>
  <si>
    <t>CDC34</t>
  </si>
  <si>
    <t>UBC3</t>
  </si>
  <si>
    <t>P14682</t>
  </si>
  <si>
    <t>RAD9</t>
  </si>
  <si>
    <t>P14737</t>
  </si>
  <si>
    <t>GCN3</t>
  </si>
  <si>
    <t>EI2BA</t>
  </si>
  <si>
    <t>P14741</t>
  </si>
  <si>
    <t>GFA1</t>
  </si>
  <si>
    <t>P14742</t>
  </si>
  <si>
    <t>NMT1</t>
  </si>
  <si>
    <t>NMT</t>
  </si>
  <si>
    <t>P14743</t>
  </si>
  <si>
    <t>CMP2</t>
  </si>
  <si>
    <t>PP2B2</t>
  </si>
  <si>
    <t>P14747</t>
  </si>
  <si>
    <t>CPR1</t>
  </si>
  <si>
    <t>CYPH</t>
  </si>
  <si>
    <t>P14832</t>
  </si>
  <si>
    <t>ARO3</t>
  </si>
  <si>
    <t>AROF</t>
  </si>
  <si>
    <t>P14843</t>
  </si>
  <si>
    <t>APE1</t>
  </si>
  <si>
    <t>AMPL</t>
  </si>
  <si>
    <t>P14904</t>
  </si>
  <si>
    <t>NSP1</t>
  </si>
  <si>
    <t>P14907</t>
  </si>
  <si>
    <t>MTF1</t>
  </si>
  <si>
    <t>P14908</t>
  </si>
  <si>
    <t>CYC8</t>
  </si>
  <si>
    <t>P14922</t>
  </si>
  <si>
    <t>TAL1</t>
  </si>
  <si>
    <t>P15019</t>
  </si>
  <si>
    <t>HSC82</t>
  </si>
  <si>
    <t>P15108</t>
  </si>
  <si>
    <t>MSD1</t>
  </si>
  <si>
    <t>SYDM</t>
  </si>
  <si>
    <t>P15179</t>
  </si>
  <si>
    <t>KRS1</t>
  </si>
  <si>
    <t>SYKC</t>
  </si>
  <si>
    <t>P15180</t>
  </si>
  <si>
    <t>AMD1</t>
  </si>
  <si>
    <t>AMPD</t>
  </si>
  <si>
    <t>P15274</t>
  </si>
  <si>
    <t>SEC23</t>
  </si>
  <si>
    <t>P15303</t>
  </si>
  <si>
    <t>MSS116</t>
  </si>
  <si>
    <t>MS116</t>
  </si>
  <si>
    <t>P15424</t>
  </si>
  <si>
    <t>GUK1</t>
  </si>
  <si>
    <t>KGUA</t>
  </si>
  <si>
    <t>P15454</t>
  </si>
  <si>
    <t>IDI1</t>
  </si>
  <si>
    <t>P15496</t>
  </si>
  <si>
    <t>TRM1</t>
  </si>
  <si>
    <t>P15565</t>
  </si>
  <si>
    <t>FRS1</t>
  </si>
  <si>
    <t>SYFB</t>
  </si>
  <si>
    <t>P15624</t>
  </si>
  <si>
    <t>FRS2</t>
  </si>
  <si>
    <t>SYFA</t>
  </si>
  <si>
    <t>P15625</t>
  </si>
  <si>
    <t>NOP1</t>
  </si>
  <si>
    <t>FBRL</t>
  </si>
  <si>
    <t>P15646</t>
  </si>
  <si>
    <t>URA6</t>
  </si>
  <si>
    <t>KCY</t>
  </si>
  <si>
    <t>P15700</t>
  </si>
  <si>
    <t>BGL2</t>
  </si>
  <si>
    <t>P15703</t>
  </si>
  <si>
    <t>STI1</t>
  </si>
  <si>
    <t>P15705</t>
  </si>
  <si>
    <t>UBC4</t>
  </si>
  <si>
    <t>P15731</t>
  </si>
  <si>
    <t>CKA1</t>
  </si>
  <si>
    <t>CSK21</t>
  </si>
  <si>
    <t>P15790</t>
  </si>
  <si>
    <t>MET8</t>
  </si>
  <si>
    <t>P15807</t>
  </si>
  <si>
    <t>POL30</t>
  </si>
  <si>
    <t>PCNA</t>
  </si>
  <si>
    <t>P15873</t>
  </si>
  <si>
    <t>ABP1</t>
  </si>
  <si>
    <t>P15891</t>
  </si>
  <si>
    <t>HSP26</t>
  </si>
  <si>
    <t>P15992</t>
  </si>
  <si>
    <t>THR4</t>
  </si>
  <si>
    <t>THRC</t>
  </si>
  <si>
    <t>P16120</t>
  </si>
  <si>
    <t>VMA2</t>
  </si>
  <si>
    <t>VATB</t>
  </si>
  <si>
    <t>P16140</t>
  </si>
  <si>
    <t>RPB3</t>
  </si>
  <si>
    <t>P16370</t>
  </si>
  <si>
    <t>PDA1</t>
  </si>
  <si>
    <t>ODPA</t>
  </si>
  <si>
    <t>P16387</t>
  </si>
  <si>
    <t>PDX1</t>
  </si>
  <si>
    <t>ODPX</t>
  </si>
  <si>
    <t>P16451</t>
  </si>
  <si>
    <t>PDC5</t>
  </si>
  <si>
    <t>P16467</t>
  </si>
  <si>
    <t>KAR2</t>
  </si>
  <si>
    <t>BIP</t>
  </si>
  <si>
    <t>P16474</t>
  </si>
  <si>
    <t>YEF3</t>
  </si>
  <si>
    <t>EF3A</t>
  </si>
  <si>
    <t>P16521</t>
  </si>
  <si>
    <t>OM45</t>
  </si>
  <si>
    <t>P16547</t>
  </si>
  <si>
    <t>APA1</t>
  </si>
  <si>
    <t>P16550</t>
  </si>
  <si>
    <t>NCP1</t>
  </si>
  <si>
    <t>NCPR</t>
  </si>
  <si>
    <t>P16603</t>
  </si>
  <si>
    <t>ATE1</t>
  </si>
  <si>
    <t>P16639</t>
  </si>
  <si>
    <t>TUP1</t>
  </si>
  <si>
    <t>P16649</t>
  </si>
  <si>
    <t>PFK1</t>
  </si>
  <si>
    <t>PFKA1</t>
  </si>
  <si>
    <t>P16861</t>
  </si>
  <si>
    <t>PFK2</t>
  </si>
  <si>
    <t>PFKA2</t>
  </si>
  <si>
    <t>P16862</t>
  </si>
  <si>
    <t>STF2</t>
  </si>
  <si>
    <t>P16965</t>
  </si>
  <si>
    <t>SEC2</t>
  </si>
  <si>
    <t>P17065</t>
  </si>
  <si>
    <t>RPL8A</t>
  </si>
  <si>
    <t>RL8A</t>
  </si>
  <si>
    <t>P17076</t>
  </si>
  <si>
    <t>CBF1</t>
  </si>
  <si>
    <t>P17106</t>
  </si>
  <si>
    <t>KAR3</t>
  </si>
  <si>
    <t>P17119</t>
  </si>
  <si>
    <t>PHO85</t>
  </si>
  <si>
    <t>P17157</t>
  </si>
  <si>
    <t>VMA1</t>
  </si>
  <si>
    <t>VATA</t>
  </si>
  <si>
    <t>P17255</t>
  </si>
  <si>
    <t>THR1</t>
  </si>
  <si>
    <t>KHSE</t>
  </si>
  <si>
    <t>P17423</t>
  </si>
  <si>
    <t>MDH1</t>
  </si>
  <si>
    <t>MDHM</t>
  </si>
  <si>
    <t>P17505</t>
  </si>
  <si>
    <t>TPM1</t>
  </si>
  <si>
    <t>P17536</t>
  </si>
  <si>
    <t>SRV2</t>
  </si>
  <si>
    <t>CAP</t>
  </si>
  <si>
    <t>P17555</t>
  </si>
  <si>
    <t>PET123</t>
  </si>
  <si>
    <t>RTPT</t>
  </si>
  <si>
    <t>P17558</t>
  </si>
  <si>
    <t>HPR1</t>
  </si>
  <si>
    <t>P17629</t>
  </si>
  <si>
    <t>UGA1</t>
  </si>
  <si>
    <t>GABAT</t>
  </si>
  <si>
    <t>P17649</t>
  </si>
  <si>
    <t>GRX2</t>
  </si>
  <si>
    <t>GLRX2</t>
  </si>
  <si>
    <t>P17695</t>
  </si>
  <si>
    <t>GLK1</t>
  </si>
  <si>
    <t>HXKG</t>
  </si>
  <si>
    <t>P17709</t>
  </si>
  <si>
    <t>SKI3</t>
  </si>
  <si>
    <t>P17883</t>
  </si>
  <si>
    <t>RPC31</t>
  </si>
  <si>
    <t>RPC7</t>
  </si>
  <si>
    <t>P17890</t>
  </si>
  <si>
    <t>CLC1</t>
  </si>
  <si>
    <t>P17891</t>
  </si>
  <si>
    <t>PDI1</t>
  </si>
  <si>
    <t>PDI</t>
  </si>
  <si>
    <t>P17967</t>
  </si>
  <si>
    <t>PET9</t>
  </si>
  <si>
    <t>ADT2</t>
  </si>
  <si>
    <t>P18239</t>
  </si>
  <si>
    <t>MET16</t>
  </si>
  <si>
    <t>P18408</t>
  </si>
  <si>
    <t>GLN3</t>
  </si>
  <si>
    <t>P18494</t>
  </si>
  <si>
    <t>ARG8</t>
  </si>
  <si>
    <t>ARGD</t>
  </si>
  <si>
    <t>P18544</t>
  </si>
  <si>
    <t>FUR1</t>
  </si>
  <si>
    <t>UPP</t>
  </si>
  <si>
    <t>P18562</t>
  </si>
  <si>
    <t>SEC18</t>
  </si>
  <si>
    <t>P18759</t>
  </si>
  <si>
    <t>STE4</t>
  </si>
  <si>
    <t>GBB</t>
  </si>
  <si>
    <t>P18851</t>
  </si>
  <si>
    <t>SNF6</t>
  </si>
  <si>
    <t>P18888</t>
  </si>
  <si>
    <t>CDC43</t>
  </si>
  <si>
    <t>PGTB1</t>
  </si>
  <si>
    <t>P18898</t>
  </si>
  <si>
    <t>DDR48</t>
  </si>
  <si>
    <t>P18899</t>
  </si>
  <si>
    <t>DAP2</t>
  </si>
  <si>
    <t>P18962</t>
  </si>
  <si>
    <t>FAS2</t>
  </si>
  <si>
    <t>P19097</t>
  </si>
  <si>
    <t>ARF2</t>
  </si>
  <si>
    <t>P19146</t>
  </si>
  <si>
    <t>ANB1</t>
  </si>
  <si>
    <t>IF5A2</t>
  </si>
  <si>
    <t>P19211</t>
  </si>
  <si>
    <t>KGD2</t>
  </si>
  <si>
    <t>ODO2</t>
  </si>
  <si>
    <t>P19262</t>
  </si>
  <si>
    <t>SAM2</t>
  </si>
  <si>
    <t>METK2</t>
  </si>
  <si>
    <t>P19358</t>
  </si>
  <si>
    <t>ACO1</t>
  </si>
  <si>
    <t>ACON</t>
  </si>
  <si>
    <t>P19414</t>
  </si>
  <si>
    <t>CKA2</t>
  </si>
  <si>
    <t>CSK22</t>
  </si>
  <si>
    <t>P19454</t>
  </si>
  <si>
    <t>MYO2</t>
  </si>
  <si>
    <t>P19524</t>
  </si>
  <si>
    <t>EXO70</t>
  </si>
  <si>
    <t>P19658</t>
  </si>
  <si>
    <t>GAL11</t>
  </si>
  <si>
    <t>MED15</t>
  </si>
  <si>
    <t>P19659</t>
  </si>
  <si>
    <t>PRP6</t>
  </si>
  <si>
    <t>P19735</t>
  </si>
  <si>
    <t>UBR1</t>
  </si>
  <si>
    <t>P19812</t>
  </si>
  <si>
    <t>YAP1</t>
  </si>
  <si>
    <t>AP1</t>
  </si>
  <si>
    <t>P19880</t>
  </si>
  <si>
    <t>PHO13</t>
  </si>
  <si>
    <t>PNPP</t>
  </si>
  <si>
    <t>P19881</t>
  </si>
  <si>
    <t>HSP60</t>
  </si>
  <si>
    <t>P19882</t>
  </si>
  <si>
    <t>YMR31</t>
  </si>
  <si>
    <t>RT31</t>
  </si>
  <si>
    <t>P19955</t>
  </si>
  <si>
    <t>TYR1</t>
  </si>
  <si>
    <t>P20049</t>
  </si>
  <si>
    <t>URA4</t>
  </si>
  <si>
    <t>PYRC</t>
  </si>
  <si>
    <t>P20051</t>
  </si>
  <si>
    <t>FPR1</t>
  </si>
  <si>
    <t>FKBP</t>
  </si>
  <si>
    <t>P20081</t>
  </si>
  <si>
    <t>MRPL33</t>
  </si>
  <si>
    <t>RM33</t>
  </si>
  <si>
    <t>P20084</t>
  </si>
  <si>
    <t>PRP2</t>
  </si>
  <si>
    <t>P20095</t>
  </si>
  <si>
    <t>BET2</t>
  </si>
  <si>
    <t>PGTB2</t>
  </si>
  <si>
    <t>P20133</t>
  </si>
  <si>
    <t>SFL1</t>
  </si>
  <si>
    <t>P20134</t>
  </si>
  <si>
    <t>SRP54</t>
  </si>
  <si>
    <t>P20424</t>
  </si>
  <si>
    <t>RPB4</t>
  </si>
  <si>
    <t>P20433</t>
  </si>
  <si>
    <t>RPB5</t>
  </si>
  <si>
    <t>RPAB1</t>
  </si>
  <si>
    <t>P20434</t>
  </si>
  <si>
    <t>RPO26</t>
  </si>
  <si>
    <t>RPAB2</t>
  </si>
  <si>
    <t>P20435</t>
  </si>
  <si>
    <t>RPB8</t>
  </si>
  <si>
    <t>RPAB3</t>
  </si>
  <si>
    <t>P20436</t>
  </si>
  <si>
    <t>DBP3</t>
  </si>
  <si>
    <t>P20447</t>
  </si>
  <si>
    <t>HCA4</t>
  </si>
  <si>
    <t>DBP4</t>
  </si>
  <si>
    <t>P20448</t>
  </si>
  <si>
    <t>DBP5</t>
  </si>
  <si>
    <t>P20449</t>
  </si>
  <si>
    <t>SUI2</t>
  </si>
  <si>
    <t>IF2A</t>
  </si>
  <si>
    <t>P20459</t>
  </si>
  <si>
    <t>MAK11</t>
  </si>
  <si>
    <t>P20484</t>
  </si>
  <si>
    <t>CKI1</t>
  </si>
  <si>
    <t>KICH</t>
  </si>
  <si>
    <t>P20485</t>
  </si>
  <si>
    <t>CKS1</t>
  </si>
  <si>
    <t>P20486</t>
  </si>
  <si>
    <t>SIT4</t>
  </si>
  <si>
    <t>PP11</t>
  </si>
  <si>
    <t>P20604</t>
  </si>
  <si>
    <t>SAR1</t>
  </si>
  <si>
    <t>P20606</t>
  </si>
  <si>
    <t>NUP1</t>
  </si>
  <si>
    <t>P20676</t>
  </si>
  <si>
    <t>SAG1</t>
  </si>
  <si>
    <t>P20840</t>
  </si>
  <si>
    <t>KGD1</t>
  </si>
  <si>
    <t>ODO1</t>
  </si>
  <si>
    <t>P20967</t>
  </si>
  <si>
    <t>OLE1</t>
  </si>
  <si>
    <t>P21147</t>
  </si>
  <si>
    <t>SPE2</t>
  </si>
  <si>
    <t>DCAM</t>
  </si>
  <si>
    <t>P21182</t>
  </si>
  <si>
    <t>ACE2</t>
  </si>
  <si>
    <t>P21192</t>
  </si>
  <si>
    <t>PRE10</t>
  </si>
  <si>
    <t>PSA7</t>
  </si>
  <si>
    <t>P21242</t>
  </si>
  <si>
    <t>SCL1</t>
  </si>
  <si>
    <t>PSA1</t>
  </si>
  <si>
    <t>P21243</t>
  </si>
  <si>
    <t>ADE2</t>
  </si>
  <si>
    <t>PUR6</t>
  </si>
  <si>
    <t>P21264</t>
  </si>
  <si>
    <t>PWP1</t>
  </si>
  <si>
    <t>P21304</t>
  </si>
  <si>
    <t>MSB1</t>
  </si>
  <si>
    <t>P21339</t>
  </si>
  <si>
    <t>UTR1</t>
  </si>
  <si>
    <t>P21373</t>
  </si>
  <si>
    <t>OSM1</t>
  </si>
  <si>
    <t>P21375</t>
  </si>
  <si>
    <t>RNR1</t>
  </si>
  <si>
    <t>RIR1</t>
  </si>
  <si>
    <t>P21524</t>
  </si>
  <si>
    <t>REB1</t>
  </si>
  <si>
    <t>P21538</t>
  </si>
  <si>
    <t>VPS1</t>
  </si>
  <si>
    <t>P21576</t>
  </si>
  <si>
    <t>DAL81</t>
  </si>
  <si>
    <t>P21657</t>
  </si>
  <si>
    <t>UBC1</t>
  </si>
  <si>
    <t>P21734</t>
  </si>
  <si>
    <t>MRPS28</t>
  </si>
  <si>
    <t>RT28</t>
  </si>
  <si>
    <t>P21771</t>
  </si>
  <si>
    <t>SDH2</t>
  </si>
  <si>
    <t>SDHB</t>
  </si>
  <si>
    <t>P21801</t>
  </si>
  <si>
    <t>SRM1</t>
  </si>
  <si>
    <t>RCC1</t>
  </si>
  <si>
    <t>P21827</t>
  </si>
  <si>
    <t>IDP1</t>
  </si>
  <si>
    <t>IDHP</t>
  </si>
  <si>
    <t>P21954</t>
  </si>
  <si>
    <t>MCK1</t>
  </si>
  <si>
    <t>P21965</t>
  </si>
  <si>
    <t>RAM1</t>
  </si>
  <si>
    <t>FNTB</t>
  </si>
  <si>
    <t>P22007</t>
  </si>
  <si>
    <t>KRE5</t>
  </si>
  <si>
    <t>P22023</t>
  </si>
  <si>
    <t>SNF2</t>
  </si>
  <si>
    <t>P22082</t>
  </si>
  <si>
    <t>APA2</t>
  </si>
  <si>
    <t>P22108</t>
  </si>
  <si>
    <t>MDH2</t>
  </si>
  <si>
    <t>MDHC</t>
  </si>
  <si>
    <t>P22133</t>
  </si>
  <si>
    <t>ATP12</t>
  </si>
  <si>
    <t>P22135</t>
  </si>
  <si>
    <t>CHC1</t>
  </si>
  <si>
    <t>CLH</t>
  </si>
  <si>
    <t>P22137</t>
  </si>
  <si>
    <t>RPA135</t>
  </si>
  <si>
    <t>RPA2</t>
  </si>
  <si>
    <t>P22138</t>
  </si>
  <si>
    <t>RPB10</t>
  </si>
  <si>
    <t>RPAB5</t>
  </si>
  <si>
    <t>P22139</t>
  </si>
  <si>
    <t>PRE1</t>
  </si>
  <si>
    <t>PSB4</t>
  </si>
  <si>
    <t>P22141</t>
  </si>
  <si>
    <t>GAS1</t>
  </si>
  <si>
    <t>P22146</t>
  </si>
  <si>
    <t>XRN1</t>
  </si>
  <si>
    <t>P22147</t>
  </si>
  <si>
    <t>SSA4</t>
  </si>
  <si>
    <t>HSP74</t>
  </si>
  <si>
    <t>P22202</t>
  </si>
  <si>
    <t>VMA4</t>
  </si>
  <si>
    <t>VATE</t>
  </si>
  <si>
    <t>P22203</t>
  </si>
  <si>
    <t>SLY1</t>
  </si>
  <si>
    <t>P22213</t>
  </si>
  <si>
    <t>TRX1</t>
  </si>
  <si>
    <t>P22217</t>
  </si>
  <si>
    <t>RET1</t>
  </si>
  <si>
    <t>RPC2</t>
  </si>
  <si>
    <t>P22276</t>
  </si>
  <si>
    <t>RFA1</t>
  </si>
  <si>
    <t>P22336</t>
  </si>
  <si>
    <t>MRPL20</t>
  </si>
  <si>
    <t>RM20</t>
  </si>
  <si>
    <t>P22354</t>
  </si>
  <si>
    <t>PDE1</t>
  </si>
  <si>
    <t>P22434</t>
  </si>
  <si>
    <t>MSM1</t>
  </si>
  <si>
    <t>SYMM</t>
  </si>
  <si>
    <t>P22438</t>
  </si>
  <si>
    <t>SAN1</t>
  </si>
  <si>
    <t>P22470</t>
  </si>
  <si>
    <t>UBA1</t>
  </si>
  <si>
    <t>P22515</t>
  </si>
  <si>
    <t>CMK2</t>
  </si>
  <si>
    <t>KCC2</t>
  </si>
  <si>
    <t>P22517</t>
  </si>
  <si>
    <t>SIN3</t>
  </si>
  <si>
    <t>P22579</t>
  </si>
  <si>
    <t>ESS1</t>
  </si>
  <si>
    <t>P22696</t>
  </si>
  <si>
    <t>ARG1</t>
  </si>
  <si>
    <t>ASSY</t>
  </si>
  <si>
    <t>P22768</t>
  </si>
  <si>
    <t>TRX2</t>
  </si>
  <si>
    <t>P22803</t>
  </si>
  <si>
    <t>AMS1</t>
  </si>
  <si>
    <t>MAN1</t>
  </si>
  <si>
    <t>P22855</t>
  </si>
  <si>
    <t>APN1</t>
  </si>
  <si>
    <t>P22936</t>
  </si>
  <si>
    <t>HSP12</t>
  </si>
  <si>
    <t>P22943</t>
  </si>
  <si>
    <t>MAK31</t>
  </si>
  <si>
    <t>NAA38</t>
  </si>
  <si>
    <t>P23059</t>
  </si>
  <si>
    <t>AIM17</t>
  </si>
  <si>
    <t>P23180</t>
  </si>
  <si>
    <t>SPA2</t>
  </si>
  <si>
    <t>P23201</t>
  </si>
  <si>
    <t>URE2</t>
  </si>
  <si>
    <t>P23202</t>
  </si>
  <si>
    <t>RPS1B</t>
  </si>
  <si>
    <t>RS3A2</t>
  </si>
  <si>
    <t>P23248</t>
  </si>
  <si>
    <t>TKL1</t>
  </si>
  <si>
    <t>TKT1</t>
  </si>
  <si>
    <t>P23254</t>
  </si>
  <si>
    <t>CPR2</t>
  </si>
  <si>
    <t>CYPB</t>
  </si>
  <si>
    <t>P23285</t>
  </si>
  <si>
    <t>CNA1</t>
  </si>
  <si>
    <t>PP2B1</t>
  </si>
  <si>
    <t>P23287</t>
  </si>
  <si>
    <t>YCK2</t>
  </si>
  <si>
    <t>KC12</t>
  </si>
  <si>
    <t>P23292</t>
  </si>
  <si>
    <t>SGV1</t>
  </si>
  <si>
    <t>BUR1</t>
  </si>
  <si>
    <t>P23293</t>
  </si>
  <si>
    <t>HYP2</t>
  </si>
  <si>
    <t>IF5A1</t>
  </si>
  <si>
    <t>P23301</t>
  </si>
  <si>
    <t>GSY1</t>
  </si>
  <si>
    <t>GYS1</t>
  </si>
  <si>
    <t>P23337</t>
  </si>
  <si>
    <t>MRPL25</t>
  </si>
  <si>
    <t>RM25</t>
  </si>
  <si>
    <t>P23369</t>
  </si>
  <si>
    <t>NAR1</t>
  </si>
  <si>
    <t>P23503</t>
  </si>
  <si>
    <t>AAT2</t>
  </si>
  <si>
    <t>AATC</t>
  </si>
  <si>
    <t>P23542</t>
  </si>
  <si>
    <t>STE11</t>
  </si>
  <si>
    <t>P23561</t>
  </si>
  <si>
    <t>HXT2</t>
  </si>
  <si>
    <t>P23585</t>
  </si>
  <si>
    <t>PPH21</t>
  </si>
  <si>
    <t>PP2A1</t>
  </si>
  <si>
    <t>P23594</t>
  </si>
  <si>
    <t>PPH22</t>
  </si>
  <si>
    <t>PP2A2</t>
  </si>
  <si>
    <t>P23595</t>
  </si>
  <si>
    <t>SPT6</t>
  </si>
  <si>
    <t>P23615</t>
  </si>
  <si>
    <t>PRE9</t>
  </si>
  <si>
    <t>PSA3</t>
  </si>
  <si>
    <t>P23638</t>
  </si>
  <si>
    <t>PRE8</t>
  </si>
  <si>
    <t>PSA2</t>
  </si>
  <si>
    <t>P23639</t>
  </si>
  <si>
    <t>PRE7</t>
  </si>
  <si>
    <t>PSB6</t>
  </si>
  <si>
    <t>P23724</t>
  </si>
  <si>
    <t>EXG1</t>
  </si>
  <si>
    <t>P23776</t>
  </si>
  <si>
    <t>RPL24B</t>
  </si>
  <si>
    <t>RL24B</t>
  </si>
  <si>
    <t>P24000</t>
  </si>
  <si>
    <t>PHO3</t>
  </si>
  <si>
    <t>PPA3</t>
  </si>
  <si>
    <t>P24031</t>
  </si>
  <si>
    <t>SSD1</t>
  </si>
  <si>
    <t>P24276</t>
  </si>
  <si>
    <t>MCM3</t>
  </si>
  <si>
    <t>P24279</t>
  </si>
  <si>
    <t>SEC14</t>
  </si>
  <si>
    <t>P24280</t>
  </si>
  <si>
    <t>DBR1</t>
  </si>
  <si>
    <t>P24309</t>
  </si>
  <si>
    <t>ERG8</t>
  </si>
  <si>
    <t>P24521</t>
  </si>
  <si>
    <t>PKC1</t>
  </si>
  <si>
    <t>KPC1</t>
  </si>
  <si>
    <t>P24583</t>
  </si>
  <si>
    <t>DBP2</t>
  </si>
  <si>
    <t>P24783</t>
  </si>
  <si>
    <t>CAD1</t>
  </si>
  <si>
    <t>AP2</t>
  </si>
  <si>
    <t>P24813</t>
  </si>
  <si>
    <t>CLB2</t>
  </si>
  <si>
    <t>CG22</t>
  </si>
  <si>
    <t>P24869</t>
  </si>
  <si>
    <t>YSP3</t>
  </si>
  <si>
    <t>P25036</t>
  </si>
  <si>
    <t>UBP1</t>
  </si>
  <si>
    <t>P25037</t>
  </si>
  <si>
    <t>MEF1</t>
  </si>
  <si>
    <t>EFGM</t>
  </si>
  <si>
    <t>P25039</t>
  </si>
  <si>
    <t>TSR4</t>
  </si>
  <si>
    <t>P25040</t>
  </si>
  <si>
    <t>PUP1</t>
  </si>
  <si>
    <t>PSB2</t>
  </si>
  <si>
    <t>P25043</t>
  </si>
  <si>
    <t>PTP1</t>
  </si>
  <si>
    <t>P25044</t>
  </si>
  <si>
    <t>ERG6</t>
  </si>
  <si>
    <t>P25087</t>
  </si>
  <si>
    <t>NAP1</t>
  </si>
  <si>
    <t>P25293</t>
  </si>
  <si>
    <t>SIS1</t>
  </si>
  <si>
    <t>P25294</t>
  </si>
  <si>
    <t>CNB1</t>
  </si>
  <si>
    <t>CANB</t>
  </si>
  <si>
    <t>P25296</t>
  </si>
  <si>
    <t>RNA15</t>
  </si>
  <si>
    <t>P25299</t>
  </si>
  <si>
    <t>SCJ1</t>
  </si>
  <si>
    <t>P25303</t>
  </si>
  <si>
    <t>RBK1</t>
  </si>
  <si>
    <t>RBSK</t>
  </si>
  <si>
    <t>P25332</t>
  </si>
  <si>
    <t>PUF4</t>
  </si>
  <si>
    <t>P25339</t>
  </si>
  <si>
    <t>CDC10</t>
  </si>
  <si>
    <t>P25342</t>
  </si>
  <si>
    <t>RVS161</t>
  </si>
  <si>
    <t>RV161</t>
  </si>
  <si>
    <t>P25343</t>
  </si>
  <si>
    <t>YCP4</t>
  </si>
  <si>
    <t>P25349</t>
  </si>
  <si>
    <t>NPP1</t>
  </si>
  <si>
    <t>P25353</t>
  </si>
  <si>
    <t>CTR86</t>
  </si>
  <si>
    <t>P25355</t>
  </si>
  <si>
    <t>SNT1</t>
  </si>
  <si>
    <t>P25357</t>
  </si>
  <si>
    <t>ELO2</t>
  </si>
  <si>
    <t>P25358</t>
  </si>
  <si>
    <t>RRP43</t>
  </si>
  <si>
    <t>P25359</t>
  </si>
  <si>
    <t>PET18</t>
  </si>
  <si>
    <t>P25362</t>
  </si>
  <si>
    <t>SED4</t>
  </si>
  <si>
    <t>P25365</t>
  </si>
  <si>
    <t>RNQ1</t>
  </si>
  <si>
    <t>P25367</t>
  </si>
  <si>
    <t>RRP7</t>
  </si>
  <si>
    <t>P25368</t>
  </si>
  <si>
    <t>LSB5</t>
  </si>
  <si>
    <t>P25369</t>
  </si>
  <si>
    <t>ADP1</t>
  </si>
  <si>
    <t>P25371</t>
  </si>
  <si>
    <t>TRX3</t>
  </si>
  <si>
    <t>P25372</t>
  </si>
  <si>
    <t>GRX1</t>
  </si>
  <si>
    <t>GLRX1</t>
  </si>
  <si>
    <t>P25373</t>
  </si>
  <si>
    <t>NFS1</t>
  </si>
  <si>
    <t>P25374</t>
  </si>
  <si>
    <t>PRD1</t>
  </si>
  <si>
    <t>PRTD</t>
  </si>
  <si>
    <t>P25375</t>
  </si>
  <si>
    <t>CHA1</t>
  </si>
  <si>
    <t>STDH</t>
  </si>
  <si>
    <t>P25379</t>
  </si>
  <si>
    <t>RSA4</t>
  </si>
  <si>
    <t>NLE1</t>
  </si>
  <si>
    <t>P25382</t>
  </si>
  <si>
    <t>USO1</t>
  </si>
  <si>
    <t>P25386</t>
  </si>
  <si>
    <t>RPC53</t>
  </si>
  <si>
    <t>RPC4</t>
  </si>
  <si>
    <t>P25441</t>
  </si>
  <si>
    <t>RPS2</t>
  </si>
  <si>
    <t>RS2</t>
  </si>
  <si>
    <t>P25443</t>
  </si>
  <si>
    <t>PUP3</t>
  </si>
  <si>
    <t>PSB3</t>
  </si>
  <si>
    <t>P25451</t>
  </si>
  <si>
    <t>RAD51</t>
  </si>
  <si>
    <t>P25454</t>
  </si>
  <si>
    <t>YDJ1</t>
  </si>
  <si>
    <t>MAS5</t>
  </si>
  <si>
    <t>P25491</t>
  </si>
  <si>
    <t>SGF29</t>
  </si>
  <si>
    <t>P25554</t>
  </si>
  <si>
    <t>GBP2</t>
  </si>
  <si>
    <t>P25555</t>
  </si>
  <si>
    <t>BUD3</t>
  </si>
  <si>
    <t>P25558</t>
  </si>
  <si>
    <t>SRO9</t>
  </si>
  <si>
    <t>P25567</t>
  </si>
  <si>
    <t>POF1</t>
  </si>
  <si>
    <t>P25576</t>
  </si>
  <si>
    <t>YCL049C</t>
  </si>
  <si>
    <t>YCE9</t>
  </si>
  <si>
    <t>P25577</t>
  </si>
  <si>
    <t>LRE1</t>
  </si>
  <si>
    <t>P25579</t>
  </si>
  <si>
    <t>SPB1</t>
  </si>
  <si>
    <t>P25582</t>
  </si>
  <si>
    <t>KRR1</t>
  </si>
  <si>
    <t>P25586</t>
  </si>
  <si>
    <t>MRC1</t>
  </si>
  <si>
    <t>P25588</t>
  </si>
  <si>
    <t>ILV6</t>
  </si>
  <si>
    <t>P25605</t>
  </si>
  <si>
    <t>CTO1</t>
  </si>
  <si>
    <t>P25616</t>
  </si>
  <si>
    <t>YCR016W</t>
  </si>
  <si>
    <t>YCQ6</t>
  </si>
  <si>
    <t>P25617</t>
  </si>
  <si>
    <t>SYP1</t>
  </si>
  <si>
    <t>P25623</t>
  </si>
  <si>
    <t>IMG1</t>
  </si>
  <si>
    <t>P25626</t>
  </si>
  <si>
    <t>YCR051W</t>
  </si>
  <si>
    <t>YCU1</t>
  </si>
  <si>
    <t>P25631</t>
  </si>
  <si>
    <t>RSC6</t>
  </si>
  <si>
    <t>P25632</t>
  </si>
  <si>
    <t>PWP2</t>
  </si>
  <si>
    <t>P25635</t>
  </si>
  <si>
    <t>TAH1</t>
  </si>
  <si>
    <t>P25638</t>
  </si>
  <si>
    <t>ATG15</t>
  </si>
  <si>
    <t>P25641</t>
  </si>
  <si>
    <t>IMG2</t>
  </si>
  <si>
    <t>P25642</t>
  </si>
  <si>
    <t>PAT1</t>
  </si>
  <si>
    <t>P25644</t>
  </si>
  <si>
    <t>CSM1</t>
  </si>
  <si>
    <t>P25651</t>
  </si>
  <si>
    <t>YCR090C</t>
  </si>
  <si>
    <t>YCY0</t>
  </si>
  <si>
    <t>P25654</t>
  </si>
  <si>
    <t>FUB1</t>
  </si>
  <si>
    <t>P25659</t>
  </si>
  <si>
    <t>CDC48</t>
  </si>
  <si>
    <t>P25694</t>
  </si>
  <si>
    <t>CPR3</t>
  </si>
  <si>
    <t>CYPC</t>
  </si>
  <si>
    <t>P25719</t>
  </si>
  <si>
    <t>SPB4</t>
  </si>
  <si>
    <t>P25808</t>
  </si>
  <si>
    <t>RPL5</t>
  </si>
  <si>
    <t>RL5</t>
  </si>
  <si>
    <t>P26321</t>
  </si>
  <si>
    <t>PPZ1</t>
  </si>
  <si>
    <t>P26570</t>
  </si>
  <si>
    <t>CDC60</t>
  </si>
  <si>
    <t>SYLC</t>
  </si>
  <si>
    <t>P26637</t>
  </si>
  <si>
    <t>RFA2</t>
  </si>
  <si>
    <t>P26754</t>
  </si>
  <si>
    <t>RFA3</t>
  </si>
  <si>
    <t>P26755</t>
  </si>
  <si>
    <t>RPS5</t>
  </si>
  <si>
    <t>RS5</t>
  </si>
  <si>
    <t>P26783</t>
  </si>
  <si>
    <t>RPL16A</t>
  </si>
  <si>
    <t>RL16A</t>
  </si>
  <si>
    <t>P26784</t>
  </si>
  <si>
    <t>RPL16B</t>
  </si>
  <si>
    <t>RL16B</t>
  </si>
  <si>
    <t>P26785</t>
  </si>
  <si>
    <t>RPS7A</t>
  </si>
  <si>
    <t>RS7A</t>
  </si>
  <si>
    <t>P26786</t>
  </si>
  <si>
    <t>RAD27</t>
  </si>
  <si>
    <t>FEN1</t>
  </si>
  <si>
    <t>P26793</t>
  </si>
  <si>
    <t>DPB3</t>
  </si>
  <si>
    <t>P27344</t>
  </si>
  <si>
    <t>CMK1</t>
  </si>
  <si>
    <t>KCC1</t>
  </si>
  <si>
    <t>P27466</t>
  </si>
  <si>
    <t>GSY2</t>
  </si>
  <si>
    <t>GYS2</t>
  </si>
  <si>
    <t>P27472</t>
  </si>
  <si>
    <t>NSR1</t>
  </si>
  <si>
    <t>P27476</t>
  </si>
  <si>
    <t>CPS1</t>
  </si>
  <si>
    <t>CBPS</t>
  </si>
  <si>
    <t>P27614</t>
  </si>
  <si>
    <t>ADE1</t>
  </si>
  <si>
    <t>PUR7</t>
  </si>
  <si>
    <t>P27616</t>
  </si>
  <si>
    <t>BUD14</t>
  </si>
  <si>
    <t>P27637</t>
  </si>
  <si>
    <t>TIP1</t>
  </si>
  <si>
    <t>P27654</t>
  </si>
  <si>
    <t>SPT5</t>
  </si>
  <si>
    <t>P27692</t>
  </si>
  <si>
    <t>MIG1</t>
  </si>
  <si>
    <t>P27705</t>
  </si>
  <si>
    <t>KRE2</t>
  </si>
  <si>
    <t>P27809</t>
  </si>
  <si>
    <t>KTR1</t>
  </si>
  <si>
    <t>P27810</t>
  </si>
  <si>
    <t>ERV1</t>
  </si>
  <si>
    <t>P27882</t>
  </si>
  <si>
    <t>RPB9</t>
  </si>
  <si>
    <t>P27999</t>
  </si>
  <si>
    <t>RPC19</t>
  </si>
  <si>
    <t>RPAC2</t>
  </si>
  <si>
    <t>P28000</t>
  </si>
  <si>
    <t>PRP45</t>
  </si>
  <si>
    <t>P28004</t>
  </si>
  <si>
    <t>POP5</t>
  </si>
  <si>
    <t>P28005</t>
  </si>
  <si>
    <t>GAR1</t>
  </si>
  <si>
    <t>P28007</t>
  </si>
  <si>
    <t>IDH2</t>
  </si>
  <si>
    <t>P28241</t>
  </si>
  <si>
    <t>URA1</t>
  </si>
  <si>
    <t>PYRD</t>
  </si>
  <si>
    <t>P28272</t>
  </si>
  <si>
    <t>OXP1</t>
  </si>
  <si>
    <t>OPLA</t>
  </si>
  <si>
    <t>P28273</t>
  </si>
  <si>
    <t>URA7</t>
  </si>
  <si>
    <t>P28274</t>
  </si>
  <si>
    <t>CWP1</t>
  </si>
  <si>
    <t>P28319</t>
  </si>
  <si>
    <t>YJU2</t>
  </si>
  <si>
    <t>P28320</t>
  </si>
  <si>
    <t>YJU3</t>
  </si>
  <si>
    <t>MGLL</t>
  </si>
  <si>
    <t>P28321</t>
  </si>
  <si>
    <t>CAP1</t>
  </si>
  <si>
    <t>CAPZA</t>
  </si>
  <si>
    <t>P28495</t>
  </si>
  <si>
    <t>SBA1</t>
  </si>
  <si>
    <t>P28707</t>
  </si>
  <si>
    <t>ARO2</t>
  </si>
  <si>
    <t>AROC</t>
  </si>
  <si>
    <t>P28777</t>
  </si>
  <si>
    <t>HEM3</t>
  </si>
  <si>
    <t>P28789</t>
  </si>
  <si>
    <t>EHD3</t>
  </si>
  <si>
    <t>HIBCH</t>
  </si>
  <si>
    <t>P28817</t>
  </si>
  <si>
    <t>IDH1</t>
  </si>
  <si>
    <t>P28834</t>
  </si>
  <si>
    <t>CTS1</t>
  </si>
  <si>
    <t>CHIT</t>
  </si>
  <si>
    <t>P29029</t>
  </si>
  <si>
    <t>SUA7</t>
  </si>
  <si>
    <t>TF2B</t>
  </si>
  <si>
    <t>P29055</t>
  </si>
  <si>
    <t>BMH1</t>
  </si>
  <si>
    <t>P29311</t>
  </si>
  <si>
    <t>BEM1</t>
  </si>
  <si>
    <t>P29366</t>
  </si>
  <si>
    <t>RPL8B</t>
  </si>
  <si>
    <t>RL8B</t>
  </si>
  <si>
    <t>P29453</t>
  </si>
  <si>
    <t>CHS3</t>
  </si>
  <si>
    <t>P29465</t>
  </si>
  <si>
    <t>PAP1</t>
  </si>
  <si>
    <t>PAP</t>
  </si>
  <si>
    <t>P29468</t>
  </si>
  <si>
    <t>SEC65</t>
  </si>
  <si>
    <t>P29478</t>
  </si>
  <si>
    <t>MCM5</t>
  </si>
  <si>
    <t>P29496</t>
  </si>
  <si>
    <t>TRR1</t>
  </si>
  <si>
    <t>TRXB1</t>
  </si>
  <si>
    <t>P29509</t>
  </si>
  <si>
    <t>CAM1</t>
  </si>
  <si>
    <t>EF1G1</t>
  </si>
  <si>
    <t>P29547</t>
  </si>
  <si>
    <t>RAM2</t>
  </si>
  <si>
    <t>FNTA</t>
  </si>
  <si>
    <t>P29703</t>
  </si>
  <si>
    <t>PMI40</t>
  </si>
  <si>
    <t>MPI</t>
  </si>
  <si>
    <t>P29952</t>
  </si>
  <si>
    <t>URA10</t>
  </si>
  <si>
    <t>PYRX</t>
  </si>
  <si>
    <t>P30402</t>
  </si>
  <si>
    <t>FAA1</t>
  </si>
  <si>
    <t>LCF1</t>
  </si>
  <si>
    <t>P30624</t>
  </si>
  <si>
    <t>PRE2</t>
  </si>
  <si>
    <t>PSB5</t>
  </si>
  <si>
    <t>P30656</t>
  </si>
  <si>
    <t>PRE4</t>
  </si>
  <si>
    <t>PSB7</t>
  </si>
  <si>
    <t>P30657</t>
  </si>
  <si>
    <t>MCM4</t>
  </si>
  <si>
    <t>P30665</t>
  </si>
  <si>
    <t>NAM7</t>
  </si>
  <si>
    <t>P30771</t>
  </si>
  <si>
    <t>MRF1</t>
  </si>
  <si>
    <t>RF1M</t>
  </si>
  <si>
    <t>P30775</t>
  </si>
  <si>
    <t>CRM1</t>
  </si>
  <si>
    <t>XPO1</t>
  </si>
  <si>
    <t>P30822</t>
  </si>
  <si>
    <t>ATP7</t>
  </si>
  <si>
    <t>P30902</t>
  </si>
  <si>
    <t>MLS1</t>
  </si>
  <si>
    <t>P30952</t>
  </si>
  <si>
    <t>ZIP1</t>
  </si>
  <si>
    <t>P31111</t>
  </si>
  <si>
    <t>HOM6</t>
  </si>
  <si>
    <t>DHOM</t>
  </si>
  <si>
    <t>P31116</t>
  </si>
  <si>
    <t>MRPL9</t>
  </si>
  <si>
    <t>RM09</t>
  </si>
  <si>
    <t>P31334</t>
  </si>
  <si>
    <t>CYS3</t>
  </si>
  <si>
    <t>P31373</t>
  </si>
  <si>
    <t>SYN8</t>
  </si>
  <si>
    <t>STX8</t>
  </si>
  <si>
    <t>P31377</t>
  </si>
  <si>
    <t>FUN30</t>
  </si>
  <si>
    <t>P31380</t>
  </si>
  <si>
    <t>FUN26</t>
  </si>
  <si>
    <t>P31381</t>
  </si>
  <si>
    <t>PMT2</t>
  </si>
  <si>
    <t>P31382</t>
  </si>
  <si>
    <t>TPD3</t>
  </si>
  <si>
    <t>2AAA</t>
  </si>
  <si>
    <t>P31383</t>
  </si>
  <si>
    <t>CCR4</t>
  </si>
  <si>
    <t>P31384</t>
  </si>
  <si>
    <t>DEP1</t>
  </si>
  <si>
    <t>P31385</t>
  </si>
  <si>
    <t>VMA5</t>
  </si>
  <si>
    <t>VATC</t>
  </si>
  <si>
    <t>P31412</t>
  </si>
  <si>
    <t>HSP104</t>
  </si>
  <si>
    <t>HS104</t>
  </si>
  <si>
    <t>P31539</t>
  </si>
  <si>
    <t>TPS2</t>
  </si>
  <si>
    <t>P31688</t>
  </si>
  <si>
    <t>ACB1</t>
  </si>
  <si>
    <t>ACBP</t>
  </si>
  <si>
    <t>P31787</t>
  </si>
  <si>
    <t>MLF3</t>
  </si>
  <si>
    <t>P32047</t>
  </si>
  <si>
    <t>SEC21</t>
  </si>
  <si>
    <t>COPG</t>
  </si>
  <si>
    <t>P32074</t>
  </si>
  <si>
    <t>ARO7</t>
  </si>
  <si>
    <t>CHMU</t>
  </si>
  <si>
    <t>P32178</t>
  </si>
  <si>
    <t>MET22</t>
  </si>
  <si>
    <t>P32179</t>
  </si>
  <si>
    <t>GUT1</t>
  </si>
  <si>
    <t>GLPK</t>
  </si>
  <si>
    <t>P32190</t>
  </si>
  <si>
    <t>PRO3</t>
  </si>
  <si>
    <t>P5CR</t>
  </si>
  <si>
    <t>P32263</t>
  </si>
  <si>
    <t>PRO1</t>
  </si>
  <si>
    <t>PROB</t>
  </si>
  <si>
    <t>P32264</t>
  </si>
  <si>
    <t>GLN1</t>
  </si>
  <si>
    <t>GLNA</t>
  </si>
  <si>
    <t>P32288</t>
  </si>
  <si>
    <t>ACH1</t>
  </si>
  <si>
    <t>P32316</t>
  </si>
  <si>
    <t>PEP1</t>
  </si>
  <si>
    <t>VPS10</t>
  </si>
  <si>
    <t>P32319</t>
  </si>
  <si>
    <t>EFT1</t>
  </si>
  <si>
    <t>EF2</t>
  </si>
  <si>
    <t>P32324</t>
  </si>
  <si>
    <t>PYC2</t>
  </si>
  <si>
    <t>P32327</t>
  </si>
  <si>
    <t>OAC1</t>
  </si>
  <si>
    <t>P32332</t>
  </si>
  <si>
    <t>MSS51</t>
  </si>
  <si>
    <t>P32335</t>
  </si>
  <si>
    <t>NUD1</t>
  </si>
  <si>
    <t>P32336</t>
  </si>
  <si>
    <t>PPH3</t>
  </si>
  <si>
    <t>PP4C</t>
  </si>
  <si>
    <t>P32345</t>
  </si>
  <si>
    <t>HEM12</t>
  </si>
  <si>
    <t>DCUP</t>
  </si>
  <si>
    <t>P32347</t>
  </si>
  <si>
    <t>RPC82</t>
  </si>
  <si>
    <t>RPC3</t>
  </si>
  <si>
    <t>P32349</t>
  </si>
  <si>
    <t>NTH1</t>
  </si>
  <si>
    <t>TREA</t>
  </si>
  <si>
    <t>P32356</t>
  </si>
  <si>
    <t>VMA6</t>
  </si>
  <si>
    <t>VA0D</t>
  </si>
  <si>
    <t>P32366</t>
  </si>
  <si>
    <t>TFC1</t>
  </si>
  <si>
    <t>P32367</t>
  </si>
  <si>
    <t>SAC1</t>
  </si>
  <si>
    <t>P32368</t>
  </si>
  <si>
    <t>MVD1</t>
  </si>
  <si>
    <t>P32377</t>
  </si>
  <si>
    <t>PUP2</t>
  </si>
  <si>
    <t>PSA5</t>
  </si>
  <si>
    <t>P32379</t>
  </si>
  <si>
    <t>SPC110</t>
  </si>
  <si>
    <t>SP110</t>
  </si>
  <si>
    <t>P32380</t>
  </si>
  <si>
    <t>ARP2</t>
  </si>
  <si>
    <t>P32381</t>
  </si>
  <si>
    <t>MRP20</t>
  </si>
  <si>
    <t>RM41</t>
  </si>
  <si>
    <t>P32387</t>
  </si>
  <si>
    <t>MRP49</t>
  </si>
  <si>
    <t>RM49</t>
  </si>
  <si>
    <t>P32388</t>
  </si>
  <si>
    <t>MET4</t>
  </si>
  <si>
    <t>P32389</t>
  </si>
  <si>
    <t>MDH3</t>
  </si>
  <si>
    <t>MDHP</t>
  </si>
  <si>
    <t>P32419</t>
  </si>
  <si>
    <t>SFP1</t>
  </si>
  <si>
    <t>P32432</t>
  </si>
  <si>
    <t>RIM1</t>
  </si>
  <si>
    <t>P32445</t>
  </si>
  <si>
    <t>ASF1</t>
  </si>
  <si>
    <t>P32447</t>
  </si>
  <si>
    <t>ARO4</t>
  </si>
  <si>
    <t>AROG</t>
  </si>
  <si>
    <t>P32449</t>
  </si>
  <si>
    <t>BIO2</t>
  </si>
  <si>
    <t>BIOB</t>
  </si>
  <si>
    <t>P32451</t>
  </si>
  <si>
    <t>PHA2</t>
  </si>
  <si>
    <t>P32452</t>
  </si>
  <si>
    <t>ATP11</t>
  </si>
  <si>
    <t>P32453</t>
  </si>
  <si>
    <t>APE2</t>
  </si>
  <si>
    <t>P32454</t>
  </si>
  <si>
    <t>CDC3</t>
  </si>
  <si>
    <t>P32457</t>
  </si>
  <si>
    <t>CDC11</t>
  </si>
  <si>
    <t>P32458</t>
  </si>
  <si>
    <t>DCG1</t>
  </si>
  <si>
    <t>P32460</t>
  </si>
  <si>
    <t>DPH2</t>
  </si>
  <si>
    <t>P32461</t>
  </si>
  <si>
    <t>ACP1</t>
  </si>
  <si>
    <t>ACPM</t>
  </si>
  <si>
    <t>P32463</t>
  </si>
  <si>
    <t>CDC12</t>
  </si>
  <si>
    <t>P32468</t>
  </si>
  <si>
    <t>DPH5</t>
  </si>
  <si>
    <t>P32469</t>
  </si>
  <si>
    <t>EFB1</t>
  </si>
  <si>
    <t>EF1B</t>
  </si>
  <si>
    <t>P32471</t>
  </si>
  <si>
    <t>FPR2</t>
  </si>
  <si>
    <t>FKBP2</t>
  </si>
  <si>
    <t>P32472</t>
  </si>
  <si>
    <t>PDB1</t>
  </si>
  <si>
    <t>ODPB</t>
  </si>
  <si>
    <t>P32473</t>
  </si>
  <si>
    <t>EUG1</t>
  </si>
  <si>
    <t>P32474</t>
  </si>
  <si>
    <t>ERG1</t>
  </si>
  <si>
    <t>P32476</t>
  </si>
  <si>
    <t>GSH1</t>
  </si>
  <si>
    <t>P32477</t>
  </si>
  <si>
    <t>HSP150</t>
  </si>
  <si>
    <t>HS150</t>
  </si>
  <si>
    <t>P32478</t>
  </si>
  <si>
    <t>HIR1</t>
  </si>
  <si>
    <t>P32479</t>
  </si>
  <si>
    <t>GCD11</t>
  </si>
  <si>
    <t>IF2G</t>
  </si>
  <si>
    <t>P32481</t>
  </si>
  <si>
    <t>HOG1</t>
  </si>
  <si>
    <t>P32485</t>
  </si>
  <si>
    <t>KRE6</t>
  </si>
  <si>
    <t>P32486</t>
  </si>
  <si>
    <t>MKK1</t>
  </si>
  <si>
    <t>P32490</t>
  </si>
  <si>
    <t>NGG1</t>
  </si>
  <si>
    <t>P32494</t>
  </si>
  <si>
    <t>NHP2</t>
  </si>
  <si>
    <t>P32495</t>
  </si>
  <si>
    <t>RPN12</t>
  </si>
  <si>
    <t>P32496</t>
  </si>
  <si>
    <t>NIP1</t>
  </si>
  <si>
    <t>EIF3C</t>
  </si>
  <si>
    <t>P32497</t>
  </si>
  <si>
    <t>NUP2</t>
  </si>
  <si>
    <t>P32499</t>
  </si>
  <si>
    <t>GCD6</t>
  </si>
  <si>
    <t>EI2BE</t>
  </si>
  <si>
    <t>P32501</t>
  </si>
  <si>
    <t>NAB2</t>
  </si>
  <si>
    <t>P32505</t>
  </si>
  <si>
    <t>PAN1</t>
  </si>
  <si>
    <t>P32521</t>
  </si>
  <si>
    <t>PRP19</t>
  </si>
  <si>
    <t>P32523</t>
  </si>
  <si>
    <t>PRP21</t>
  </si>
  <si>
    <t>P32524</t>
  </si>
  <si>
    <t>ECM25</t>
  </si>
  <si>
    <t>P32525</t>
  </si>
  <si>
    <t>ZUO1</t>
  </si>
  <si>
    <t>P32527</t>
  </si>
  <si>
    <t>DUR1.2</t>
  </si>
  <si>
    <t>DUR1</t>
  </si>
  <si>
    <t>P32528</t>
  </si>
  <si>
    <t>RPA12</t>
  </si>
  <si>
    <t>P32529</t>
  </si>
  <si>
    <t>SPT16</t>
  </si>
  <si>
    <t>P32558</t>
  </si>
  <si>
    <t>RPD3</t>
  </si>
  <si>
    <t>P32561</t>
  </si>
  <si>
    <t>RPN2</t>
  </si>
  <si>
    <t>P32565</t>
  </si>
  <si>
    <t>SMI1</t>
  </si>
  <si>
    <t>P32566</t>
  </si>
  <si>
    <t>SNQ2</t>
  </si>
  <si>
    <t>P32568</t>
  </si>
  <si>
    <t>SRB4</t>
  </si>
  <si>
    <t>MED17</t>
  </si>
  <si>
    <t>P32569</t>
  </si>
  <si>
    <t>SRB6</t>
  </si>
  <si>
    <t>MED22</t>
  </si>
  <si>
    <t>P32570</t>
  </si>
  <si>
    <t>SIP1</t>
  </si>
  <si>
    <t>P32578</t>
  </si>
  <si>
    <t>SUA5</t>
  </si>
  <si>
    <t>P32579</t>
  </si>
  <si>
    <t>CYS4</t>
  </si>
  <si>
    <t>CBS</t>
  </si>
  <si>
    <t>P32582</t>
  </si>
  <si>
    <t>SRP40</t>
  </si>
  <si>
    <t>P32583</t>
  </si>
  <si>
    <t>PUB1</t>
  </si>
  <si>
    <t>P32588</t>
  </si>
  <si>
    <t>SSE1</t>
  </si>
  <si>
    <t>HSP7F</t>
  </si>
  <si>
    <t>P32589</t>
  </si>
  <si>
    <t>SSE2</t>
  </si>
  <si>
    <t>HSP79</t>
  </si>
  <si>
    <t>P32590</t>
  </si>
  <si>
    <t>SWI3</t>
  </si>
  <si>
    <t>P32591</t>
  </si>
  <si>
    <t>STH1</t>
  </si>
  <si>
    <t>P32597</t>
  </si>
  <si>
    <t>GLC7</t>
  </si>
  <si>
    <t>PP12</t>
  </si>
  <si>
    <t>P32598</t>
  </si>
  <si>
    <t>SAC6</t>
  </si>
  <si>
    <t>FIMB</t>
  </si>
  <si>
    <t>P32599</t>
  </si>
  <si>
    <t>DSS4</t>
  </si>
  <si>
    <t>P32601</t>
  </si>
  <si>
    <t>SEC17</t>
  </si>
  <si>
    <t>P32602</t>
  </si>
  <si>
    <t>FBP26</t>
  </si>
  <si>
    <t>F26</t>
  </si>
  <si>
    <t>P32604</t>
  </si>
  <si>
    <t>RTG2</t>
  </si>
  <si>
    <t>P32608</t>
  </si>
  <si>
    <t>VMA8</t>
  </si>
  <si>
    <t>VATD</t>
  </si>
  <si>
    <t>P32610</t>
  </si>
  <si>
    <t>RML2</t>
  </si>
  <si>
    <t>P32611</t>
  </si>
  <si>
    <t>FRD1</t>
  </si>
  <si>
    <t>FRDS</t>
  </si>
  <si>
    <t>P32614</t>
  </si>
  <si>
    <t>GDA1</t>
  </si>
  <si>
    <t>P32621</t>
  </si>
  <si>
    <t>UTR2</t>
  </si>
  <si>
    <t>CRH2</t>
  </si>
  <si>
    <t>P32623</t>
  </si>
  <si>
    <t>UTR4</t>
  </si>
  <si>
    <t>ENOPH</t>
  </si>
  <si>
    <t>P32626</t>
  </si>
  <si>
    <t>RAD23</t>
  </si>
  <si>
    <t>P32628</t>
  </si>
  <si>
    <t>PMD1</t>
  </si>
  <si>
    <t>P32634</t>
  </si>
  <si>
    <t>BRR2</t>
  </si>
  <si>
    <t>P32639</t>
  </si>
  <si>
    <t>GRX4</t>
  </si>
  <si>
    <t>GLRX4</t>
  </si>
  <si>
    <t>P32642</t>
  </si>
  <si>
    <t>TMT1</t>
  </si>
  <si>
    <t>P32643</t>
  </si>
  <si>
    <t>ECM32</t>
  </si>
  <si>
    <t>P32644</t>
  </si>
  <si>
    <t>GCG1</t>
  </si>
  <si>
    <t>CHAC</t>
  </si>
  <si>
    <t>P32656</t>
  </si>
  <si>
    <t>CHD1</t>
  </si>
  <si>
    <t>P32657</t>
  </si>
  <si>
    <t>HBS1</t>
  </si>
  <si>
    <t>P32769</t>
  </si>
  <si>
    <t>NRP1</t>
  </si>
  <si>
    <t>P32770</t>
  </si>
  <si>
    <t>SFA1</t>
  </si>
  <si>
    <t>FADH</t>
  </si>
  <si>
    <t>P32771</t>
  </si>
  <si>
    <t>TOA1</t>
  </si>
  <si>
    <t>P32773</t>
  </si>
  <si>
    <t>TOA2</t>
  </si>
  <si>
    <t>T2AG</t>
  </si>
  <si>
    <t>P32774</t>
  </si>
  <si>
    <t>GLC3</t>
  </si>
  <si>
    <t>GLGB</t>
  </si>
  <si>
    <t>P32775</t>
  </si>
  <si>
    <t>ABD1</t>
  </si>
  <si>
    <t>MCES</t>
  </si>
  <si>
    <t>P32783</t>
  </si>
  <si>
    <t>SCT1</t>
  </si>
  <si>
    <t>GPT1</t>
  </si>
  <si>
    <t>P32784</t>
  </si>
  <si>
    <t>MGM101</t>
  </si>
  <si>
    <t>MG101</t>
  </si>
  <si>
    <t>P32787</t>
  </si>
  <si>
    <t>YBL010C</t>
  </si>
  <si>
    <t>YBB0</t>
  </si>
  <si>
    <t>P32788</t>
  </si>
  <si>
    <t>SLA1</t>
  </si>
  <si>
    <t>P32790</t>
  </si>
  <si>
    <t>FRE1</t>
  </si>
  <si>
    <t>P32791</t>
  </si>
  <si>
    <t>YSC84</t>
  </si>
  <si>
    <t>P32793</t>
  </si>
  <si>
    <t>YME1</t>
  </si>
  <si>
    <t>P32795</t>
  </si>
  <si>
    <t>EMP70</t>
  </si>
  <si>
    <t>TMN1</t>
  </si>
  <si>
    <t>P32802</t>
  </si>
  <si>
    <t>FZF1</t>
  </si>
  <si>
    <t>P32805</t>
  </si>
  <si>
    <t>YKU70</t>
  </si>
  <si>
    <t>KU70</t>
  </si>
  <si>
    <t>P32807</t>
  </si>
  <si>
    <t>TIM12</t>
  </si>
  <si>
    <t>P32830</t>
  </si>
  <si>
    <t>NGR1</t>
  </si>
  <si>
    <t>P32831</t>
  </si>
  <si>
    <t>NPL6</t>
  </si>
  <si>
    <t>RSC7</t>
  </si>
  <si>
    <t>P32832</t>
  </si>
  <si>
    <t>GSP2</t>
  </si>
  <si>
    <t>P32836</t>
  </si>
  <si>
    <t>PPG1</t>
  </si>
  <si>
    <t>PP2A4</t>
  </si>
  <si>
    <t>P32838</t>
  </si>
  <si>
    <t>RAD5</t>
  </si>
  <si>
    <t>P32849</t>
  </si>
  <si>
    <t>NFU1</t>
  </si>
  <si>
    <t>P32860</t>
  </si>
  <si>
    <t>UGP1</t>
  </si>
  <si>
    <t>UGPA1</t>
  </si>
  <si>
    <t>P32861</t>
  </si>
  <si>
    <t>MRS6</t>
  </si>
  <si>
    <t>RAEP</t>
  </si>
  <si>
    <t>P32864</t>
  </si>
  <si>
    <t>SSO1</t>
  </si>
  <si>
    <t>P32867</t>
  </si>
  <si>
    <t>BEM3</t>
  </si>
  <si>
    <t>P32873</t>
  </si>
  <si>
    <t>HFA1</t>
  </si>
  <si>
    <t>P32874</t>
  </si>
  <si>
    <t>LIP5</t>
  </si>
  <si>
    <t>LIPA</t>
  </si>
  <si>
    <t>P32875</t>
  </si>
  <si>
    <t>DRS1</t>
  </si>
  <si>
    <t>P32892</t>
  </si>
  <si>
    <t>PRS1</t>
  </si>
  <si>
    <t>KPR1</t>
  </si>
  <si>
    <t>P32895</t>
  </si>
  <si>
    <t>CYM1</t>
  </si>
  <si>
    <t>P32898</t>
  </si>
  <si>
    <t>IMP3</t>
  </si>
  <si>
    <t>P32899</t>
  </si>
  <si>
    <t>SKG6</t>
  </si>
  <si>
    <t>P32900</t>
  </si>
  <si>
    <t>PTR2</t>
  </si>
  <si>
    <t>P32901</t>
  </si>
  <si>
    <t>MRP4</t>
  </si>
  <si>
    <t>RT04</t>
  </si>
  <si>
    <t>P32902</t>
  </si>
  <si>
    <t>MRPL6</t>
  </si>
  <si>
    <t>RM06</t>
  </si>
  <si>
    <t>P32904</t>
  </si>
  <si>
    <t>RPS0A</t>
  </si>
  <si>
    <t>RSSA1</t>
  </si>
  <si>
    <t>P32905</t>
  </si>
  <si>
    <t>SMY2</t>
  </si>
  <si>
    <t>P32909</t>
  </si>
  <si>
    <t>RPC34</t>
  </si>
  <si>
    <t>RPC6</t>
  </si>
  <si>
    <t>P32910</t>
  </si>
  <si>
    <t>SUI1</t>
  </si>
  <si>
    <t>P32911</t>
  </si>
  <si>
    <t>VAM7</t>
  </si>
  <si>
    <t>P32912</t>
  </si>
  <si>
    <t>SPT4</t>
  </si>
  <si>
    <t>P32914</t>
  </si>
  <si>
    <t>SRP101</t>
  </si>
  <si>
    <t>SRPR</t>
  </si>
  <si>
    <t>P32916</t>
  </si>
  <si>
    <t>YPT7</t>
  </si>
  <si>
    <t>P32939</t>
  </si>
  <si>
    <t>MRT4</t>
  </si>
  <si>
    <t>P33201</t>
  </si>
  <si>
    <t>ARC19</t>
  </si>
  <si>
    <t>ARPC4</t>
  </si>
  <si>
    <t>P33204</t>
  </si>
  <si>
    <t>RPT5</t>
  </si>
  <si>
    <t>PRS6A</t>
  </si>
  <si>
    <t>P33297</t>
  </si>
  <si>
    <t>RPT3</t>
  </si>
  <si>
    <t>PRS6B</t>
  </si>
  <si>
    <t>P33298</t>
  </si>
  <si>
    <t>RPT1</t>
  </si>
  <si>
    <t>PRS7</t>
  </si>
  <si>
    <t>P33299</t>
  </si>
  <si>
    <t>PDR5</t>
  </si>
  <si>
    <t>P33302</t>
  </si>
  <si>
    <t>BCK2</t>
  </si>
  <si>
    <t>P33306</t>
  </si>
  <si>
    <t>DOM34</t>
  </si>
  <si>
    <t>P33309</t>
  </si>
  <si>
    <t>RIB7</t>
  </si>
  <si>
    <t>P33312</t>
  </si>
  <si>
    <t>CNS1</t>
  </si>
  <si>
    <t>P33313</t>
  </si>
  <si>
    <t>DUT1</t>
  </si>
  <si>
    <t>DUT</t>
  </si>
  <si>
    <t>P33317</t>
  </si>
  <si>
    <t>CBF5</t>
  </si>
  <si>
    <t>P33322</t>
  </si>
  <si>
    <t>YKL091C</t>
  </si>
  <si>
    <t>YKJ1</t>
  </si>
  <si>
    <t>P33324</t>
  </si>
  <si>
    <t>GDH2</t>
  </si>
  <si>
    <t>DHE2</t>
  </si>
  <si>
    <t>P33327</t>
  </si>
  <si>
    <t>SER1</t>
  </si>
  <si>
    <t>SERC</t>
  </si>
  <si>
    <t>P33330</t>
  </si>
  <si>
    <t>NTF2</t>
  </si>
  <si>
    <t>P33331</t>
  </si>
  <si>
    <t>SEC3</t>
  </si>
  <si>
    <t>P33332</t>
  </si>
  <si>
    <t>PRP8</t>
  </si>
  <si>
    <t>P33334</t>
  </si>
  <si>
    <t>SKN1</t>
  </si>
  <si>
    <t>P33336</t>
  </si>
  <si>
    <t>SLA2</t>
  </si>
  <si>
    <t>P33338</t>
  </si>
  <si>
    <t>LHP1</t>
  </si>
  <si>
    <t>P33399</t>
  </si>
  <si>
    <t>PGM1</t>
  </si>
  <si>
    <t>P33401</t>
  </si>
  <si>
    <t>HSP78</t>
  </si>
  <si>
    <t>P33416</t>
  </si>
  <si>
    <t>IXR1</t>
  </si>
  <si>
    <t>P33417</t>
  </si>
  <si>
    <t>MFT1</t>
  </si>
  <si>
    <t>P33441</t>
  </si>
  <si>
    <t>RPS1A</t>
  </si>
  <si>
    <t>RS3A1</t>
  </si>
  <si>
    <t>P33442</t>
  </si>
  <si>
    <t>HIS7</t>
  </si>
  <si>
    <t>P33734</t>
  </si>
  <si>
    <t>MSN2</t>
  </si>
  <si>
    <t>P33748</t>
  </si>
  <si>
    <t>MSN4</t>
  </si>
  <si>
    <t>P33749</t>
  </si>
  <si>
    <t>SOF1</t>
  </si>
  <si>
    <t>DCA13</t>
  </si>
  <si>
    <t>P33750</t>
  </si>
  <si>
    <t>TRM2</t>
  </si>
  <si>
    <t>P33753</t>
  </si>
  <si>
    <t>NPL4</t>
  </si>
  <si>
    <t>P33755</t>
  </si>
  <si>
    <t>GCN1</t>
  </si>
  <si>
    <t>P33892</t>
  </si>
  <si>
    <t>MKS1</t>
  </si>
  <si>
    <t>P34072</t>
  </si>
  <si>
    <t>LTV1</t>
  </si>
  <si>
    <t>P34078</t>
  </si>
  <si>
    <t>RPB7</t>
  </si>
  <si>
    <t>P34087</t>
  </si>
  <si>
    <t>VPS35</t>
  </si>
  <si>
    <t>P34110</t>
  </si>
  <si>
    <t>STO1</t>
  </si>
  <si>
    <t>NCBP1</t>
  </si>
  <si>
    <t>P34160</t>
  </si>
  <si>
    <t>SRB2</t>
  </si>
  <si>
    <t>MED20</t>
  </si>
  <si>
    <t>P34162</t>
  </si>
  <si>
    <t>TIF3</t>
  </si>
  <si>
    <t>IF4B</t>
  </si>
  <si>
    <t>P34167</t>
  </si>
  <si>
    <t>EDE1</t>
  </si>
  <si>
    <t>P34216</t>
  </si>
  <si>
    <t>PIN4</t>
  </si>
  <si>
    <t>P34217</t>
  </si>
  <si>
    <t>TOD6</t>
  </si>
  <si>
    <t>P34219</t>
  </si>
  <si>
    <t>YBL055C</t>
  </si>
  <si>
    <t>YBF5</t>
  </si>
  <si>
    <t>P34220</t>
  </si>
  <si>
    <t>PTC3</t>
  </si>
  <si>
    <t>PP2C3</t>
  </si>
  <si>
    <t>P34221</t>
  </si>
  <si>
    <t>SHP1</t>
  </si>
  <si>
    <t>UBX1</t>
  </si>
  <si>
    <t>P34223</t>
  </si>
  <si>
    <t>SKT5</t>
  </si>
  <si>
    <t>P34226</t>
  </si>
  <si>
    <t>PRX1</t>
  </si>
  <si>
    <t>P34227</t>
  </si>
  <si>
    <t>MTR2</t>
  </si>
  <si>
    <t>P34232</t>
  </si>
  <si>
    <t>ASH1</t>
  </si>
  <si>
    <t>P34233</t>
  </si>
  <si>
    <t>COY1</t>
  </si>
  <si>
    <t>CASP</t>
  </si>
  <si>
    <t>P34237</t>
  </si>
  <si>
    <t>HSL1</t>
  </si>
  <si>
    <t>P34244</t>
  </si>
  <si>
    <t>SEG2</t>
  </si>
  <si>
    <t>P34250</t>
  </si>
  <si>
    <t>KTI12</t>
  </si>
  <si>
    <t>P34253</t>
  </si>
  <si>
    <t>BMH2</t>
  </si>
  <si>
    <t>P34730</t>
  </si>
  <si>
    <t>TSA1</t>
  </si>
  <si>
    <t>P34760</t>
  </si>
  <si>
    <t>WHI3</t>
  </si>
  <si>
    <t>P34761</t>
  </si>
  <si>
    <t>MOT2</t>
  </si>
  <si>
    <t>NOT4</t>
  </si>
  <si>
    <t>P34909</t>
  </si>
  <si>
    <t>PEX5</t>
  </si>
  <si>
    <t>P35056</t>
  </si>
  <si>
    <t>YUH1</t>
  </si>
  <si>
    <t>UBL1</t>
  </si>
  <si>
    <t>P35127</t>
  </si>
  <si>
    <t>CPR5</t>
  </si>
  <si>
    <t>CYPD</t>
  </si>
  <si>
    <t>P35176</t>
  </si>
  <si>
    <t>SPT7</t>
  </si>
  <si>
    <t>P35177</t>
  </si>
  <si>
    <t>RRP1</t>
  </si>
  <si>
    <t>P35178</t>
  </si>
  <si>
    <t>SSS1</t>
  </si>
  <si>
    <t>SC61G</t>
  </si>
  <si>
    <t>P35179</t>
  </si>
  <si>
    <t>TOM20</t>
  </si>
  <si>
    <t>P35180</t>
  </si>
  <si>
    <t>PTC1</t>
  </si>
  <si>
    <t>PP2C1</t>
  </si>
  <si>
    <t>P35182</t>
  </si>
  <si>
    <t>SQT1</t>
  </si>
  <si>
    <t>P35184</t>
  </si>
  <si>
    <t>TAF14</t>
  </si>
  <si>
    <t>P35189</t>
  </si>
  <si>
    <t>MDJ1</t>
  </si>
  <si>
    <t>P35191</t>
  </si>
  <si>
    <t>UTP20</t>
  </si>
  <si>
    <t>P35194</t>
  </si>
  <si>
    <t>GCS1</t>
  </si>
  <si>
    <t>P35197</t>
  </si>
  <si>
    <t>THI80</t>
  </si>
  <si>
    <t>P35202</t>
  </si>
  <si>
    <t>SKI2</t>
  </si>
  <si>
    <t>P35207</t>
  </si>
  <si>
    <t>SPT21</t>
  </si>
  <si>
    <t>P35209</t>
  </si>
  <si>
    <t>TMA19</t>
  </si>
  <si>
    <t>TCTP</t>
  </si>
  <si>
    <t>P35691</t>
  </si>
  <si>
    <t>RPC25</t>
  </si>
  <si>
    <t>RPC8</t>
  </si>
  <si>
    <t>P35718</t>
  </si>
  <si>
    <t>MRP8</t>
  </si>
  <si>
    <t>P35719</t>
  </si>
  <si>
    <t>YKL063C</t>
  </si>
  <si>
    <t>YKG3</t>
  </si>
  <si>
    <t>P35725</t>
  </si>
  <si>
    <t>BLI1</t>
  </si>
  <si>
    <t>P35727</t>
  </si>
  <si>
    <t>MPE1</t>
  </si>
  <si>
    <t>P35728</t>
  </si>
  <si>
    <t>DEF1</t>
  </si>
  <si>
    <t>P35732</t>
  </si>
  <si>
    <t>ASK1</t>
  </si>
  <si>
    <t>P35734</t>
  </si>
  <si>
    <t>BDF1</t>
  </si>
  <si>
    <t>P35817</t>
  </si>
  <si>
    <t>KES1</t>
  </si>
  <si>
    <t>P35844</t>
  </si>
  <si>
    <t>SWH1</t>
  </si>
  <si>
    <t>OSH1</t>
  </si>
  <si>
    <t>P35845</t>
  </si>
  <si>
    <t>MYO3</t>
  </si>
  <si>
    <t>P36006</t>
  </si>
  <si>
    <t>SRY1</t>
  </si>
  <si>
    <t>LTHAD</t>
  </si>
  <si>
    <t>P36007</t>
  </si>
  <si>
    <t>TEF4</t>
  </si>
  <si>
    <t>EF1G2</t>
  </si>
  <si>
    <t>P36008</t>
  </si>
  <si>
    <t>YNK1</t>
  </si>
  <si>
    <t>NDK</t>
  </si>
  <si>
    <t>P36010</t>
  </si>
  <si>
    <t>MAE1</t>
  </si>
  <si>
    <t>MAOM</t>
  </si>
  <si>
    <t>P36013</t>
  </si>
  <si>
    <t>YKT6</t>
  </si>
  <si>
    <t>P36015</t>
  </si>
  <si>
    <t>LHS1</t>
  </si>
  <si>
    <t>P36016</t>
  </si>
  <si>
    <t>VPS21</t>
  </si>
  <si>
    <t>P36017</t>
  </si>
  <si>
    <t>YPT52</t>
  </si>
  <si>
    <t>P36018</t>
  </si>
  <si>
    <t>DYN1</t>
  </si>
  <si>
    <t>DYHC</t>
  </si>
  <si>
    <t>P36022</t>
  </si>
  <si>
    <t>SIS2</t>
  </si>
  <si>
    <t>P36024</t>
  </si>
  <si>
    <t>YRA2</t>
  </si>
  <si>
    <t>P36036</t>
  </si>
  <si>
    <t>DOA1</t>
  </si>
  <si>
    <t>P36037</t>
  </si>
  <si>
    <t>ADD66</t>
  </si>
  <si>
    <t>POC2</t>
  </si>
  <si>
    <t>P36040</t>
  </si>
  <si>
    <t>EAP1</t>
  </si>
  <si>
    <t>P36041</t>
  </si>
  <si>
    <t>MIA40</t>
  </si>
  <si>
    <t>P36046</t>
  </si>
  <si>
    <t>SDS22</t>
  </si>
  <si>
    <t>P36047</t>
  </si>
  <si>
    <t>SNU114</t>
  </si>
  <si>
    <t>SN114</t>
  </si>
  <si>
    <t>P36048</t>
  </si>
  <si>
    <t>EBP2</t>
  </si>
  <si>
    <t>P36049</t>
  </si>
  <si>
    <t>ELF1</t>
  </si>
  <si>
    <t>P36053</t>
  </si>
  <si>
    <t>RCN1</t>
  </si>
  <si>
    <t>P36054</t>
  </si>
  <si>
    <t>RSM22</t>
  </si>
  <si>
    <t>RT22</t>
  </si>
  <si>
    <t>P36056</t>
  </si>
  <si>
    <t>MCR1</t>
  </si>
  <si>
    <t>P36060</t>
  </si>
  <si>
    <t>CMC1</t>
  </si>
  <si>
    <t>COXM1</t>
  </si>
  <si>
    <t>P36064</t>
  </si>
  <si>
    <t>SHE2</t>
  </si>
  <si>
    <t>P36068</t>
  </si>
  <si>
    <t>PMU1</t>
  </si>
  <si>
    <t>P36069</t>
  </si>
  <si>
    <t>CAB3</t>
  </si>
  <si>
    <t>P36076</t>
  </si>
  <si>
    <t>HOT13</t>
  </si>
  <si>
    <t>P36078</t>
  </si>
  <si>
    <t>RRP14</t>
  </si>
  <si>
    <t>P36080</t>
  </si>
  <si>
    <t>PSG1</t>
  </si>
  <si>
    <t>P36081</t>
  </si>
  <si>
    <t>MUD2</t>
  </si>
  <si>
    <t>P36084</t>
  </si>
  <si>
    <t>YKL069W</t>
  </si>
  <si>
    <t>FRMSR</t>
  </si>
  <si>
    <t>P36088</t>
  </si>
  <si>
    <t>ANR2</t>
  </si>
  <si>
    <t>P36090</t>
  </si>
  <si>
    <t>DCW1</t>
  </si>
  <si>
    <t>P36091</t>
  </si>
  <si>
    <t>SPC42</t>
  </si>
  <si>
    <t>P36094</t>
  </si>
  <si>
    <t>VPS24</t>
  </si>
  <si>
    <t>P36095</t>
  </si>
  <si>
    <t>TFA1</t>
  </si>
  <si>
    <t>T2EA</t>
  </si>
  <si>
    <t>P36100</t>
  </si>
  <si>
    <t>PAN3</t>
  </si>
  <si>
    <t>P36102</t>
  </si>
  <si>
    <t>YKL023W</t>
  </si>
  <si>
    <t>YKC3</t>
  </si>
  <si>
    <t>P36103</t>
  </si>
  <si>
    <t>SWD2</t>
  </si>
  <si>
    <t>P36104</t>
  </si>
  <si>
    <t>RPL14A</t>
  </si>
  <si>
    <t>RL14A</t>
  </si>
  <si>
    <t>P36105</t>
  </si>
  <si>
    <t>BYE1</t>
  </si>
  <si>
    <t>P36106</t>
  </si>
  <si>
    <t>DID4</t>
  </si>
  <si>
    <t>P36108</t>
  </si>
  <si>
    <t>PRY2</t>
  </si>
  <si>
    <t>P36110</t>
  </si>
  <si>
    <t>MIC60</t>
  </si>
  <si>
    <t>P36112</t>
  </si>
  <si>
    <t>YKR018C</t>
  </si>
  <si>
    <t>YKR18</t>
  </si>
  <si>
    <t>P36114</t>
  </si>
  <si>
    <t>VPS51</t>
  </si>
  <si>
    <t>P36116</t>
  </si>
  <si>
    <t>YKR023W</t>
  </si>
  <si>
    <t>YK03</t>
  </si>
  <si>
    <t>P36119</t>
  </si>
  <si>
    <t>RPC37</t>
  </si>
  <si>
    <t>RPC5</t>
  </si>
  <si>
    <t>P36121</t>
  </si>
  <si>
    <t>SAP190</t>
  </si>
  <si>
    <t>SA190</t>
  </si>
  <si>
    <t>P36123</t>
  </si>
  <si>
    <t>SPO14</t>
  </si>
  <si>
    <t>P36126</t>
  </si>
  <si>
    <t>KAE1</t>
  </si>
  <si>
    <t>P36132</t>
  </si>
  <si>
    <t>UTH1</t>
  </si>
  <si>
    <t>P36135</t>
  </si>
  <si>
    <t>SHB17</t>
  </si>
  <si>
    <t>P36136</t>
  </si>
  <si>
    <t>PET10</t>
  </si>
  <si>
    <t>P36139</t>
  </si>
  <si>
    <t>FMP46</t>
  </si>
  <si>
    <t>P36141</t>
  </si>
  <si>
    <t>TFA2</t>
  </si>
  <si>
    <t>T2EB</t>
  </si>
  <si>
    <t>P36145</t>
  </si>
  <si>
    <t>LAS1</t>
  </si>
  <si>
    <t>P36146</t>
  </si>
  <si>
    <t>GPT2</t>
  </si>
  <si>
    <t>P36148</t>
  </si>
  <si>
    <t>BET3</t>
  </si>
  <si>
    <t>P36149</t>
  </si>
  <si>
    <t>MET1</t>
  </si>
  <si>
    <t>SUMT</t>
  </si>
  <si>
    <t>P36150</t>
  </si>
  <si>
    <t>YKR070W</t>
  </si>
  <si>
    <t>YK50</t>
  </si>
  <si>
    <t>P36151</t>
  </si>
  <si>
    <t>DRE2</t>
  </si>
  <si>
    <t>P36152</t>
  </si>
  <si>
    <t>AIM29</t>
  </si>
  <si>
    <t>P36154</t>
  </si>
  <si>
    <t>ECM4</t>
  </si>
  <si>
    <t>GTO2</t>
  </si>
  <si>
    <t>P36156</t>
  </si>
  <si>
    <t>TRZ1</t>
  </si>
  <si>
    <t>RNZ</t>
  </si>
  <si>
    <t>P36159</t>
  </si>
  <si>
    <t>RPF2</t>
  </si>
  <si>
    <t>P36160</t>
  </si>
  <si>
    <t>DAD2</t>
  </si>
  <si>
    <t>P36162</t>
  </si>
  <si>
    <t>PXL1</t>
  </si>
  <si>
    <t>P36166</t>
  </si>
  <si>
    <t>ESL2</t>
  </si>
  <si>
    <t>P36168</t>
  </si>
  <si>
    <t>SKG1</t>
  </si>
  <si>
    <t>P36169</t>
  </si>
  <si>
    <t>JNM1</t>
  </si>
  <si>
    <t>P36224</t>
  </si>
  <si>
    <t>TYS1</t>
  </si>
  <si>
    <t>SYYC</t>
  </si>
  <si>
    <t>P36421</t>
  </si>
  <si>
    <t>MRPL3</t>
  </si>
  <si>
    <t>RM03</t>
  </si>
  <si>
    <t>P36516</t>
  </si>
  <si>
    <t>MRPL7</t>
  </si>
  <si>
    <t>RM07</t>
  </si>
  <si>
    <t>P36519</t>
  </si>
  <si>
    <t>MRPL10</t>
  </si>
  <si>
    <t>RM10</t>
  </si>
  <si>
    <t>P36520</t>
  </si>
  <si>
    <t>MRPL11</t>
  </si>
  <si>
    <t>RM11</t>
  </si>
  <si>
    <t>P36521</t>
  </si>
  <si>
    <t>MRPL15</t>
  </si>
  <si>
    <t>RM15</t>
  </si>
  <si>
    <t>P36523</t>
  </si>
  <si>
    <t>MRPL24</t>
  </si>
  <si>
    <t>RM24</t>
  </si>
  <si>
    <t>P36525</t>
  </si>
  <si>
    <t>MRPL27</t>
  </si>
  <si>
    <t>RM27</t>
  </si>
  <si>
    <t>P36526</t>
  </si>
  <si>
    <t>MRPL28</t>
  </si>
  <si>
    <t>RM28</t>
  </si>
  <si>
    <t>P36527</t>
  </si>
  <si>
    <t>MRPL17</t>
  </si>
  <si>
    <t>RM17</t>
  </si>
  <si>
    <t>P36528</t>
  </si>
  <si>
    <t>MRPL36</t>
  </si>
  <si>
    <t>RM36</t>
  </si>
  <si>
    <t>P36531</t>
  </si>
  <si>
    <t>MRPL37</t>
  </si>
  <si>
    <t>RM37</t>
  </si>
  <si>
    <t>P36532</t>
  </si>
  <si>
    <t>MRPL40</t>
  </si>
  <si>
    <t>RM40</t>
  </si>
  <si>
    <t>P36534</t>
  </si>
  <si>
    <t>PIM1</t>
  </si>
  <si>
    <t>LONM</t>
  </si>
  <si>
    <t>P36775</t>
  </si>
  <si>
    <t>PGM2</t>
  </si>
  <si>
    <t>P37012</t>
  </si>
  <si>
    <t>ABZ1</t>
  </si>
  <si>
    <t>ADCS</t>
  </si>
  <si>
    <t>P37254</t>
  </si>
  <si>
    <t>SOL2</t>
  </si>
  <si>
    <t>P37262</t>
  </si>
  <si>
    <t>YCR087C.A</t>
  </si>
  <si>
    <t>YC16</t>
  </si>
  <si>
    <t>P37263</t>
  </si>
  <si>
    <t>SHM2</t>
  </si>
  <si>
    <t>GLYC</t>
  </si>
  <si>
    <t>P37291</t>
  </si>
  <si>
    <t>SHM1</t>
  </si>
  <si>
    <t>GLYM</t>
  </si>
  <si>
    <t>P37292</t>
  </si>
  <si>
    <t>APE3</t>
  </si>
  <si>
    <t>P37302</t>
  </si>
  <si>
    <t>GLY1</t>
  </si>
  <si>
    <t>P37303</t>
  </si>
  <si>
    <t>PAM1</t>
  </si>
  <si>
    <t>P37304</t>
  </si>
  <si>
    <t>CCL1</t>
  </si>
  <si>
    <t>P37366</t>
  </si>
  <si>
    <t>VRP1</t>
  </si>
  <si>
    <t>P37370</t>
  </si>
  <si>
    <t>NOP4</t>
  </si>
  <si>
    <t>P37838</t>
  </si>
  <si>
    <t>AAP1</t>
  </si>
  <si>
    <t>P37898</t>
  </si>
  <si>
    <t>ADE17</t>
  </si>
  <si>
    <t>PUR92</t>
  </si>
  <si>
    <t>P38009</t>
  </si>
  <si>
    <t>ASC1</t>
  </si>
  <si>
    <t>GBLP</t>
  </si>
  <si>
    <t>P38011</t>
  </si>
  <si>
    <t>AHP1</t>
  </si>
  <si>
    <t>P38013</t>
  </si>
  <si>
    <t>BOI1</t>
  </si>
  <si>
    <t>BOB1</t>
  </si>
  <si>
    <t>P38041</t>
  </si>
  <si>
    <t>RPL32</t>
  </si>
  <si>
    <t>RL32</t>
  </si>
  <si>
    <t>P38061</t>
  </si>
  <si>
    <t>PRS4</t>
  </si>
  <si>
    <t>KPR4</t>
  </si>
  <si>
    <t>P38063</t>
  </si>
  <si>
    <t>RIB1</t>
  </si>
  <si>
    <t>P38066</t>
  </si>
  <si>
    <t>UGA2</t>
  </si>
  <si>
    <t>P38067</t>
  </si>
  <si>
    <t>GRX7</t>
  </si>
  <si>
    <t>GLRX7</t>
  </si>
  <si>
    <t>P38068</t>
  </si>
  <si>
    <t>MNN2</t>
  </si>
  <si>
    <t>P38069</t>
  </si>
  <si>
    <t>ETR1</t>
  </si>
  <si>
    <t>P38071</t>
  </si>
  <si>
    <t>HMT1</t>
  </si>
  <si>
    <t>P38074</t>
  </si>
  <si>
    <t>PDX3</t>
  </si>
  <si>
    <t>P38075</t>
  </si>
  <si>
    <t>ATP3</t>
  </si>
  <si>
    <t>ATPG</t>
  </si>
  <si>
    <t>P38077</t>
  </si>
  <si>
    <t>AKL1</t>
  </si>
  <si>
    <t>P38080</t>
  </si>
  <si>
    <t>YBR056W</t>
  </si>
  <si>
    <t>YBQ6</t>
  </si>
  <si>
    <t>P38081</t>
  </si>
  <si>
    <t>GRS1</t>
  </si>
  <si>
    <t>SYG</t>
  </si>
  <si>
    <t>P38088</t>
  </si>
  <si>
    <t>PTC4</t>
  </si>
  <si>
    <t>PP2C4</t>
  </si>
  <si>
    <t>P38089</t>
  </si>
  <si>
    <t>YBR139W</t>
  </si>
  <si>
    <t>YBY9</t>
  </si>
  <si>
    <t>P38109</t>
  </si>
  <si>
    <t>MAK5</t>
  </si>
  <si>
    <t>P38112</t>
  </si>
  <si>
    <t>ADH5</t>
  </si>
  <si>
    <t>P38113</t>
  </si>
  <si>
    <t>ARA1</t>
  </si>
  <si>
    <t>P38115</t>
  </si>
  <si>
    <t>ARL1</t>
  </si>
  <si>
    <t>P38116</t>
  </si>
  <si>
    <t>POL12</t>
  </si>
  <si>
    <t>DPOA2</t>
  </si>
  <si>
    <t>P38121</t>
  </si>
  <si>
    <t>ECM31</t>
  </si>
  <si>
    <t>PANB</t>
  </si>
  <si>
    <t>P38122</t>
  </si>
  <si>
    <t>RIM2</t>
  </si>
  <si>
    <t>P38127</t>
  </si>
  <si>
    <t>KTR4</t>
  </si>
  <si>
    <t>P38131</t>
  </si>
  <si>
    <t>PCS60</t>
  </si>
  <si>
    <t>FAT2</t>
  </si>
  <si>
    <t>P38137</t>
  </si>
  <si>
    <t>ROT2</t>
  </si>
  <si>
    <t>GLU2A</t>
  </si>
  <si>
    <t>P38138</t>
  </si>
  <si>
    <t>GPX2</t>
  </si>
  <si>
    <t>P38143</t>
  </si>
  <si>
    <t>ISW1</t>
  </si>
  <si>
    <t>P38144</t>
  </si>
  <si>
    <t>RIB5</t>
  </si>
  <si>
    <t>RISA</t>
  </si>
  <si>
    <t>P38145</t>
  </si>
  <si>
    <t>DUG2</t>
  </si>
  <si>
    <t>P38149</t>
  </si>
  <si>
    <t>MIX23</t>
  </si>
  <si>
    <t>P38162</t>
  </si>
  <si>
    <t>RTG3</t>
  </si>
  <si>
    <t>P38165</t>
  </si>
  <si>
    <t>MAP2</t>
  </si>
  <si>
    <t>P38174</t>
  </si>
  <si>
    <t>MRP21</t>
  </si>
  <si>
    <t>RT21</t>
  </si>
  <si>
    <t>P38175</t>
  </si>
  <si>
    <t>YBL081W</t>
  </si>
  <si>
    <t>YBI1</t>
  </si>
  <si>
    <t>P38180</t>
  </si>
  <si>
    <t>UBP13</t>
  </si>
  <si>
    <t>P38187</t>
  </si>
  <si>
    <t>PSY4</t>
  </si>
  <si>
    <t>PP4R2</t>
  </si>
  <si>
    <t>P38193</t>
  </si>
  <si>
    <t>FUI1</t>
  </si>
  <si>
    <t>P38196</t>
  </si>
  <si>
    <t>YBL036C</t>
  </si>
  <si>
    <t>PLPHP</t>
  </si>
  <si>
    <t>P38197</t>
  </si>
  <si>
    <t>HEK2</t>
  </si>
  <si>
    <t>P38199</t>
  </si>
  <si>
    <t>YBL028C</t>
  </si>
  <si>
    <t>YBC8</t>
  </si>
  <si>
    <t>P38202</t>
  </si>
  <si>
    <t>LSM2</t>
  </si>
  <si>
    <t>P38203</t>
  </si>
  <si>
    <t>NCL1</t>
  </si>
  <si>
    <t>P38205</t>
  </si>
  <si>
    <t>POP8</t>
  </si>
  <si>
    <t>P38208</t>
  </si>
  <si>
    <t>DSF2</t>
  </si>
  <si>
    <t>P38213</t>
  </si>
  <si>
    <t>KAP104</t>
  </si>
  <si>
    <t>IMB2</t>
  </si>
  <si>
    <t>P38217</t>
  </si>
  <si>
    <t>POA1</t>
  </si>
  <si>
    <t>P38218</t>
  </si>
  <si>
    <t>OLA1</t>
  </si>
  <si>
    <t>P38219</t>
  </si>
  <si>
    <t>FAT1</t>
  </si>
  <si>
    <t>P38225</t>
  </si>
  <si>
    <t>TCM62</t>
  </si>
  <si>
    <t>P38228</t>
  </si>
  <si>
    <t>ZTA1</t>
  </si>
  <si>
    <t>QOR</t>
  </si>
  <si>
    <t>P38230</t>
  </si>
  <si>
    <t>RFS1</t>
  </si>
  <si>
    <t>P38234</t>
  </si>
  <si>
    <t>YBR053C</t>
  </si>
  <si>
    <t>YBQ3</t>
  </si>
  <si>
    <t>P38235</t>
  </si>
  <si>
    <t>MUM2</t>
  </si>
  <si>
    <t>P38236</t>
  </si>
  <si>
    <t>UBP14</t>
  </si>
  <si>
    <t>P38237</t>
  </si>
  <si>
    <t>TRM7</t>
  </si>
  <si>
    <t>P38238</t>
  </si>
  <si>
    <t>SLM4</t>
  </si>
  <si>
    <t>P38247</t>
  </si>
  <si>
    <t>ECM33</t>
  </si>
  <si>
    <t>P38248</t>
  </si>
  <si>
    <t>RPG1</t>
  </si>
  <si>
    <t>EIF3A</t>
  </si>
  <si>
    <t>P38249</t>
  </si>
  <si>
    <t>IST2</t>
  </si>
  <si>
    <t>P38250</t>
  </si>
  <si>
    <t>PBY1</t>
  </si>
  <si>
    <t>TTL</t>
  </si>
  <si>
    <t>P38254</t>
  </si>
  <si>
    <t>FES1</t>
  </si>
  <si>
    <t>P38260</t>
  </si>
  <si>
    <t>SIF2</t>
  </si>
  <si>
    <t>P38262</t>
  </si>
  <si>
    <t>PHO88</t>
  </si>
  <si>
    <t>P38264</t>
  </si>
  <si>
    <t>AIM3</t>
  </si>
  <si>
    <t>P38266</t>
  </si>
  <si>
    <t>OPY1</t>
  </si>
  <si>
    <t>P38271</t>
  </si>
  <si>
    <t>SHE3</t>
  </si>
  <si>
    <t>P38272</t>
  </si>
  <si>
    <t>HSL7</t>
  </si>
  <si>
    <t>P38274</t>
  </si>
  <si>
    <t>YBR137W</t>
  </si>
  <si>
    <t>YBY7</t>
  </si>
  <si>
    <t>P38276</t>
  </si>
  <si>
    <t>APD1</t>
  </si>
  <si>
    <t>P38281</t>
  </si>
  <si>
    <t>SPP381</t>
  </si>
  <si>
    <t>SP381</t>
  </si>
  <si>
    <t>P38282</t>
  </si>
  <si>
    <t>ICS2</t>
  </si>
  <si>
    <t>P38284</t>
  </si>
  <si>
    <t>AMN1</t>
  </si>
  <si>
    <t>P38285</t>
  </si>
  <si>
    <t>TOS1</t>
  </si>
  <si>
    <t>P38288</t>
  </si>
  <si>
    <t>POP7</t>
  </si>
  <si>
    <t>P38291</t>
  </si>
  <si>
    <t>NTC20</t>
  </si>
  <si>
    <t>P38302</t>
  </si>
  <si>
    <t>MED8</t>
  </si>
  <si>
    <t>P38304</t>
  </si>
  <si>
    <t>YBR197C</t>
  </si>
  <si>
    <t>YB47</t>
  </si>
  <si>
    <t>P38306</t>
  </si>
  <si>
    <t>SWC5</t>
  </si>
  <si>
    <t>P38326</t>
  </si>
  <si>
    <t>ARC40</t>
  </si>
  <si>
    <t>ARPC1</t>
  </si>
  <si>
    <t>P38328</t>
  </si>
  <si>
    <t>YBR242W</t>
  </si>
  <si>
    <t>YB92</t>
  </si>
  <si>
    <t>P38331</t>
  </si>
  <si>
    <t>RRT2</t>
  </si>
  <si>
    <t>DPH7</t>
  </si>
  <si>
    <t>P38332</t>
  </si>
  <si>
    <t>ENP1</t>
  </si>
  <si>
    <t>P38333</t>
  </si>
  <si>
    <t>POP4</t>
  </si>
  <si>
    <t>P38336</t>
  </si>
  <si>
    <t>SHG1</t>
  </si>
  <si>
    <t>P38337</t>
  </si>
  <si>
    <t>TAE1</t>
  </si>
  <si>
    <t>NTM1</t>
  </si>
  <si>
    <t>P38340</t>
  </si>
  <si>
    <t>TSC10</t>
  </si>
  <si>
    <t>P38342</t>
  </si>
  <si>
    <t>REI1</t>
  </si>
  <si>
    <t>P38344</t>
  </si>
  <si>
    <t>SDH8</t>
  </si>
  <si>
    <t>SDHF4</t>
  </si>
  <si>
    <t>P38345</t>
  </si>
  <si>
    <t>HSM3</t>
  </si>
  <si>
    <t>P38348</t>
  </si>
  <si>
    <t>UBX7</t>
  </si>
  <si>
    <t>P38349</t>
  </si>
  <si>
    <t>PAF1</t>
  </si>
  <si>
    <t>P38351</t>
  </si>
  <si>
    <t>SAF1</t>
  </si>
  <si>
    <t>P38352</t>
  </si>
  <si>
    <t>TPS3</t>
  </si>
  <si>
    <t>P38426</t>
  </si>
  <si>
    <t>TSL1</t>
  </si>
  <si>
    <t>P38427</t>
  </si>
  <si>
    <t>CUE1</t>
  </si>
  <si>
    <t>P38428</t>
  </si>
  <si>
    <t>YMR262W</t>
  </si>
  <si>
    <t>YM8C</t>
  </si>
  <si>
    <t>P38430</t>
  </si>
  <si>
    <t>TIF5</t>
  </si>
  <si>
    <t>IF5</t>
  </si>
  <si>
    <t>P38431</t>
  </si>
  <si>
    <t>LEO1</t>
  </si>
  <si>
    <t>P38439</t>
  </si>
  <si>
    <t>MGE1</t>
  </si>
  <si>
    <t>GRPE</t>
  </si>
  <si>
    <t>P38523</t>
  </si>
  <si>
    <t>YPT31</t>
  </si>
  <si>
    <t>P38555</t>
  </si>
  <si>
    <t>RIM11</t>
  </si>
  <si>
    <t>P38615</t>
  </si>
  <si>
    <t>YGP1</t>
  </si>
  <si>
    <t>P38616</t>
  </si>
  <si>
    <t>PRS2</t>
  </si>
  <si>
    <t>KPR2</t>
  </si>
  <si>
    <t>P38620</t>
  </si>
  <si>
    <t>RCK2</t>
  </si>
  <si>
    <t>P38623</t>
  </si>
  <si>
    <t>PRE3</t>
  </si>
  <si>
    <t>PSB1</t>
  </si>
  <si>
    <t>P38624</t>
  </si>
  <si>
    <t>GUA1</t>
  </si>
  <si>
    <t>GUAA</t>
  </si>
  <si>
    <t>P38625</t>
  </si>
  <si>
    <t>URA8</t>
  </si>
  <si>
    <t>P38627</t>
  </si>
  <si>
    <t>PCM1</t>
  </si>
  <si>
    <t>AGM1</t>
  </si>
  <si>
    <t>P38628</t>
  </si>
  <si>
    <t>RFC3</t>
  </si>
  <si>
    <t>P38629</t>
  </si>
  <si>
    <t>RFC1</t>
  </si>
  <si>
    <t>P38630</t>
  </si>
  <si>
    <t>FKS1</t>
  </si>
  <si>
    <t>P38631</t>
  </si>
  <si>
    <t>MMS21</t>
  </si>
  <si>
    <t>NSE2</t>
  </si>
  <si>
    <t>P38632</t>
  </si>
  <si>
    <t>SIC1</t>
  </si>
  <si>
    <t>P38634</t>
  </si>
  <si>
    <t>HIS9</t>
  </si>
  <si>
    <t>P38635</t>
  </si>
  <si>
    <t>ATX1</t>
  </si>
  <si>
    <t>P38636</t>
  </si>
  <si>
    <t>GLO3</t>
  </si>
  <si>
    <t>P38682</t>
  </si>
  <si>
    <t>SRP68</t>
  </si>
  <si>
    <t>P38687</t>
  </si>
  <si>
    <t>SRP72</t>
  </si>
  <si>
    <t>P38688</t>
  </si>
  <si>
    <t>PRS3</t>
  </si>
  <si>
    <t>KPR3</t>
  </si>
  <si>
    <t>P38689</t>
  </si>
  <si>
    <t>KSP1</t>
  </si>
  <si>
    <t>P38691</t>
  </si>
  <si>
    <t>KIC1</t>
  </si>
  <si>
    <t>P38692</t>
  </si>
  <si>
    <t>PHO12</t>
  </si>
  <si>
    <t>PPAC</t>
  </si>
  <si>
    <t>P38693</t>
  </si>
  <si>
    <t>ARP1</t>
  </si>
  <si>
    <t>P38696</t>
  </si>
  <si>
    <t>IMD2</t>
  </si>
  <si>
    <t>IMDH2</t>
  </si>
  <si>
    <t>P38697</t>
  </si>
  <si>
    <t>PPX1</t>
  </si>
  <si>
    <t>P38698</t>
  </si>
  <si>
    <t>RPS20</t>
  </si>
  <si>
    <t>RS20</t>
  </si>
  <si>
    <t>P38701</t>
  </si>
  <si>
    <t>STP2</t>
  </si>
  <si>
    <t>P38704</t>
  </si>
  <si>
    <t>DED81</t>
  </si>
  <si>
    <t>SYNC</t>
  </si>
  <si>
    <t>P38707</t>
  </si>
  <si>
    <t>YHR020W</t>
  </si>
  <si>
    <t>YHI0</t>
  </si>
  <si>
    <t>P38708</t>
  </si>
  <si>
    <t>INM1</t>
  </si>
  <si>
    <t>P38710</t>
  </si>
  <si>
    <t>RPS27B</t>
  </si>
  <si>
    <t>RS27B</t>
  </si>
  <si>
    <t>P38711</t>
  </si>
  <si>
    <t>RRP3</t>
  </si>
  <si>
    <t>P38712</t>
  </si>
  <si>
    <t>MSR1</t>
  </si>
  <si>
    <t>SYRM</t>
  </si>
  <si>
    <t>P38714</t>
  </si>
  <si>
    <t>GRE3</t>
  </si>
  <si>
    <t>P38715</t>
  </si>
  <si>
    <t>YHR112C</t>
  </si>
  <si>
    <t>YHR2</t>
  </si>
  <si>
    <t>P38716</t>
  </si>
  <si>
    <t>GND1</t>
  </si>
  <si>
    <t>6PGD1</t>
  </si>
  <si>
    <t>P38720</t>
  </si>
  <si>
    <t>EFM1</t>
  </si>
  <si>
    <t>P38732</t>
  </si>
  <si>
    <t>ECM29</t>
  </si>
  <si>
    <t>P38737</t>
  </si>
  <si>
    <t>OCA5</t>
  </si>
  <si>
    <t>P38738</t>
  </si>
  <si>
    <t>OTU2</t>
  </si>
  <si>
    <t>P38747</t>
  </si>
  <si>
    <t>YAP3</t>
  </si>
  <si>
    <t>P38749</t>
  </si>
  <si>
    <t>HSE1</t>
  </si>
  <si>
    <t>P38753</t>
  </si>
  <si>
    <t>RPL14B</t>
  </si>
  <si>
    <t>RL14B</t>
  </si>
  <si>
    <t>P38754</t>
  </si>
  <si>
    <t>OSH7</t>
  </si>
  <si>
    <t>P38755</t>
  </si>
  <si>
    <t>TDA3</t>
  </si>
  <si>
    <t>P38758</t>
  </si>
  <si>
    <t>VPS29</t>
  </si>
  <si>
    <t>P38759</t>
  </si>
  <si>
    <t>RPN1</t>
  </si>
  <si>
    <t>P38764</t>
  </si>
  <si>
    <t>YHI9</t>
  </si>
  <si>
    <t>P38765</t>
  </si>
  <si>
    <t>DOG2</t>
  </si>
  <si>
    <t>P38773</t>
  </si>
  <si>
    <t>FSH1</t>
  </si>
  <si>
    <t>P38777</t>
  </si>
  <si>
    <t>CIC1</t>
  </si>
  <si>
    <t>P38779</t>
  </si>
  <si>
    <t>RSC30</t>
  </si>
  <si>
    <t>P38781</t>
  </si>
  <si>
    <t>FYV4</t>
  </si>
  <si>
    <t>P38783</t>
  </si>
  <si>
    <t>VMA22</t>
  </si>
  <si>
    <t>P38784</t>
  </si>
  <si>
    <t>RPP1</t>
  </si>
  <si>
    <t>P38786</t>
  </si>
  <si>
    <t>PAN5</t>
  </si>
  <si>
    <t>PANE</t>
  </si>
  <si>
    <t>P38787</t>
  </si>
  <si>
    <t>SSZ1</t>
  </si>
  <si>
    <t>P38788</t>
  </si>
  <si>
    <t>HTD2</t>
  </si>
  <si>
    <t>P38790</t>
  </si>
  <si>
    <t>DYS1</t>
  </si>
  <si>
    <t>DHYS</t>
  </si>
  <si>
    <t>P38791</t>
  </si>
  <si>
    <t>RRP4</t>
  </si>
  <si>
    <t>P38792</t>
  </si>
  <si>
    <t>TRM5</t>
  </si>
  <si>
    <t>P38793</t>
  </si>
  <si>
    <t>QNS1</t>
  </si>
  <si>
    <t>NADE</t>
  </si>
  <si>
    <t>P38795</t>
  </si>
  <si>
    <t>PPE1</t>
  </si>
  <si>
    <t>PPME1</t>
  </si>
  <si>
    <t>P38796</t>
  </si>
  <si>
    <t>PTC7</t>
  </si>
  <si>
    <t>PP2C7</t>
  </si>
  <si>
    <t>P38797</t>
  </si>
  <si>
    <t>NMD2</t>
  </si>
  <si>
    <t>P38798</t>
  </si>
  <si>
    <t>LRP1</t>
  </si>
  <si>
    <t>P38801</t>
  </si>
  <si>
    <t>RTC3</t>
  </si>
  <si>
    <t>SDO1L</t>
  </si>
  <si>
    <t>P38804</t>
  </si>
  <si>
    <t>RPF1</t>
  </si>
  <si>
    <t>P38805</t>
  </si>
  <si>
    <t>YNG2</t>
  </si>
  <si>
    <t>P38806</t>
  </si>
  <si>
    <t>YHR097C</t>
  </si>
  <si>
    <t>YHP7</t>
  </si>
  <si>
    <t>P38809</t>
  </si>
  <si>
    <t>SFB3</t>
  </si>
  <si>
    <t>P38810</t>
  </si>
  <si>
    <t>SBE22</t>
  </si>
  <si>
    <t>P38814</t>
  </si>
  <si>
    <t>TRR2</t>
  </si>
  <si>
    <t>TRXB2</t>
  </si>
  <si>
    <t>P38816</t>
  </si>
  <si>
    <t>GGA2</t>
  </si>
  <si>
    <t>P38817</t>
  </si>
  <si>
    <t>UBA4</t>
  </si>
  <si>
    <t>P38820</t>
  </si>
  <si>
    <t>APE4</t>
  </si>
  <si>
    <t>DNPEP</t>
  </si>
  <si>
    <t>P38821</t>
  </si>
  <si>
    <t>BZZ1</t>
  </si>
  <si>
    <t>P38822</t>
  </si>
  <si>
    <t>COX23</t>
  </si>
  <si>
    <t>P38824</t>
  </si>
  <si>
    <t>LSM12</t>
  </si>
  <si>
    <t>P38828</t>
  </si>
  <si>
    <t>YHR122W</t>
  </si>
  <si>
    <t>YHS2</t>
  </si>
  <si>
    <t>P38829</t>
  </si>
  <si>
    <t>YHR127W</t>
  </si>
  <si>
    <t>YHS7</t>
  </si>
  <si>
    <t>P38833</t>
  </si>
  <si>
    <t>ECM14</t>
  </si>
  <si>
    <t>P38836</t>
  </si>
  <si>
    <t>SPL2</t>
  </si>
  <si>
    <t>P38839</t>
  </si>
  <si>
    <t>ARO9</t>
  </si>
  <si>
    <t>P38840</t>
  </si>
  <si>
    <t>YHR138C</t>
  </si>
  <si>
    <t>YHT8</t>
  </si>
  <si>
    <t>P38841</t>
  </si>
  <si>
    <t>CRP1</t>
  </si>
  <si>
    <t>P38845</t>
  </si>
  <si>
    <t>MTC6</t>
  </si>
  <si>
    <t>P38849</t>
  </si>
  <si>
    <t>RTT107</t>
  </si>
  <si>
    <t>RT107</t>
  </si>
  <si>
    <t>P38850</t>
  </si>
  <si>
    <t>LAM1</t>
  </si>
  <si>
    <t>P38851</t>
  </si>
  <si>
    <t>KEL1</t>
  </si>
  <si>
    <t>P38853</t>
  </si>
  <si>
    <t>TDA11</t>
  </si>
  <si>
    <t>P38854</t>
  </si>
  <si>
    <t>SOL3</t>
  </si>
  <si>
    <t>P38858</t>
  </si>
  <si>
    <t>NMD3</t>
  </si>
  <si>
    <t>P38861</t>
  </si>
  <si>
    <t>SSP1</t>
  </si>
  <si>
    <t>P38871</t>
  </si>
  <si>
    <t>IKI1</t>
  </si>
  <si>
    <t>ELP5</t>
  </si>
  <si>
    <t>P38874</t>
  </si>
  <si>
    <t>CTF8</t>
  </si>
  <si>
    <t>P38877</t>
  </si>
  <si>
    <t>EGD2</t>
  </si>
  <si>
    <t>NACA</t>
  </si>
  <si>
    <t>P38879</t>
  </si>
  <si>
    <t>NVJ1</t>
  </si>
  <si>
    <t>P38881</t>
  </si>
  <si>
    <t>UTP9</t>
  </si>
  <si>
    <t>P38882</t>
  </si>
  <si>
    <t>RIX1</t>
  </si>
  <si>
    <t>P38883</t>
  </si>
  <si>
    <t>AIM18</t>
  </si>
  <si>
    <t>P38884</t>
  </si>
  <si>
    <t>AIM46</t>
  </si>
  <si>
    <t>P38885</t>
  </si>
  <si>
    <t>RPN10</t>
  </si>
  <si>
    <t>P38886</t>
  </si>
  <si>
    <t>YHR202W</t>
  </si>
  <si>
    <t>YH02</t>
  </si>
  <si>
    <t>P38887</t>
  </si>
  <si>
    <t>MNL1</t>
  </si>
  <si>
    <t>P38888</t>
  </si>
  <si>
    <t>SKN7</t>
  </si>
  <si>
    <t>P38889</t>
  </si>
  <si>
    <t>SET5</t>
  </si>
  <si>
    <t>P38890</t>
  </si>
  <si>
    <t>BAT1</t>
  </si>
  <si>
    <t>BCA1</t>
  </si>
  <si>
    <t>P38891</t>
  </si>
  <si>
    <t>RPB11</t>
  </si>
  <si>
    <t>P38902</t>
  </si>
  <si>
    <t>RTS1</t>
  </si>
  <si>
    <t>2A5D</t>
  </si>
  <si>
    <t>P38903</t>
  </si>
  <si>
    <t>SPP41</t>
  </si>
  <si>
    <t>P38904</t>
  </si>
  <si>
    <t>HSP10</t>
  </si>
  <si>
    <t>CH10</t>
  </si>
  <si>
    <t>P38910</t>
  </si>
  <si>
    <t>FPR3</t>
  </si>
  <si>
    <t>FKBP3</t>
  </si>
  <si>
    <t>P38911</t>
  </si>
  <si>
    <t>TIF11</t>
  </si>
  <si>
    <t>IF1A</t>
  </si>
  <si>
    <t>P38912</t>
  </si>
  <si>
    <t>SPT8</t>
  </si>
  <si>
    <t>P38915</t>
  </si>
  <si>
    <t>HRB1</t>
  </si>
  <si>
    <t>P38922</t>
  </si>
  <si>
    <t>AXL2</t>
  </si>
  <si>
    <t>P38928</t>
  </si>
  <si>
    <t>CKB2</t>
  </si>
  <si>
    <t>CSK2C</t>
  </si>
  <si>
    <t>P38930</t>
  </si>
  <si>
    <t>BFR1</t>
  </si>
  <si>
    <t>P38934</t>
  </si>
  <si>
    <t>RRP8</t>
  </si>
  <si>
    <t>P38961</t>
  </si>
  <si>
    <t>SEC31</t>
  </si>
  <si>
    <t>P38968</t>
  </si>
  <si>
    <t>HAL5</t>
  </si>
  <si>
    <t>P38970</t>
  </si>
  <si>
    <t>ADE6</t>
  </si>
  <si>
    <t>PUR4</t>
  </si>
  <si>
    <t>P38972</t>
  </si>
  <si>
    <t>SRP14</t>
  </si>
  <si>
    <t>P38985</t>
  </si>
  <si>
    <t>ASP1</t>
  </si>
  <si>
    <t>ASPG1</t>
  </si>
  <si>
    <t>P38986</t>
  </si>
  <si>
    <t>IPL1</t>
  </si>
  <si>
    <t>P38991</t>
  </si>
  <si>
    <t>FET3</t>
  </si>
  <si>
    <t>P38993</t>
  </si>
  <si>
    <t>NAB3</t>
  </si>
  <si>
    <t>P38996</t>
  </si>
  <si>
    <t>LYS1</t>
  </si>
  <si>
    <t>P38998</t>
  </si>
  <si>
    <t>LYS9</t>
  </si>
  <si>
    <t>P38999</t>
  </si>
  <si>
    <t>UME6</t>
  </si>
  <si>
    <t>P39001</t>
  </si>
  <si>
    <t>FAA3</t>
  </si>
  <si>
    <t>LCF3</t>
  </si>
  <si>
    <t>P39002</t>
  </si>
  <si>
    <t>KRE9</t>
  </si>
  <si>
    <t>P39005</t>
  </si>
  <si>
    <t>DUN1</t>
  </si>
  <si>
    <t>P39009</t>
  </si>
  <si>
    <t>AKR1</t>
  </si>
  <si>
    <t>P39010</t>
  </si>
  <si>
    <t>END3</t>
  </si>
  <si>
    <t>P39013</t>
  </si>
  <si>
    <t>STM1</t>
  </si>
  <si>
    <t>P39015</t>
  </si>
  <si>
    <t>CCT2</t>
  </si>
  <si>
    <t>TCPB</t>
  </si>
  <si>
    <t>P39076</t>
  </si>
  <si>
    <t>CCT3</t>
  </si>
  <si>
    <t>TCPG</t>
  </si>
  <si>
    <t>P39077</t>
  </si>
  <si>
    <t>CCT4</t>
  </si>
  <si>
    <t>TCPD</t>
  </si>
  <si>
    <t>P39078</t>
  </si>
  <si>
    <t>CCT6</t>
  </si>
  <si>
    <t>TCPZ</t>
  </si>
  <si>
    <t>P39079</t>
  </si>
  <si>
    <t>PCF11</t>
  </si>
  <si>
    <t>P39081</t>
  </si>
  <si>
    <t>RGA1</t>
  </si>
  <si>
    <t>P39083</t>
  </si>
  <si>
    <t>CAJ1</t>
  </si>
  <si>
    <t>P39101</t>
  </si>
  <si>
    <t>PIK1</t>
  </si>
  <si>
    <t>P39104</t>
  </si>
  <si>
    <t>PLB1</t>
  </si>
  <si>
    <t>P39105</t>
  </si>
  <si>
    <t>PEX7</t>
  </si>
  <si>
    <t>P39108</t>
  </si>
  <si>
    <t>VMA7</t>
  </si>
  <si>
    <t>VATF</t>
  </si>
  <si>
    <t>P39111</t>
  </si>
  <si>
    <t>RPS14B</t>
  </si>
  <si>
    <t>RS14B</t>
  </si>
  <si>
    <t>P39516</t>
  </si>
  <si>
    <t>DHH1</t>
  </si>
  <si>
    <t>P39517</t>
  </si>
  <si>
    <t>FHL1</t>
  </si>
  <si>
    <t>P39521</t>
  </si>
  <si>
    <t>ILV3</t>
  </si>
  <si>
    <t>P39522</t>
  </si>
  <si>
    <t>YMR124W</t>
  </si>
  <si>
    <t>YM11</t>
  </si>
  <si>
    <t>P39523</t>
  </si>
  <si>
    <t>CEM1</t>
  </si>
  <si>
    <t>P39525</t>
  </si>
  <si>
    <t>ACO2</t>
  </si>
  <si>
    <t>ACON2</t>
  </si>
  <si>
    <t>P39533</t>
  </si>
  <si>
    <t>PHO90</t>
  </si>
  <si>
    <t>P39535</t>
  </si>
  <si>
    <t>YHB1</t>
  </si>
  <si>
    <t>FHP</t>
  </si>
  <si>
    <t>P39676</t>
  </si>
  <si>
    <t>NPT1</t>
  </si>
  <si>
    <t>P39683</t>
  </si>
  <si>
    <t>MET10</t>
  </si>
  <si>
    <t>P39692</t>
  </si>
  <si>
    <t>NUP60</t>
  </si>
  <si>
    <t>P39705</t>
  </si>
  <si>
    <t>GDH3</t>
  </si>
  <si>
    <t>DHE5</t>
  </si>
  <si>
    <t>P39708</t>
  </si>
  <si>
    <t>BDH2</t>
  </si>
  <si>
    <t>P39713</t>
  </si>
  <si>
    <t>BDH1</t>
  </si>
  <si>
    <t>P39714</t>
  </si>
  <si>
    <t>ECM1</t>
  </si>
  <si>
    <t>P39715</t>
  </si>
  <si>
    <t>FLC2</t>
  </si>
  <si>
    <t>P39719</t>
  </si>
  <si>
    <t>AIM2</t>
  </si>
  <si>
    <t>P39721</t>
  </si>
  <si>
    <t>BOL3</t>
  </si>
  <si>
    <t>P39724</t>
  </si>
  <si>
    <t>GCV3</t>
  </si>
  <si>
    <t>GCSH</t>
  </si>
  <si>
    <t>P39726</t>
  </si>
  <si>
    <t>RBG1</t>
  </si>
  <si>
    <t>P39729</t>
  </si>
  <si>
    <t>FUN12</t>
  </si>
  <si>
    <t>IF2P</t>
  </si>
  <si>
    <t>P39730</t>
  </si>
  <si>
    <t>MTW1</t>
  </si>
  <si>
    <t>P39731</t>
  </si>
  <si>
    <t>RVS167</t>
  </si>
  <si>
    <t>RV167</t>
  </si>
  <si>
    <t>P39743</t>
  </si>
  <si>
    <t>NOC2</t>
  </si>
  <si>
    <t>P39744</t>
  </si>
  <si>
    <t>SSO2</t>
  </si>
  <si>
    <t>P39926</t>
  </si>
  <si>
    <t>SLN1</t>
  </si>
  <si>
    <t>P39928</t>
  </si>
  <si>
    <t>SNF7</t>
  </si>
  <si>
    <t>P39929</t>
  </si>
  <si>
    <t>SSP120</t>
  </si>
  <si>
    <t>SS120</t>
  </si>
  <si>
    <t>P39931</t>
  </si>
  <si>
    <t>PZF1</t>
  </si>
  <si>
    <t>TF3A</t>
  </si>
  <si>
    <t>P39933</t>
  </si>
  <si>
    <t>TIF4631</t>
  </si>
  <si>
    <t>IF4F1</t>
  </si>
  <si>
    <t>P39935</t>
  </si>
  <si>
    <t>TIF4632</t>
  </si>
  <si>
    <t>IF4F2</t>
  </si>
  <si>
    <t>P39936</t>
  </si>
  <si>
    <t>RPS26A</t>
  </si>
  <si>
    <t>RS26A</t>
  </si>
  <si>
    <t>P39938</t>
  </si>
  <si>
    <t>RPS26B</t>
  </si>
  <si>
    <t>RS26B</t>
  </si>
  <si>
    <t>P39939</t>
  </si>
  <si>
    <t>RSP5</t>
  </si>
  <si>
    <t>P39940</t>
  </si>
  <si>
    <t>SAH1</t>
  </si>
  <si>
    <t>SAHH</t>
  </si>
  <si>
    <t>P39954</t>
  </si>
  <si>
    <t>RPH1</t>
  </si>
  <si>
    <t>P39956</t>
  </si>
  <si>
    <t>GDI1</t>
  </si>
  <si>
    <t>P39958</t>
  </si>
  <si>
    <t>YCK3</t>
  </si>
  <si>
    <t>KC13</t>
  </si>
  <si>
    <t>P39962</t>
  </si>
  <si>
    <t>AIM10</t>
  </si>
  <si>
    <t>SYPM</t>
  </si>
  <si>
    <t>P39965</t>
  </si>
  <si>
    <t>PTC2</t>
  </si>
  <si>
    <t>PP2C2</t>
  </si>
  <si>
    <t>P39966</t>
  </si>
  <si>
    <t>BOI2</t>
  </si>
  <si>
    <t>P39969</t>
  </si>
  <si>
    <t>DLD3</t>
  </si>
  <si>
    <t>P39976</t>
  </si>
  <si>
    <t>HPA3</t>
  </si>
  <si>
    <t>P39979</t>
  </si>
  <si>
    <t>HAT2</t>
  </si>
  <si>
    <t>P39984</t>
  </si>
  <si>
    <t>POL5</t>
  </si>
  <si>
    <t>DPO5</t>
  </si>
  <si>
    <t>P39985</t>
  </si>
  <si>
    <t>BUD16</t>
  </si>
  <si>
    <t>P39988</t>
  </si>
  <si>
    <t>SNU13</t>
  </si>
  <si>
    <t>P39990</t>
  </si>
  <si>
    <t>PXP1</t>
  </si>
  <si>
    <t>P39994</t>
  </si>
  <si>
    <t>GIM4</t>
  </si>
  <si>
    <t>PFD2</t>
  </si>
  <si>
    <t>P40005</t>
  </si>
  <si>
    <t>NOP16</t>
  </si>
  <si>
    <t>P40007</t>
  </si>
  <si>
    <t>FMP52</t>
  </si>
  <si>
    <t>P40008</t>
  </si>
  <si>
    <t>NUG1</t>
  </si>
  <si>
    <t>P40010</t>
  </si>
  <si>
    <t>YER010C</t>
  </si>
  <si>
    <t>RRAAH</t>
  </si>
  <si>
    <t>P40011</t>
  </si>
  <si>
    <t>RPN3</t>
  </si>
  <si>
    <t>P40016</t>
  </si>
  <si>
    <t>SMB1</t>
  </si>
  <si>
    <t>RSMB</t>
  </si>
  <si>
    <t>P40018</t>
  </si>
  <si>
    <t>CHZ1</t>
  </si>
  <si>
    <t>P40019</t>
  </si>
  <si>
    <t>FIR1</t>
  </si>
  <si>
    <t>P40020</t>
  </si>
  <si>
    <t>ZRG8</t>
  </si>
  <si>
    <t>P40021</t>
  </si>
  <si>
    <t>YER034W</t>
  </si>
  <si>
    <t>YEM4</t>
  </si>
  <si>
    <t>P40022</t>
  </si>
  <si>
    <t>ARB1</t>
  </si>
  <si>
    <t>P40024</t>
  </si>
  <si>
    <t>PHM8</t>
  </si>
  <si>
    <t>P40025</t>
  </si>
  <si>
    <t>MXR1</t>
  </si>
  <si>
    <t>MSRA</t>
  </si>
  <si>
    <t>P40029</t>
  </si>
  <si>
    <t>TPA1</t>
  </si>
  <si>
    <t>P40032</t>
  </si>
  <si>
    <t>RSM18</t>
  </si>
  <si>
    <t>P40033</t>
  </si>
  <si>
    <t>HMF1</t>
  </si>
  <si>
    <t>P40037</t>
  </si>
  <si>
    <t>THO1</t>
  </si>
  <si>
    <t>P40040</t>
  </si>
  <si>
    <t>RGI1</t>
  </si>
  <si>
    <t>P40043</t>
  </si>
  <si>
    <t>TDA2</t>
  </si>
  <si>
    <t>P40045</t>
  </si>
  <si>
    <t>ALD5</t>
  </si>
  <si>
    <t>ALDH5</t>
  </si>
  <si>
    <t>P40047</t>
  </si>
  <si>
    <t>ICP55</t>
  </si>
  <si>
    <t>P40051</t>
  </si>
  <si>
    <t>YER079W</t>
  </si>
  <si>
    <t>YEQ9</t>
  </si>
  <si>
    <t>P40052</t>
  </si>
  <si>
    <t>AIM9</t>
  </si>
  <si>
    <t>P40053</t>
  </si>
  <si>
    <t>UTP7</t>
  </si>
  <si>
    <t>P40055</t>
  </si>
  <si>
    <t>DOT6</t>
  </si>
  <si>
    <t>P40059</t>
  </si>
  <si>
    <t>IES5</t>
  </si>
  <si>
    <t>P40060</t>
  </si>
  <si>
    <t>GLE2</t>
  </si>
  <si>
    <t>P40066</t>
  </si>
  <si>
    <t>KAP123</t>
  </si>
  <si>
    <t>IMB4</t>
  </si>
  <si>
    <t>P40069</t>
  </si>
  <si>
    <t>LSM4</t>
  </si>
  <si>
    <t>P40070</t>
  </si>
  <si>
    <t>SCS2</t>
  </si>
  <si>
    <t>P40075</t>
  </si>
  <si>
    <t>NSA2</t>
  </si>
  <si>
    <t>P40078</t>
  </si>
  <si>
    <t>LCP5</t>
  </si>
  <si>
    <t>P40079</t>
  </si>
  <si>
    <t>VFA1</t>
  </si>
  <si>
    <t>P40080</t>
  </si>
  <si>
    <t>YER134C</t>
  </si>
  <si>
    <t>MGDP1</t>
  </si>
  <si>
    <t>P40081</t>
  </si>
  <si>
    <t>RTR1</t>
  </si>
  <si>
    <t>P40084</t>
  </si>
  <si>
    <t>DDI1</t>
  </si>
  <si>
    <t>P40087</t>
  </si>
  <si>
    <t>LSM5</t>
  </si>
  <si>
    <t>P40089</t>
  </si>
  <si>
    <t>PEA2</t>
  </si>
  <si>
    <t>P40091</t>
  </si>
  <si>
    <t>YER156C</t>
  </si>
  <si>
    <t>YEY6</t>
  </si>
  <si>
    <t>P40093</t>
  </si>
  <si>
    <t>BUR6</t>
  </si>
  <si>
    <t>NCB1</t>
  </si>
  <si>
    <t>P40096</t>
  </si>
  <si>
    <t>FAU1</t>
  </si>
  <si>
    <t>FTHC</t>
  </si>
  <si>
    <t>P40099</t>
  </si>
  <si>
    <t>GPP2</t>
  </si>
  <si>
    <t>P40106</t>
  </si>
  <si>
    <t>SSB2</t>
  </si>
  <si>
    <t>P40150</t>
  </si>
  <si>
    <t>IES2</t>
  </si>
  <si>
    <t>P40154</t>
  </si>
  <si>
    <t>YNL208W</t>
  </si>
  <si>
    <t>YNU8</t>
  </si>
  <si>
    <t>P40159</t>
  </si>
  <si>
    <t>RIO2</t>
  </si>
  <si>
    <t>P40160</t>
  </si>
  <si>
    <t>RTT106</t>
  </si>
  <si>
    <t>RT106</t>
  </si>
  <si>
    <t>P40161</t>
  </si>
  <si>
    <t>NNR1</t>
  </si>
  <si>
    <t>NNRE</t>
  </si>
  <si>
    <t>P40165</t>
  </si>
  <si>
    <t>MMF1</t>
  </si>
  <si>
    <t>P40185</t>
  </si>
  <si>
    <t>PIG2</t>
  </si>
  <si>
    <t>P40187</t>
  </si>
  <si>
    <t>CCS1</t>
  </si>
  <si>
    <t>P40202</t>
  </si>
  <si>
    <t>SMX2</t>
  </si>
  <si>
    <t>RUXG</t>
  </si>
  <si>
    <t>P40204</t>
  </si>
  <si>
    <t>JLP2</t>
  </si>
  <si>
    <t>P40206</t>
  </si>
  <si>
    <t>SIP5</t>
  </si>
  <si>
    <t>P40210</t>
  </si>
  <si>
    <t>RPL13B</t>
  </si>
  <si>
    <t>RL13B</t>
  </si>
  <si>
    <t>P40212</t>
  </si>
  <si>
    <t>TIF34</t>
  </si>
  <si>
    <t>EIF3I</t>
  </si>
  <si>
    <t>P40217</t>
  </si>
  <si>
    <t>YMR147W</t>
  </si>
  <si>
    <t>YM24</t>
  </si>
  <si>
    <t>P40218</t>
  </si>
  <si>
    <t>PRE5</t>
  </si>
  <si>
    <t>PSA6</t>
  </si>
  <si>
    <t>P40302</t>
  </si>
  <si>
    <t>PRE6</t>
  </si>
  <si>
    <t>PSA4</t>
  </si>
  <si>
    <t>P40303</t>
  </si>
  <si>
    <t>CYB5</t>
  </si>
  <si>
    <t>P40312</t>
  </si>
  <si>
    <t>PDS1</t>
  </si>
  <si>
    <t>SECU</t>
  </si>
  <si>
    <t>P40316</t>
  </si>
  <si>
    <t>SOK1</t>
  </si>
  <si>
    <t>P40317</t>
  </si>
  <si>
    <t>RPT2</t>
  </si>
  <si>
    <t>P40327</t>
  </si>
  <si>
    <t>PEP8</t>
  </si>
  <si>
    <t>P40335</t>
  </si>
  <si>
    <t>YTA7</t>
  </si>
  <si>
    <t>TBP7</t>
  </si>
  <si>
    <t>P40340</t>
  </si>
  <si>
    <t>SWM2</t>
  </si>
  <si>
    <t>P40342</t>
  </si>
  <si>
    <t>VPS27</t>
  </si>
  <si>
    <t>P40343</t>
  </si>
  <si>
    <t>LTP1</t>
  </si>
  <si>
    <t>PPAL</t>
  </si>
  <si>
    <t>P40347</t>
  </si>
  <si>
    <t>NTA1</t>
  </si>
  <si>
    <t>P40354</t>
  </si>
  <si>
    <t>PGD1</t>
  </si>
  <si>
    <t>MED3</t>
  </si>
  <si>
    <t>P40356</t>
  </si>
  <si>
    <t>SEC9</t>
  </si>
  <si>
    <t>P40357</t>
  </si>
  <si>
    <t>JEM1</t>
  </si>
  <si>
    <t>P40358</t>
  </si>
  <si>
    <t>PSF2</t>
  </si>
  <si>
    <t>P40359</t>
  </si>
  <si>
    <t>YJL070C</t>
  </si>
  <si>
    <t>YJH0</t>
  </si>
  <si>
    <t>P40361</t>
  </si>
  <si>
    <t>UTP18</t>
  </si>
  <si>
    <t>P40362</t>
  </si>
  <si>
    <t>YJL068C</t>
  </si>
  <si>
    <t>SFGH</t>
  </si>
  <si>
    <t>P40363</t>
  </si>
  <si>
    <t>MPM1</t>
  </si>
  <si>
    <t>P40364</t>
  </si>
  <si>
    <t>RIC1</t>
  </si>
  <si>
    <t>P40395</t>
  </si>
  <si>
    <t>CCT5</t>
  </si>
  <si>
    <t>TCPE</t>
  </si>
  <si>
    <t>P40413</t>
  </si>
  <si>
    <t>TPM2</t>
  </si>
  <si>
    <t>P40414</t>
  </si>
  <si>
    <t>RPC10</t>
  </si>
  <si>
    <t>RPAB4</t>
  </si>
  <si>
    <t>P40422</t>
  </si>
  <si>
    <t>CSS1</t>
  </si>
  <si>
    <t>P40442</t>
  </si>
  <si>
    <t>YIL161W</t>
  </si>
  <si>
    <t>YIQ1</t>
  </si>
  <si>
    <t>P40449</t>
  </si>
  <si>
    <t>RRD1</t>
  </si>
  <si>
    <t>PTPA1</t>
  </si>
  <si>
    <t>P40454</t>
  </si>
  <si>
    <t>MLP2</t>
  </si>
  <si>
    <t>P40457</t>
  </si>
  <si>
    <t>PAN6</t>
  </si>
  <si>
    <t>PANC</t>
  </si>
  <si>
    <t>P40459</t>
  </si>
  <si>
    <t>TMA108</t>
  </si>
  <si>
    <t>TM108</t>
  </si>
  <si>
    <t>P40462</t>
  </si>
  <si>
    <t>VHS2</t>
  </si>
  <si>
    <t>P40463</t>
  </si>
  <si>
    <t>ASG1</t>
  </si>
  <si>
    <t>P40467</t>
  </si>
  <si>
    <t>TAO3</t>
  </si>
  <si>
    <t>P40468</t>
  </si>
  <si>
    <t>MET18</t>
  </si>
  <si>
    <t>P40469</t>
  </si>
  <si>
    <t>AYR1</t>
  </si>
  <si>
    <t>P40471</t>
  </si>
  <si>
    <t>SIM1</t>
  </si>
  <si>
    <t>P40472</t>
  </si>
  <si>
    <t>POG1</t>
  </si>
  <si>
    <t>P40473</t>
  </si>
  <si>
    <t>PRM5</t>
  </si>
  <si>
    <t>P40476</t>
  </si>
  <si>
    <t>NUP159</t>
  </si>
  <si>
    <t>NU159</t>
  </si>
  <si>
    <t>P40477</t>
  </si>
  <si>
    <t>HOS4</t>
  </si>
  <si>
    <t>P40480</t>
  </si>
  <si>
    <t>SEC24</t>
  </si>
  <si>
    <t>P40482</t>
  </si>
  <si>
    <t>YIL108W</t>
  </si>
  <si>
    <t>YIK8</t>
  </si>
  <si>
    <t>P40483</t>
  </si>
  <si>
    <t>SHQ1</t>
  </si>
  <si>
    <t>P40486</t>
  </si>
  <si>
    <t>DPH1</t>
  </si>
  <si>
    <t>P40487</t>
  </si>
  <si>
    <t>PRK1</t>
  </si>
  <si>
    <t>P40494</t>
  </si>
  <si>
    <t>LYS12</t>
  </si>
  <si>
    <t>P40495</t>
  </si>
  <si>
    <t>RSM25</t>
  </si>
  <si>
    <t>RT25</t>
  </si>
  <si>
    <t>P40496</t>
  </si>
  <si>
    <t>UTP25</t>
  </si>
  <si>
    <t>P40498</t>
  </si>
  <si>
    <t>KTR7</t>
  </si>
  <si>
    <t>P40504</t>
  </si>
  <si>
    <t>SDS3</t>
  </si>
  <si>
    <t>P40505</t>
  </si>
  <si>
    <t>CAB2</t>
  </si>
  <si>
    <t>PPCS</t>
  </si>
  <si>
    <t>P40506</t>
  </si>
  <si>
    <t>AIR1</t>
  </si>
  <si>
    <t>P40507</t>
  </si>
  <si>
    <t>SEC28</t>
  </si>
  <si>
    <t>COPE</t>
  </si>
  <si>
    <t>P40509</t>
  </si>
  <si>
    <t>SER33</t>
  </si>
  <si>
    <t>P40510</t>
  </si>
  <si>
    <t>MAM33</t>
  </si>
  <si>
    <t>P40513</t>
  </si>
  <si>
    <t>EFM4</t>
  </si>
  <si>
    <t>P40516</t>
  </si>
  <si>
    <t>YRB2</t>
  </si>
  <si>
    <t>P40517</t>
  </si>
  <si>
    <t>ARC15</t>
  </si>
  <si>
    <t>ARPC5</t>
  </si>
  <si>
    <t>P40518</t>
  </si>
  <si>
    <t>YIL055C</t>
  </si>
  <si>
    <t>YIF5</t>
  </si>
  <si>
    <t>P40523</t>
  </si>
  <si>
    <t>AGE2</t>
  </si>
  <si>
    <t>P40529</t>
  </si>
  <si>
    <t>PKP1</t>
  </si>
  <si>
    <t>PDK1</t>
  </si>
  <si>
    <t>P40530</t>
  </si>
  <si>
    <t>GVP36</t>
  </si>
  <si>
    <t>P40531</t>
  </si>
  <si>
    <t>CST6</t>
  </si>
  <si>
    <t>ACA2</t>
  </si>
  <si>
    <t>P40535</t>
  </si>
  <si>
    <t>HIS6</t>
  </si>
  <si>
    <t>P40545</t>
  </si>
  <si>
    <t>FAF1</t>
  </si>
  <si>
    <t>P40546</t>
  </si>
  <si>
    <t>VID28</t>
  </si>
  <si>
    <t>P40547</t>
  </si>
  <si>
    <t>DOT5</t>
  </si>
  <si>
    <t>P40553</t>
  </si>
  <si>
    <t>NAS2</t>
  </si>
  <si>
    <t>PSMD9</t>
  </si>
  <si>
    <t>P40555</t>
  </si>
  <si>
    <t>EPS1</t>
  </si>
  <si>
    <t>P40557</t>
  </si>
  <si>
    <t>INP51</t>
  </si>
  <si>
    <t>P40559</t>
  </si>
  <si>
    <t>SGN1</t>
  </si>
  <si>
    <t>P40561</t>
  </si>
  <si>
    <t>MPH1</t>
  </si>
  <si>
    <t>P40562</t>
  </si>
  <si>
    <t>AIM21</t>
  </si>
  <si>
    <t>P40563</t>
  </si>
  <si>
    <t>DJP1</t>
  </si>
  <si>
    <t>P40564</t>
  </si>
  <si>
    <t>EGH1</t>
  </si>
  <si>
    <t>P40566</t>
  </si>
  <si>
    <t>MSL1</t>
  </si>
  <si>
    <t>P40567</t>
  </si>
  <si>
    <t>DSN1</t>
  </si>
  <si>
    <t>P40568</t>
  </si>
  <si>
    <t>RPR2</t>
  </si>
  <si>
    <t>P40571</t>
  </si>
  <si>
    <t>YIR035C</t>
  </si>
  <si>
    <t>YIV5</t>
  </si>
  <si>
    <t>P40579</t>
  </si>
  <si>
    <t>IRC24</t>
  </si>
  <si>
    <t>BZRD</t>
  </si>
  <si>
    <t>P40580</t>
  </si>
  <si>
    <t>HYR1</t>
  </si>
  <si>
    <t>GPX3</t>
  </si>
  <si>
    <t>P40581</t>
  </si>
  <si>
    <t>GTT1</t>
  </si>
  <si>
    <t>GST1</t>
  </si>
  <si>
    <t>P40582</t>
  </si>
  <si>
    <t>RLP7</t>
  </si>
  <si>
    <t>P40693</t>
  </si>
  <si>
    <t>ALA1</t>
  </si>
  <si>
    <t>SYA</t>
  </si>
  <si>
    <t>P40825</t>
  </si>
  <si>
    <t>SAP185</t>
  </si>
  <si>
    <t>SA185</t>
  </si>
  <si>
    <t>P40856</t>
  </si>
  <si>
    <t>YJL218W</t>
  </si>
  <si>
    <t>YJV8</t>
  </si>
  <si>
    <t>P40892</t>
  </si>
  <si>
    <t>REE1</t>
  </si>
  <si>
    <t>P40893</t>
  </si>
  <si>
    <t>GTS1</t>
  </si>
  <si>
    <t>P40956</t>
  </si>
  <si>
    <t>MAD1</t>
  </si>
  <si>
    <t>P40957</t>
  </si>
  <si>
    <t>MAD2</t>
  </si>
  <si>
    <t>P40958</t>
  </si>
  <si>
    <t>MVP1</t>
  </si>
  <si>
    <t>P40959</t>
  </si>
  <si>
    <t>PAC11</t>
  </si>
  <si>
    <t>P40960</t>
  </si>
  <si>
    <t>PHB1</t>
  </si>
  <si>
    <t>P40961</t>
  </si>
  <si>
    <t>RTS2</t>
  </si>
  <si>
    <t>P40962</t>
  </si>
  <si>
    <t>NOP2</t>
  </si>
  <si>
    <t>P40991</t>
  </si>
  <si>
    <t>ARF3</t>
  </si>
  <si>
    <t>P40994</t>
  </si>
  <si>
    <t>RPL33B</t>
  </si>
  <si>
    <t>RL33B</t>
  </si>
  <si>
    <t>P41056</t>
  </si>
  <si>
    <t>RPS29A</t>
  </si>
  <si>
    <t>RS29A</t>
  </si>
  <si>
    <t>P41057</t>
  </si>
  <si>
    <t>RPS29B</t>
  </si>
  <si>
    <t>RS29B</t>
  </si>
  <si>
    <t>P41058</t>
  </si>
  <si>
    <t>GPP1</t>
  </si>
  <si>
    <t>P41277</t>
  </si>
  <si>
    <t>ERG10</t>
  </si>
  <si>
    <t>THIL</t>
  </si>
  <si>
    <t>P41338</t>
  </si>
  <si>
    <t>AZF1</t>
  </si>
  <si>
    <t>P41696</t>
  </si>
  <si>
    <t>BUD6</t>
  </si>
  <si>
    <t>P41697</t>
  </si>
  <si>
    <t>IAH1</t>
  </si>
  <si>
    <t>P41734</t>
  </si>
  <si>
    <t>RPL10</t>
  </si>
  <si>
    <t>RL10</t>
  </si>
  <si>
    <t>P41805</t>
  </si>
  <si>
    <t>VMA13</t>
  </si>
  <si>
    <t>VATH</t>
  </si>
  <si>
    <t>P41807</t>
  </si>
  <si>
    <t>SEC26</t>
  </si>
  <si>
    <t>COPB</t>
  </si>
  <si>
    <t>P41810</t>
  </si>
  <si>
    <t>SEC27</t>
  </si>
  <si>
    <t>COPB2</t>
  </si>
  <si>
    <t>P41811</t>
  </si>
  <si>
    <t>POP1</t>
  </si>
  <si>
    <t>P41812</t>
  </si>
  <si>
    <t>FKH2</t>
  </si>
  <si>
    <t>P41813</t>
  </si>
  <si>
    <t>GCD10</t>
  </si>
  <si>
    <t>TRM6</t>
  </si>
  <si>
    <t>P41814</t>
  </si>
  <si>
    <t>GLC8</t>
  </si>
  <si>
    <t>P41818</t>
  </si>
  <si>
    <t>DIM1</t>
  </si>
  <si>
    <t>P41819</t>
  </si>
  <si>
    <t>MID1</t>
  </si>
  <si>
    <t>P41821</t>
  </si>
  <si>
    <t>BNI1</t>
  </si>
  <si>
    <t>P41832</t>
  </si>
  <si>
    <t>THI6</t>
  </si>
  <si>
    <t>P41835</t>
  </si>
  <si>
    <t>TFG1</t>
  </si>
  <si>
    <t>T2FA</t>
  </si>
  <si>
    <t>P41895</t>
  </si>
  <si>
    <t>TFG2</t>
  </si>
  <si>
    <t>T2FB</t>
  </si>
  <si>
    <t>P41896</t>
  </si>
  <si>
    <t>GPD2</t>
  </si>
  <si>
    <t>P41911</t>
  </si>
  <si>
    <t>GDS1</t>
  </si>
  <si>
    <t>P41913</t>
  </si>
  <si>
    <t>YRB1</t>
  </si>
  <si>
    <t>P41920</t>
  </si>
  <si>
    <t>GLR1</t>
  </si>
  <si>
    <t>GSHR</t>
  </si>
  <si>
    <t>P41921</t>
  </si>
  <si>
    <t>SSU1</t>
  </si>
  <si>
    <t>P41930</t>
  </si>
  <si>
    <t>MPG1</t>
  </si>
  <si>
    <t>P41940</t>
  </si>
  <si>
    <t>REF2</t>
  </si>
  <si>
    <t>P42073</t>
  </si>
  <si>
    <t>SBE2</t>
  </si>
  <si>
    <t>P42223</t>
  </si>
  <si>
    <t>XKS1</t>
  </si>
  <si>
    <t>P42826</t>
  </si>
  <si>
    <t>EGT2</t>
  </si>
  <si>
    <t>P42835</t>
  </si>
  <si>
    <t>VNX1</t>
  </si>
  <si>
    <t>P42839</t>
  </si>
  <si>
    <t>EMW1</t>
  </si>
  <si>
    <t>P42842</t>
  </si>
  <si>
    <t>ZIM17</t>
  </si>
  <si>
    <t>P42844</t>
  </si>
  <si>
    <t>STB1</t>
  </si>
  <si>
    <t>P42845</t>
  </si>
  <si>
    <t>KRI1</t>
  </si>
  <si>
    <t>P42846</t>
  </si>
  <si>
    <t>MRPS18</t>
  </si>
  <si>
    <t>RT18</t>
  </si>
  <si>
    <t>P42847</t>
  </si>
  <si>
    <t>ELP2</t>
  </si>
  <si>
    <t>P42935</t>
  </si>
  <si>
    <t>TDA10</t>
  </si>
  <si>
    <t>P42938</t>
  </si>
  <si>
    <t>CIR1</t>
  </si>
  <si>
    <t>ETFB</t>
  </si>
  <si>
    <t>P42940</t>
  </si>
  <si>
    <t>SER2</t>
  </si>
  <si>
    <t>SERB</t>
  </si>
  <si>
    <t>P42941</t>
  </si>
  <si>
    <t>YGR210C</t>
  </si>
  <si>
    <t>YG4I</t>
  </si>
  <si>
    <t>P42942</t>
  </si>
  <si>
    <t>CCT7</t>
  </si>
  <si>
    <t>TCPH</t>
  </si>
  <si>
    <t>P42943</t>
  </si>
  <si>
    <t>GZF3</t>
  </si>
  <si>
    <t>P42944</t>
  </si>
  <si>
    <t>UTP10</t>
  </si>
  <si>
    <t>P42945</t>
  </si>
  <si>
    <t>PAM16</t>
  </si>
  <si>
    <t>TIM16</t>
  </si>
  <si>
    <t>P42949</t>
  </si>
  <si>
    <t>QRI7</t>
  </si>
  <si>
    <t>P43122</t>
  </si>
  <si>
    <t>QRI1</t>
  </si>
  <si>
    <t>UAP1</t>
  </si>
  <si>
    <t>P43123</t>
  </si>
  <si>
    <t>SMD3</t>
  </si>
  <si>
    <t>P43321</t>
  </si>
  <si>
    <t>THI5</t>
  </si>
  <si>
    <t>P43534</t>
  </si>
  <si>
    <t>GCN20</t>
  </si>
  <si>
    <t>P43535</t>
  </si>
  <si>
    <t>SNZ3</t>
  </si>
  <si>
    <t>P43545</t>
  </si>
  <si>
    <t>EMP47</t>
  </si>
  <si>
    <t>P43555</t>
  </si>
  <si>
    <t>OTU1</t>
  </si>
  <si>
    <t>P43558</t>
  </si>
  <si>
    <t>FET5</t>
  </si>
  <si>
    <t>P43561</t>
  </si>
  <si>
    <t>MIL1</t>
  </si>
  <si>
    <t>P43564</t>
  </si>
  <si>
    <t>CAK1</t>
  </si>
  <si>
    <t>P43568</t>
  </si>
  <si>
    <t>CAF16</t>
  </si>
  <si>
    <t>P43569</t>
  </si>
  <si>
    <t>EPL1</t>
  </si>
  <si>
    <t>P43572</t>
  </si>
  <si>
    <t>BUD27</t>
  </si>
  <si>
    <t>P43573</t>
  </si>
  <si>
    <t>GAT1</t>
  </si>
  <si>
    <t>P43574</t>
  </si>
  <si>
    <t>GNA1</t>
  </si>
  <si>
    <t>P43577</t>
  </si>
  <si>
    <t>IES1</t>
  </si>
  <si>
    <t>P43579</t>
  </si>
  <si>
    <t>WWM1</t>
  </si>
  <si>
    <t>P43582</t>
  </si>
  <si>
    <t>BLM10</t>
  </si>
  <si>
    <t>P43583</t>
  </si>
  <si>
    <t>VTC2</t>
  </si>
  <si>
    <t>P43585</t>
  </si>
  <si>
    <t>LOC1</t>
  </si>
  <si>
    <t>P43586</t>
  </si>
  <si>
    <t>YPI1</t>
  </si>
  <si>
    <t>P43587</t>
  </si>
  <si>
    <t>RPN11</t>
  </si>
  <si>
    <t>P43588</t>
  </si>
  <si>
    <t>SAD1</t>
  </si>
  <si>
    <t>P43589</t>
  </si>
  <si>
    <t>YFR006W</t>
  </si>
  <si>
    <t>YFH6</t>
  </si>
  <si>
    <t>P43590</t>
  </si>
  <si>
    <t>YFH7</t>
  </si>
  <si>
    <t>P43591</t>
  </si>
  <si>
    <t>FAR7</t>
  </si>
  <si>
    <t>P43592</t>
  </si>
  <si>
    <t>UBP6</t>
  </si>
  <si>
    <t>P43593</t>
  </si>
  <si>
    <t>MIC19</t>
  </si>
  <si>
    <t>P43594</t>
  </si>
  <si>
    <t>IOC3</t>
  </si>
  <si>
    <t>P43596</t>
  </si>
  <si>
    <t>YFR016C</t>
  </si>
  <si>
    <t>YFI6</t>
  </si>
  <si>
    <t>P43597</t>
  </si>
  <si>
    <t>YFR018C</t>
  </si>
  <si>
    <t>YFI8</t>
  </si>
  <si>
    <t>P43599</t>
  </si>
  <si>
    <t>ATG18</t>
  </si>
  <si>
    <t>P43601</t>
  </si>
  <si>
    <t>LSB3</t>
  </si>
  <si>
    <t>P43603</t>
  </si>
  <si>
    <t>RSC8</t>
  </si>
  <si>
    <t>P43609</t>
  </si>
  <si>
    <t>SAP155</t>
  </si>
  <si>
    <t>SA155</t>
  </si>
  <si>
    <t>P43612</t>
  </si>
  <si>
    <t>DUG1</t>
  </si>
  <si>
    <t>P43616</t>
  </si>
  <si>
    <t>CNN1</t>
  </si>
  <si>
    <t>CENPT</t>
  </si>
  <si>
    <t>P43618</t>
  </si>
  <si>
    <t>BNA6</t>
  </si>
  <si>
    <t>NADC</t>
  </si>
  <si>
    <t>P43619</t>
  </si>
  <si>
    <t>RET2</t>
  </si>
  <si>
    <t>COPD</t>
  </si>
  <si>
    <t>P43621</t>
  </si>
  <si>
    <t>MHP1</t>
  </si>
  <si>
    <t>P43638</t>
  </si>
  <si>
    <t>CKB1</t>
  </si>
  <si>
    <t>CSK2B</t>
  </si>
  <si>
    <t>P43639</t>
  </si>
  <si>
    <t>FIP1</t>
  </si>
  <si>
    <t>P45976</t>
  </si>
  <si>
    <t>SCD6</t>
  </si>
  <si>
    <t>P45978</t>
  </si>
  <si>
    <t>MET12</t>
  </si>
  <si>
    <t>MTHR1</t>
  </si>
  <si>
    <t>P46151</t>
  </si>
  <si>
    <t>ALD4</t>
  </si>
  <si>
    <t>ALDH4</t>
  </si>
  <si>
    <t>P46367</t>
  </si>
  <si>
    <t>RPS0B</t>
  </si>
  <si>
    <t>RSSA2</t>
  </si>
  <si>
    <t>P46654</t>
  </si>
  <si>
    <t>GUS1</t>
  </si>
  <si>
    <t>SYEC</t>
  </si>
  <si>
    <t>P46655</t>
  </si>
  <si>
    <t>RPA43</t>
  </si>
  <si>
    <t>P46669</t>
  </si>
  <si>
    <t>CIN2</t>
  </si>
  <si>
    <t>TBCC</t>
  </si>
  <si>
    <t>P46670</t>
  </si>
  <si>
    <t>FAR3</t>
  </si>
  <si>
    <t>P46671</t>
  </si>
  <si>
    <t>ARC1</t>
  </si>
  <si>
    <t>P46672</t>
  </si>
  <si>
    <t>NUP85</t>
  </si>
  <si>
    <t>P46673</t>
  </si>
  <si>
    <t>STU2</t>
  </si>
  <si>
    <t>P46675</t>
  </si>
  <si>
    <t>SUM1</t>
  </si>
  <si>
    <t>P46676</t>
  </si>
  <si>
    <t>TAF1</t>
  </si>
  <si>
    <t>P46677</t>
  </si>
  <si>
    <t>BDP1</t>
  </si>
  <si>
    <t>TFC5</t>
  </si>
  <si>
    <t>P46678</t>
  </si>
  <si>
    <t>AIP1</t>
  </si>
  <si>
    <t>P46680</t>
  </si>
  <si>
    <t>DLD2</t>
  </si>
  <si>
    <t>P46681</t>
  </si>
  <si>
    <t>APL6</t>
  </si>
  <si>
    <t>AP3B</t>
  </si>
  <si>
    <t>P46682</t>
  </si>
  <si>
    <t>YAR1</t>
  </si>
  <si>
    <t>P46683</t>
  </si>
  <si>
    <t>TRS85</t>
  </si>
  <si>
    <t>P46944</t>
  </si>
  <si>
    <t>BUD13</t>
  </si>
  <si>
    <t>CWC26</t>
  </si>
  <si>
    <t>P46947</t>
  </si>
  <si>
    <t>SKI6</t>
  </si>
  <si>
    <t>RRP41</t>
  </si>
  <si>
    <t>P46948</t>
  </si>
  <si>
    <t>FYV8</t>
  </si>
  <si>
    <t>P46949</t>
  </si>
  <si>
    <t>POL31</t>
  </si>
  <si>
    <t>DPOD2</t>
  </si>
  <si>
    <t>P46957</t>
  </si>
  <si>
    <t>GCD14</t>
  </si>
  <si>
    <t>TRM61</t>
  </si>
  <si>
    <t>P46959</t>
  </si>
  <si>
    <t>RPE1</t>
  </si>
  <si>
    <t>RPE</t>
  </si>
  <si>
    <t>P46969</t>
  </si>
  <si>
    <t>HIT1</t>
  </si>
  <si>
    <t>P46973</t>
  </si>
  <si>
    <t>MNN5</t>
  </si>
  <si>
    <t>P46982</t>
  </si>
  <si>
    <t>GON7</t>
  </si>
  <si>
    <t>P46984</t>
  </si>
  <si>
    <t>PFD1</t>
  </si>
  <si>
    <t>P46988</t>
  </si>
  <si>
    <t>ATG27</t>
  </si>
  <si>
    <t>P46989</t>
  </si>
  <si>
    <t>RPL17B</t>
  </si>
  <si>
    <t>RL17B</t>
  </si>
  <si>
    <t>P46990</t>
  </si>
  <si>
    <t>YJL171C</t>
  </si>
  <si>
    <t>YJR1</t>
  </si>
  <si>
    <t>P46992</t>
  </si>
  <si>
    <t>SET2</t>
  </si>
  <si>
    <t>P46995</t>
  </si>
  <si>
    <t>CIS3</t>
  </si>
  <si>
    <t>P47001</t>
  </si>
  <si>
    <t>SSY5</t>
  </si>
  <si>
    <t>P47002</t>
  </si>
  <si>
    <t>RPA34</t>
  </si>
  <si>
    <t>P47006</t>
  </si>
  <si>
    <t>SFH5</t>
  </si>
  <si>
    <t>P47008</t>
  </si>
  <si>
    <t>GLG2</t>
  </si>
  <si>
    <t>P47011</t>
  </si>
  <si>
    <t>NIT2</t>
  </si>
  <si>
    <t>P47016</t>
  </si>
  <si>
    <t>LSM1</t>
  </si>
  <si>
    <t>P47017</t>
  </si>
  <si>
    <t>MTC1</t>
  </si>
  <si>
    <t>P47018</t>
  </si>
  <si>
    <t>ALB1</t>
  </si>
  <si>
    <t>P47019</t>
  </si>
  <si>
    <t>MDV1</t>
  </si>
  <si>
    <t>P47025</t>
  </si>
  <si>
    <t>ALY2</t>
  </si>
  <si>
    <t>P47029</t>
  </si>
  <si>
    <t>IML2</t>
  </si>
  <si>
    <t>P47031</t>
  </si>
  <si>
    <t>NET1</t>
  </si>
  <si>
    <t>P47035</t>
  </si>
  <si>
    <t>SMC3</t>
  </si>
  <si>
    <t>P47037</t>
  </si>
  <si>
    <t>BNA3</t>
  </si>
  <si>
    <t>P47039</t>
  </si>
  <si>
    <t>YJL055W</t>
  </si>
  <si>
    <t>YJF5</t>
  </si>
  <si>
    <t>P47044</t>
  </si>
  <si>
    <t>MTR4</t>
  </si>
  <si>
    <t>P47047</t>
  </si>
  <si>
    <t>YJL049W</t>
  </si>
  <si>
    <t>YJE9</t>
  </si>
  <si>
    <t>P47048</t>
  </si>
  <si>
    <t>UBX6</t>
  </si>
  <si>
    <t>P47049</t>
  </si>
  <si>
    <t>APS3</t>
  </si>
  <si>
    <t>AP3S</t>
  </si>
  <si>
    <t>P47064</t>
  </si>
  <si>
    <t>BBC1</t>
  </si>
  <si>
    <t>P47068</t>
  </si>
  <si>
    <t>VTC4</t>
  </si>
  <si>
    <t>P47075</t>
  </si>
  <si>
    <t>RPC17</t>
  </si>
  <si>
    <t>RPC9</t>
  </si>
  <si>
    <t>P47076</t>
  </si>
  <si>
    <t>NOP9</t>
  </si>
  <si>
    <t>P47077</t>
  </si>
  <si>
    <t>CCT8</t>
  </si>
  <si>
    <t>TCPQ</t>
  </si>
  <si>
    <t>P47079</t>
  </si>
  <si>
    <t>MPP10</t>
  </si>
  <si>
    <t>P47083</t>
  </si>
  <si>
    <t>TMA22</t>
  </si>
  <si>
    <t>DENR</t>
  </si>
  <si>
    <t>P47089</t>
  </si>
  <si>
    <t>LSM8</t>
  </si>
  <si>
    <t>P47093</t>
  </si>
  <si>
    <t>MDE1</t>
  </si>
  <si>
    <t>MTNB</t>
  </si>
  <si>
    <t>P47095</t>
  </si>
  <si>
    <t>BNA1</t>
  </si>
  <si>
    <t>3HAO</t>
  </si>
  <si>
    <t>P47096</t>
  </si>
  <si>
    <t>GEA1</t>
  </si>
  <si>
    <t>P47102</t>
  </si>
  <si>
    <t>CPR7</t>
  </si>
  <si>
    <t>CYP7</t>
  </si>
  <si>
    <t>P47103</t>
  </si>
  <si>
    <t>YJR039W</t>
  </si>
  <si>
    <t>YJ09</t>
  </si>
  <si>
    <t>P47107</t>
  </si>
  <si>
    <t>POL32</t>
  </si>
  <si>
    <t>DPOD3</t>
  </si>
  <si>
    <t>P47110</t>
  </si>
  <si>
    <t>YJR056C</t>
  </si>
  <si>
    <t>YJ26</t>
  </si>
  <si>
    <t>P47115</t>
  </si>
  <si>
    <t>PTK2</t>
  </si>
  <si>
    <t>P47116</t>
  </si>
  <si>
    <t>ARP3</t>
  </si>
  <si>
    <t>P47117</t>
  </si>
  <si>
    <t>YAE1</t>
  </si>
  <si>
    <t>P47118</t>
  </si>
  <si>
    <t>HAM1</t>
  </si>
  <si>
    <t>ITPA</t>
  </si>
  <si>
    <t>P47119</t>
  </si>
  <si>
    <t>LIA1</t>
  </si>
  <si>
    <t>DOHH</t>
  </si>
  <si>
    <t>P47120</t>
  </si>
  <si>
    <t>NPA3</t>
  </si>
  <si>
    <t>GPN1</t>
  </si>
  <si>
    <t>P47122</t>
  </si>
  <si>
    <t>MOG1</t>
  </si>
  <si>
    <t>P47123</t>
  </si>
  <si>
    <t>EAF6</t>
  </si>
  <si>
    <t>P47128</t>
  </si>
  <si>
    <t>ACF4</t>
  </si>
  <si>
    <t>P47129</t>
  </si>
  <si>
    <t>BIR1</t>
  </si>
  <si>
    <t>P47134</t>
  </si>
  <si>
    <t>JSN1</t>
  </si>
  <si>
    <t>P47135</t>
  </si>
  <si>
    <t>BUD4</t>
  </si>
  <si>
    <t>P47136</t>
  </si>
  <si>
    <t>YJR096W</t>
  </si>
  <si>
    <t>YJ66</t>
  </si>
  <si>
    <t>P47137</t>
  </si>
  <si>
    <t>JJJ3</t>
  </si>
  <si>
    <t>DPH4</t>
  </si>
  <si>
    <t>P47138</t>
  </si>
  <si>
    <t>YJR098C</t>
  </si>
  <si>
    <t>YJ68</t>
  </si>
  <si>
    <t>P47139</t>
  </si>
  <si>
    <t>RSM26</t>
  </si>
  <si>
    <t>RT26</t>
  </si>
  <si>
    <t>P47141</t>
  </si>
  <si>
    <t>ADO1</t>
  </si>
  <si>
    <t>ADK</t>
  </si>
  <si>
    <t>P47143</t>
  </si>
  <si>
    <t>PXP2</t>
  </si>
  <si>
    <t>P47148</t>
  </si>
  <si>
    <t>NNF1</t>
  </si>
  <si>
    <t>P47149</t>
  </si>
  <si>
    <t>IBA57</t>
  </si>
  <si>
    <t>CAF17</t>
  </si>
  <si>
    <t>P47158</t>
  </si>
  <si>
    <t>ENT3</t>
  </si>
  <si>
    <t>P47160</t>
  </si>
  <si>
    <t>STR2</t>
  </si>
  <si>
    <t>MET7</t>
  </si>
  <si>
    <t>P47164</t>
  </si>
  <si>
    <t>XPT1</t>
  </si>
  <si>
    <t>P47165</t>
  </si>
  <si>
    <t>SGM1</t>
  </si>
  <si>
    <t>P47166</t>
  </si>
  <si>
    <t>MET5</t>
  </si>
  <si>
    <t>P47169</t>
  </si>
  <si>
    <t>YJR142W</t>
  </si>
  <si>
    <t>YJ9J</t>
  </si>
  <si>
    <t>P47173</t>
  </si>
  <si>
    <t>BAT2</t>
  </si>
  <si>
    <t>BCA2</t>
  </si>
  <si>
    <t>P47176</t>
  </si>
  <si>
    <t>ALD2</t>
  </si>
  <si>
    <t>ALDH2</t>
  </si>
  <si>
    <t>P47771</t>
  </si>
  <si>
    <t>SRB7</t>
  </si>
  <si>
    <t>MED21</t>
  </si>
  <si>
    <t>P47822</t>
  </si>
  <si>
    <t>FAA4</t>
  </si>
  <si>
    <t>LCF4</t>
  </si>
  <si>
    <t>P47912</t>
  </si>
  <si>
    <t>GCV1</t>
  </si>
  <si>
    <t>GCST</t>
  </si>
  <si>
    <t>P48015</t>
  </si>
  <si>
    <t>RPS7B</t>
  </si>
  <si>
    <t>RS7B</t>
  </si>
  <si>
    <t>P48164</t>
  </si>
  <si>
    <t>ENP2</t>
  </si>
  <si>
    <t>NOL10</t>
  </si>
  <si>
    <t>P48234</t>
  </si>
  <si>
    <t>MTR3</t>
  </si>
  <si>
    <t>P48240</t>
  </si>
  <si>
    <t>HLJ1</t>
  </si>
  <si>
    <t>P48353</t>
  </si>
  <si>
    <t>ARH1</t>
  </si>
  <si>
    <t>ADRO</t>
  </si>
  <si>
    <t>P48360</t>
  </si>
  <si>
    <t>HGH1</t>
  </si>
  <si>
    <t>P48362</t>
  </si>
  <si>
    <t>PAC10</t>
  </si>
  <si>
    <t>PFD3</t>
  </si>
  <si>
    <t>P48363</t>
  </si>
  <si>
    <t>SEC16</t>
  </si>
  <si>
    <t>P48415</t>
  </si>
  <si>
    <t>BPL1</t>
  </si>
  <si>
    <t>P48445</t>
  </si>
  <si>
    <t>DSK2</t>
  </si>
  <si>
    <t>P48510</t>
  </si>
  <si>
    <t>BUL1</t>
  </si>
  <si>
    <t>P48524</t>
  </si>
  <si>
    <t>MSY1</t>
  </si>
  <si>
    <t>SYYM</t>
  </si>
  <si>
    <t>P48527</t>
  </si>
  <si>
    <t>PUS4</t>
  </si>
  <si>
    <t>P48567</t>
  </si>
  <si>
    <t>LYS20</t>
  </si>
  <si>
    <t>HOSC</t>
  </si>
  <si>
    <t>P48570</t>
  </si>
  <si>
    <t>RPS12</t>
  </si>
  <si>
    <t>RS12</t>
  </si>
  <si>
    <t>P48589</t>
  </si>
  <si>
    <t>RBL2</t>
  </si>
  <si>
    <t>TBCA</t>
  </si>
  <si>
    <t>P48606</t>
  </si>
  <si>
    <t>GNP1</t>
  </si>
  <si>
    <t>P48813</t>
  </si>
  <si>
    <t>VMA10</t>
  </si>
  <si>
    <t>VATG</t>
  </si>
  <si>
    <t>P48836</t>
  </si>
  <si>
    <t>NUP57</t>
  </si>
  <si>
    <t>P48837</t>
  </si>
  <si>
    <t>COQ5</t>
  </si>
  <si>
    <t>P49017</t>
  </si>
  <si>
    <t>ASN1</t>
  </si>
  <si>
    <t>ASNS1</t>
  </si>
  <si>
    <t>P49089</t>
  </si>
  <si>
    <t>ASN2</t>
  </si>
  <si>
    <t>ASNS2</t>
  </si>
  <si>
    <t>P49090</t>
  </si>
  <si>
    <t>GCV2</t>
  </si>
  <si>
    <t>GCSP</t>
  </si>
  <si>
    <t>P49095</t>
  </si>
  <si>
    <t>RPL37A</t>
  </si>
  <si>
    <t>RL37A</t>
  </si>
  <si>
    <t>P49166</t>
  </si>
  <si>
    <t>RPL38</t>
  </si>
  <si>
    <t>RL38</t>
  </si>
  <si>
    <t>P49167</t>
  </si>
  <si>
    <t>TOM22</t>
  </si>
  <si>
    <t>P49334</t>
  </si>
  <si>
    <t>LYS4</t>
  </si>
  <si>
    <t>P49367</t>
  </si>
  <si>
    <t>APT1</t>
  </si>
  <si>
    <t>P49435</t>
  </si>
  <si>
    <t>RPL4B</t>
  </si>
  <si>
    <t>RL4B</t>
  </si>
  <si>
    <t>P49626</t>
  </si>
  <si>
    <t>NUP42</t>
  </si>
  <si>
    <t>P49686</t>
  </si>
  <si>
    <t>NUP145</t>
  </si>
  <si>
    <t>NU145</t>
  </si>
  <si>
    <t>P49687</t>
  </si>
  <si>
    <t>RNR4</t>
  </si>
  <si>
    <t>RIR4</t>
  </si>
  <si>
    <t>P49723</t>
  </si>
  <si>
    <t>HNT2</t>
  </si>
  <si>
    <t>P49775</t>
  </si>
  <si>
    <t>NIT3</t>
  </si>
  <si>
    <t>P49954</t>
  </si>
  <si>
    <t>TRM9</t>
  </si>
  <si>
    <t>P49957</t>
  </si>
  <si>
    <t>PRP24</t>
  </si>
  <si>
    <t>P49960</t>
  </si>
  <si>
    <t>HSV2</t>
  </si>
  <si>
    <t>P50079</t>
  </si>
  <si>
    <t>NAS6</t>
  </si>
  <si>
    <t>PSD10</t>
  </si>
  <si>
    <t>P50086</t>
  </si>
  <si>
    <t>IMD4</t>
  </si>
  <si>
    <t>IMDH4</t>
  </si>
  <si>
    <t>P50094</t>
  </si>
  <si>
    <t>IMD3</t>
  </si>
  <si>
    <t>IMDH3</t>
  </si>
  <si>
    <t>P50095</t>
  </si>
  <si>
    <t>UBP15</t>
  </si>
  <si>
    <t>P50101</t>
  </si>
  <si>
    <t>UBP8</t>
  </si>
  <si>
    <t>P50102</t>
  </si>
  <si>
    <t>TAF4</t>
  </si>
  <si>
    <t>P50105</t>
  </si>
  <si>
    <t>RPA14</t>
  </si>
  <si>
    <t>P50106</t>
  </si>
  <si>
    <t>GLO1</t>
  </si>
  <si>
    <t>LGUL</t>
  </si>
  <si>
    <t>P50107</t>
  </si>
  <si>
    <t>PSP2</t>
  </si>
  <si>
    <t>P50109</t>
  </si>
  <si>
    <t>ZDS1</t>
  </si>
  <si>
    <t>P50111</t>
  </si>
  <si>
    <t>SOL1</t>
  </si>
  <si>
    <t>P50278</t>
  </si>
  <si>
    <t>UBC9</t>
  </si>
  <si>
    <t>P50623</t>
  </si>
  <si>
    <t>RIB4</t>
  </si>
  <si>
    <t>P50861</t>
  </si>
  <si>
    <t>PSP1</t>
  </si>
  <si>
    <t>P50896</t>
  </si>
  <si>
    <t>INP52</t>
  </si>
  <si>
    <t>P50942</t>
  </si>
  <si>
    <t>OCA1</t>
  </si>
  <si>
    <t>P50946</t>
  </si>
  <si>
    <t>RPL9B</t>
  </si>
  <si>
    <t>RL9B</t>
  </si>
  <si>
    <t>P51401</t>
  </si>
  <si>
    <t>RPL37B</t>
  </si>
  <si>
    <t>RL37B</t>
  </si>
  <si>
    <t>P51402</t>
  </si>
  <si>
    <t>FOL2</t>
  </si>
  <si>
    <t>GCH1</t>
  </si>
  <si>
    <t>P51601</t>
  </si>
  <si>
    <t>ROM2</t>
  </si>
  <si>
    <t>P51862</t>
  </si>
  <si>
    <t>YPT32</t>
  </si>
  <si>
    <t>P51996</t>
  </si>
  <si>
    <t>YML6</t>
  </si>
  <si>
    <t>RL4P</t>
  </si>
  <si>
    <t>P51998</t>
  </si>
  <si>
    <t>SKP1</t>
  </si>
  <si>
    <t>P52286</t>
  </si>
  <si>
    <t>UBA2</t>
  </si>
  <si>
    <t>P52488</t>
  </si>
  <si>
    <t>PYK2</t>
  </si>
  <si>
    <t>KPYK2</t>
  </si>
  <si>
    <t>P52489</t>
  </si>
  <si>
    <t>UBC13</t>
  </si>
  <si>
    <t>P52490</t>
  </si>
  <si>
    <t>UBC12</t>
  </si>
  <si>
    <t>P52491</t>
  </si>
  <si>
    <t>YKE2</t>
  </si>
  <si>
    <t>PFD6</t>
  </si>
  <si>
    <t>P52553</t>
  </si>
  <si>
    <t>ALT1</t>
  </si>
  <si>
    <t>ALAM</t>
  </si>
  <si>
    <t>P52893</t>
  </si>
  <si>
    <t>ACS2</t>
  </si>
  <si>
    <t>P52910</t>
  </si>
  <si>
    <t>EXG2</t>
  </si>
  <si>
    <t>P52911</t>
  </si>
  <si>
    <t>VPS4</t>
  </si>
  <si>
    <t>P52917</t>
  </si>
  <si>
    <t>MSN5</t>
  </si>
  <si>
    <t>P52918</t>
  </si>
  <si>
    <t>AIF1</t>
  </si>
  <si>
    <t>P52923</t>
  </si>
  <si>
    <t>CWH41</t>
  </si>
  <si>
    <t>P53008</t>
  </si>
  <si>
    <t>PAN2</t>
  </si>
  <si>
    <t>P53010</t>
  </si>
  <si>
    <t>SEH1</t>
  </si>
  <si>
    <t>P53011</t>
  </si>
  <si>
    <t>MIG2</t>
  </si>
  <si>
    <t>P53035</t>
  </si>
  <si>
    <t>TAF6</t>
  </si>
  <si>
    <t>P53040</t>
  </si>
  <si>
    <t>PPT1</t>
  </si>
  <si>
    <t>P53043</t>
  </si>
  <si>
    <t>UFD1</t>
  </si>
  <si>
    <t>P53044</t>
  </si>
  <si>
    <t>ROM1</t>
  </si>
  <si>
    <t>P53046</t>
  </si>
  <si>
    <t>IMA1</t>
  </si>
  <si>
    <t>MALX3</t>
  </si>
  <si>
    <t>P53051</t>
  </si>
  <si>
    <t>RAI1</t>
  </si>
  <si>
    <t>DXO</t>
  </si>
  <si>
    <t>P53063</t>
  </si>
  <si>
    <t>RTF1</t>
  </si>
  <si>
    <t>P53064</t>
  </si>
  <si>
    <t>TAD1</t>
  </si>
  <si>
    <t>P53065</t>
  </si>
  <si>
    <t>YGL242C</t>
  </si>
  <si>
    <t>YGZ2</t>
  </si>
  <si>
    <t>P53066</t>
  </si>
  <si>
    <t>DOC1</t>
  </si>
  <si>
    <t>APC10</t>
  </si>
  <si>
    <t>P53068</t>
  </si>
  <si>
    <t>TAN1</t>
  </si>
  <si>
    <t>P53072</t>
  </si>
  <si>
    <t>SHE10</t>
  </si>
  <si>
    <t>P53075</t>
  </si>
  <si>
    <t>SDT1</t>
  </si>
  <si>
    <t>P53078</t>
  </si>
  <si>
    <t>NIF3</t>
  </si>
  <si>
    <t>P53081</t>
  </si>
  <si>
    <t>BOL2</t>
  </si>
  <si>
    <t>P53082</t>
  </si>
  <si>
    <t>NCS6</t>
  </si>
  <si>
    <t>CTU1</t>
  </si>
  <si>
    <t>P53088</t>
  </si>
  <si>
    <t>ARO8</t>
  </si>
  <si>
    <t>P53090</t>
  </si>
  <si>
    <t>DSD1</t>
  </si>
  <si>
    <t>P53095</t>
  </si>
  <si>
    <t>YRB30</t>
  </si>
  <si>
    <t>P53107</t>
  </si>
  <si>
    <t>YGL159W</t>
  </si>
  <si>
    <t>YGP9</t>
  </si>
  <si>
    <t>P53110</t>
  </si>
  <si>
    <t>ARI1</t>
  </si>
  <si>
    <t>P53111</t>
  </si>
  <si>
    <t>PEX14</t>
  </si>
  <si>
    <t>P53112</t>
  </si>
  <si>
    <t>INO80</t>
  </si>
  <si>
    <t>P53115</t>
  </si>
  <si>
    <t>FLC3</t>
  </si>
  <si>
    <t>P53121</t>
  </si>
  <si>
    <t>ITC1</t>
  </si>
  <si>
    <t>P53125</t>
  </si>
  <si>
    <t>PRP43</t>
  </si>
  <si>
    <t>P53131</t>
  </si>
  <si>
    <t>NSA1</t>
  </si>
  <si>
    <t>P53136</t>
  </si>
  <si>
    <t>CUE3</t>
  </si>
  <si>
    <t>P53137</t>
  </si>
  <si>
    <t>YGL108C</t>
  </si>
  <si>
    <t>YGK8</t>
  </si>
  <si>
    <t>P53139</t>
  </si>
  <si>
    <t>RMD9</t>
  </si>
  <si>
    <t>P53140</t>
  </si>
  <si>
    <t>MLC1</t>
  </si>
  <si>
    <t>P53141</t>
  </si>
  <si>
    <t>YGK1</t>
  </si>
  <si>
    <t>P53144</t>
  </si>
  <si>
    <t>LSG1</t>
  </si>
  <si>
    <t>P53145</t>
  </si>
  <si>
    <t>SPC105</t>
  </si>
  <si>
    <t>SP105</t>
  </si>
  <si>
    <t>P53148</t>
  </si>
  <si>
    <t>MMS2</t>
  </si>
  <si>
    <t>P53152</t>
  </si>
  <si>
    <t>KXD1</t>
  </si>
  <si>
    <t>P53158</t>
  </si>
  <si>
    <t>MNP1</t>
  </si>
  <si>
    <t>P53163</t>
  </si>
  <si>
    <t>NPY1</t>
  </si>
  <si>
    <t>P53164</t>
  </si>
  <si>
    <t>SGF73</t>
  </si>
  <si>
    <t>P53165</t>
  </si>
  <si>
    <t>DUO1</t>
  </si>
  <si>
    <t>P53168</t>
  </si>
  <si>
    <t>TYW3</t>
  </si>
  <si>
    <t>P53177</t>
  </si>
  <si>
    <t>ALG13</t>
  </si>
  <si>
    <t>P53178</t>
  </si>
  <si>
    <t>YGL039W</t>
  </si>
  <si>
    <t>YGD9</t>
  </si>
  <si>
    <t>P53183</t>
  </si>
  <si>
    <t>PNC1</t>
  </si>
  <si>
    <t>P53184</t>
  </si>
  <si>
    <t>YGL036W</t>
  </si>
  <si>
    <t>YG036</t>
  </si>
  <si>
    <t>P53185</t>
  </si>
  <si>
    <t>CGR1</t>
  </si>
  <si>
    <t>P53188</t>
  </si>
  <si>
    <t>SCW11</t>
  </si>
  <si>
    <t>P53189</t>
  </si>
  <si>
    <t>PIB2</t>
  </si>
  <si>
    <t>P53191</t>
  </si>
  <si>
    <t>JAC1</t>
  </si>
  <si>
    <t>P53193</t>
  </si>
  <si>
    <t>COG7</t>
  </si>
  <si>
    <t>P53195</t>
  </si>
  <si>
    <t>RPN14</t>
  </si>
  <si>
    <t>P53196</t>
  </si>
  <si>
    <t>ERG26</t>
  </si>
  <si>
    <t>P53199</t>
  </si>
  <si>
    <t>EFM5</t>
  </si>
  <si>
    <t>P53200</t>
  </si>
  <si>
    <t>NMA2</t>
  </si>
  <si>
    <t>P53204</t>
  </si>
  <si>
    <t>SNU71</t>
  </si>
  <si>
    <t>P53207</t>
  </si>
  <si>
    <t>YGR017W</t>
  </si>
  <si>
    <t>YG1B</t>
  </si>
  <si>
    <t>P53210</t>
  </si>
  <si>
    <t>YGR021W</t>
  </si>
  <si>
    <t>YG1D</t>
  </si>
  <si>
    <t>P53212</t>
  </si>
  <si>
    <t>THG1</t>
  </si>
  <si>
    <t>P53215</t>
  </si>
  <si>
    <t>POP6</t>
  </si>
  <si>
    <t>P53218</t>
  </si>
  <si>
    <t>IMO32</t>
  </si>
  <si>
    <t>P53219</t>
  </si>
  <si>
    <t>RPL26B</t>
  </si>
  <si>
    <t>RL26B</t>
  </si>
  <si>
    <t>P53221</t>
  </si>
  <si>
    <t>BUD9</t>
  </si>
  <si>
    <t>P53226</t>
  </si>
  <si>
    <t>YGR054W</t>
  </si>
  <si>
    <t>EIF2A</t>
  </si>
  <si>
    <t>P53235</t>
  </si>
  <si>
    <t>YGR079W</t>
  </si>
  <si>
    <t>YG2G</t>
  </si>
  <si>
    <t>P53249</t>
  </si>
  <si>
    <t>TWF1</t>
  </si>
  <si>
    <t>P53250</t>
  </si>
  <si>
    <t>SLX9</t>
  </si>
  <si>
    <t>P53251</t>
  </si>
  <si>
    <t>PIL1</t>
  </si>
  <si>
    <t>P53252</t>
  </si>
  <si>
    <t>UTP22</t>
  </si>
  <si>
    <t>P53254</t>
  </si>
  <si>
    <t>DRN1</t>
  </si>
  <si>
    <t>P53255</t>
  </si>
  <si>
    <t>RRP46</t>
  </si>
  <si>
    <t>P53256</t>
  </si>
  <si>
    <t>MDR1</t>
  </si>
  <si>
    <t>GYP2</t>
  </si>
  <si>
    <t>P53258</t>
  </si>
  <si>
    <t>GTF1</t>
  </si>
  <si>
    <t>GATF</t>
  </si>
  <si>
    <t>P53260</t>
  </si>
  <si>
    <t>NOP7</t>
  </si>
  <si>
    <t>PESC</t>
  </si>
  <si>
    <t>P53261</t>
  </si>
  <si>
    <t>VOA1</t>
  </si>
  <si>
    <t>P53262</t>
  </si>
  <si>
    <t>YGR111W</t>
  </si>
  <si>
    <t>YG2W</t>
  </si>
  <si>
    <t>P53265</t>
  </si>
  <si>
    <t>DAM1</t>
  </si>
  <si>
    <t>P53267</t>
  </si>
  <si>
    <t>YGR117C</t>
  </si>
  <si>
    <t>YG32</t>
  </si>
  <si>
    <t>P53270</t>
  </si>
  <si>
    <t>COG2</t>
  </si>
  <si>
    <t>P53271</t>
  </si>
  <si>
    <t>YGR126W</t>
  </si>
  <si>
    <t>YG36</t>
  </si>
  <si>
    <t>P53274</t>
  </si>
  <si>
    <t>YGR127W</t>
  </si>
  <si>
    <t>YG37</t>
  </si>
  <si>
    <t>P53275</t>
  </si>
  <si>
    <t>UTP8</t>
  </si>
  <si>
    <t>P53276</t>
  </si>
  <si>
    <t>SYF2</t>
  </si>
  <si>
    <t>P53277</t>
  </si>
  <si>
    <t>YGR130C</t>
  </si>
  <si>
    <t>YG3A</t>
  </si>
  <si>
    <t>P53278</t>
  </si>
  <si>
    <t>LSB1</t>
  </si>
  <si>
    <t>P53281</t>
  </si>
  <si>
    <t>RTS3</t>
  </si>
  <si>
    <t>P53289</t>
  </si>
  <si>
    <t>GTR2</t>
  </si>
  <si>
    <t>P53290</t>
  </si>
  <si>
    <t>RBG2</t>
  </si>
  <si>
    <t>P53295</t>
  </si>
  <si>
    <t>PBP1</t>
  </si>
  <si>
    <t>P53297</t>
  </si>
  <si>
    <t>TIM13</t>
  </si>
  <si>
    <t>P53299</t>
  </si>
  <si>
    <t>CRH1</t>
  </si>
  <si>
    <t>P53301</t>
  </si>
  <si>
    <t>ZPR1</t>
  </si>
  <si>
    <t>P53303</t>
  </si>
  <si>
    <t>LSC2</t>
  </si>
  <si>
    <t>SUCB</t>
  </si>
  <si>
    <t>P53312</t>
  </si>
  <si>
    <t>SDA1</t>
  </si>
  <si>
    <t>P53313</t>
  </si>
  <si>
    <t>CPD1</t>
  </si>
  <si>
    <t>P53314</t>
  </si>
  <si>
    <t>NOP19</t>
  </si>
  <si>
    <t>P53317</t>
  </si>
  <si>
    <t>YGR266W</t>
  </si>
  <si>
    <t>YG5L</t>
  </si>
  <si>
    <t>P53326</t>
  </si>
  <si>
    <t>RTT102</t>
  </si>
  <si>
    <t>RT102</t>
  </si>
  <si>
    <t>P53330</t>
  </si>
  <si>
    <t>CAB4</t>
  </si>
  <si>
    <t>COAD</t>
  </si>
  <si>
    <t>P53332</t>
  </si>
  <si>
    <t>SCW4</t>
  </si>
  <si>
    <t>P53334</t>
  </si>
  <si>
    <t>MKC7</t>
  </si>
  <si>
    <t>P53379</t>
  </si>
  <si>
    <t>SOK2</t>
  </si>
  <si>
    <t>P53438</t>
  </si>
  <si>
    <t>SSU72</t>
  </si>
  <si>
    <t>P53538</t>
  </si>
  <si>
    <t>RPT4</t>
  </si>
  <si>
    <t>PRS10</t>
  </si>
  <si>
    <t>P53549</t>
  </si>
  <si>
    <t>DCP2</t>
  </si>
  <si>
    <t>P53550</t>
  </si>
  <si>
    <t>HHO1</t>
  </si>
  <si>
    <t>H1</t>
  </si>
  <si>
    <t>P53551</t>
  </si>
  <si>
    <t>MPA43</t>
  </si>
  <si>
    <t>P53583</t>
  </si>
  <si>
    <t>LSC1</t>
  </si>
  <si>
    <t>SUCA</t>
  </si>
  <si>
    <t>P53598</t>
  </si>
  <si>
    <t>RET3</t>
  </si>
  <si>
    <t>COPZ</t>
  </si>
  <si>
    <t>P53600</t>
  </si>
  <si>
    <t>SUN4</t>
  </si>
  <si>
    <t>P53616</t>
  </si>
  <si>
    <t>COP1</t>
  </si>
  <si>
    <t>COPA</t>
  </si>
  <si>
    <t>P53622</t>
  </si>
  <si>
    <t>YIP3</t>
  </si>
  <si>
    <t>PRA1</t>
  </si>
  <si>
    <t>P53633</t>
  </si>
  <si>
    <t>HST2</t>
  </si>
  <si>
    <t>P53686</t>
  </si>
  <si>
    <t>CPR6</t>
  </si>
  <si>
    <t>PPID</t>
  </si>
  <si>
    <t>P53691</t>
  </si>
  <si>
    <t>SMM1</t>
  </si>
  <si>
    <t>DUS2</t>
  </si>
  <si>
    <t>P53720</t>
  </si>
  <si>
    <t>MRPL50</t>
  </si>
  <si>
    <t>RM50</t>
  </si>
  <si>
    <t>P53724</t>
  </si>
  <si>
    <t>MPP6</t>
  </si>
  <si>
    <t>P53725</t>
  </si>
  <si>
    <t>BUD17</t>
  </si>
  <si>
    <t>P53727</t>
  </si>
  <si>
    <t>YNR029C</t>
  </si>
  <si>
    <t>YN8H</t>
  </si>
  <si>
    <t>P53729</t>
  </si>
  <si>
    <t>ARC35</t>
  </si>
  <si>
    <t>ARPC2</t>
  </si>
  <si>
    <t>P53731</t>
  </si>
  <si>
    <t>RSM19</t>
  </si>
  <si>
    <t>RT19</t>
  </si>
  <si>
    <t>P53733</t>
  </si>
  <si>
    <t>DBP6</t>
  </si>
  <si>
    <t>P53734</t>
  </si>
  <si>
    <t>TRM112</t>
  </si>
  <si>
    <t>TR112</t>
  </si>
  <si>
    <t>P53738</t>
  </si>
  <si>
    <t>BRE5</t>
  </si>
  <si>
    <t>P53741</t>
  </si>
  <si>
    <t>NOG2</t>
  </si>
  <si>
    <t>P53742</t>
  </si>
  <si>
    <t>ESF2</t>
  </si>
  <si>
    <t>P53743</t>
  </si>
  <si>
    <t>DSE4</t>
  </si>
  <si>
    <t>ENG1</t>
  </si>
  <si>
    <t>P53753</t>
  </si>
  <si>
    <t>DUS1</t>
  </si>
  <si>
    <t>P53759</t>
  </si>
  <si>
    <t>CWC24</t>
  </si>
  <si>
    <t>P53769</t>
  </si>
  <si>
    <t>CUS2</t>
  </si>
  <si>
    <t>P53830</t>
  </si>
  <si>
    <t>POP3</t>
  </si>
  <si>
    <t>P53833</t>
  </si>
  <si>
    <t>HCH1</t>
  </si>
  <si>
    <t>P53834</t>
  </si>
  <si>
    <t>CAF120</t>
  </si>
  <si>
    <t>CA120</t>
  </si>
  <si>
    <t>P53836</t>
  </si>
  <si>
    <t>GOR1</t>
  </si>
  <si>
    <t>P53839</t>
  </si>
  <si>
    <t>IST1</t>
  </si>
  <si>
    <t>P53843</t>
  </si>
  <si>
    <t>PDR17</t>
  </si>
  <si>
    <t>P53844</t>
  </si>
  <si>
    <t>FOL1</t>
  </si>
  <si>
    <t>P53848</t>
  </si>
  <si>
    <t>GIS2</t>
  </si>
  <si>
    <t>P53849</t>
  </si>
  <si>
    <t>RTC4</t>
  </si>
  <si>
    <t>P53850</t>
  </si>
  <si>
    <t>YNL247W</t>
  </si>
  <si>
    <t>SYC</t>
  </si>
  <si>
    <t>P53852</t>
  </si>
  <si>
    <t>VPS75</t>
  </si>
  <si>
    <t>P53853</t>
  </si>
  <si>
    <t>CWC25</t>
  </si>
  <si>
    <t>P53854</t>
  </si>
  <si>
    <t>BNI4</t>
  </si>
  <si>
    <t>P53858</t>
  </si>
  <si>
    <t>CSL4</t>
  </si>
  <si>
    <t>P53859</t>
  </si>
  <si>
    <t>PDR16</t>
  </si>
  <si>
    <t>P53860</t>
  </si>
  <si>
    <t>SQS1</t>
  </si>
  <si>
    <t>P53866</t>
  </si>
  <si>
    <t>ATG4</t>
  </si>
  <si>
    <t>P53867</t>
  </si>
  <si>
    <t>DUG3</t>
  </si>
  <si>
    <t>P53871</t>
  </si>
  <si>
    <t>UBP10</t>
  </si>
  <si>
    <t>P53874</t>
  </si>
  <si>
    <t>MRPL19</t>
  </si>
  <si>
    <t>RM19</t>
  </si>
  <si>
    <t>P53875</t>
  </si>
  <si>
    <t>IPI3</t>
  </si>
  <si>
    <t>P53877</t>
  </si>
  <si>
    <t>RHO5</t>
  </si>
  <si>
    <t>P53879</t>
  </si>
  <si>
    <t>MRPL22</t>
  </si>
  <si>
    <t>RM22</t>
  </si>
  <si>
    <t>P53881</t>
  </si>
  <si>
    <t>NOP13</t>
  </si>
  <si>
    <t>P53883</t>
  </si>
  <si>
    <t>MDG1</t>
  </si>
  <si>
    <t>P53885</t>
  </si>
  <si>
    <t>FMP41</t>
  </si>
  <si>
    <t>P53889</t>
  </si>
  <si>
    <t>BNI5</t>
  </si>
  <si>
    <t>P53890</t>
  </si>
  <si>
    <t>IBD2</t>
  </si>
  <si>
    <t>P53892</t>
  </si>
  <si>
    <t>RIA1</t>
  </si>
  <si>
    <t>P53893</t>
  </si>
  <si>
    <t>IGO1</t>
  </si>
  <si>
    <t>P53897</t>
  </si>
  <si>
    <t>CUZ1</t>
  </si>
  <si>
    <t>P53899</t>
  </si>
  <si>
    <t>GIM3</t>
  </si>
  <si>
    <t>PFD4</t>
  </si>
  <si>
    <t>P53900</t>
  </si>
  <si>
    <t>INN1</t>
  </si>
  <si>
    <t>P53901</t>
  </si>
  <si>
    <t>PGA2</t>
  </si>
  <si>
    <t>P53903</t>
  </si>
  <si>
    <t>ALF1</t>
  </si>
  <si>
    <t>TBCB</t>
  </si>
  <si>
    <t>P53904</t>
  </si>
  <si>
    <t>LSM7</t>
  </si>
  <si>
    <t>P53905</t>
  </si>
  <si>
    <t>AAH1</t>
  </si>
  <si>
    <t>ADE</t>
  </si>
  <si>
    <t>P53909</t>
  </si>
  <si>
    <t>EAF7</t>
  </si>
  <si>
    <t>P53911</t>
  </si>
  <si>
    <t>YNL134C</t>
  </si>
  <si>
    <t>YNN4</t>
  </si>
  <si>
    <t>P53912</t>
  </si>
  <si>
    <t>FYV6</t>
  </si>
  <si>
    <t>P53913</t>
  </si>
  <si>
    <t>KRE33</t>
  </si>
  <si>
    <t>NAT10</t>
  </si>
  <si>
    <t>P53914</t>
  </si>
  <si>
    <t>FAR11</t>
  </si>
  <si>
    <t>P53917</t>
  </si>
  <si>
    <t>NAF1</t>
  </si>
  <si>
    <t>P53919</t>
  </si>
  <si>
    <t>NMA111</t>
  </si>
  <si>
    <t>NM111</t>
  </si>
  <si>
    <t>P53920</t>
  </si>
  <si>
    <t>NOP15</t>
  </si>
  <si>
    <t>P53927</t>
  </si>
  <si>
    <t>YNL108C</t>
  </si>
  <si>
    <t>YNK8</t>
  </si>
  <si>
    <t>P53929</t>
  </si>
  <si>
    <t>YAF9</t>
  </si>
  <si>
    <t>AF9</t>
  </si>
  <si>
    <t>P53930</t>
  </si>
  <si>
    <t>NST1</t>
  </si>
  <si>
    <t>P53935</t>
  </si>
  <si>
    <t>ARP5</t>
  </si>
  <si>
    <t>P53946</t>
  </si>
  <si>
    <t>OCA2</t>
  </si>
  <si>
    <t>P53949</t>
  </si>
  <si>
    <t>VAC7</t>
  </si>
  <si>
    <t>P53950</t>
  </si>
  <si>
    <t>YNL050C</t>
  </si>
  <si>
    <t>YNF0</t>
  </si>
  <si>
    <t>P53952</t>
  </si>
  <si>
    <t>YNL040W</t>
  </si>
  <si>
    <t>YNE0</t>
  </si>
  <si>
    <t>P53960</t>
  </si>
  <si>
    <t>SIW14</t>
  </si>
  <si>
    <t>P53965</t>
  </si>
  <si>
    <t>CRZ1</t>
  </si>
  <si>
    <t>P53968</t>
  </si>
  <si>
    <t>FAP1</t>
  </si>
  <si>
    <t>P53971</t>
  </si>
  <si>
    <t>RCM1</t>
  </si>
  <si>
    <t>P53972</t>
  </si>
  <si>
    <t>HDA1</t>
  </si>
  <si>
    <t>P53973</t>
  </si>
  <si>
    <t>YNL010W</t>
  </si>
  <si>
    <t>YNB0</t>
  </si>
  <si>
    <t>P53981</t>
  </si>
  <si>
    <t>IDP3</t>
  </si>
  <si>
    <t>IDHH</t>
  </si>
  <si>
    <t>P53982</t>
  </si>
  <si>
    <t>SUB1</t>
  </si>
  <si>
    <t>P54000</t>
  </si>
  <si>
    <t>YLR460C</t>
  </si>
  <si>
    <t>YL460</t>
  </si>
  <si>
    <t>P54007</t>
  </si>
  <si>
    <t>ADE16</t>
  </si>
  <si>
    <t>PUR91</t>
  </si>
  <si>
    <t>P54113</t>
  </si>
  <si>
    <t>ALD6</t>
  </si>
  <si>
    <t>ALDH6</t>
  </si>
  <si>
    <t>P54115</t>
  </si>
  <si>
    <t>ALO1</t>
  </si>
  <si>
    <t>ALO</t>
  </si>
  <si>
    <t>P54783</t>
  </si>
  <si>
    <t>MOT3</t>
  </si>
  <si>
    <t>P54785</t>
  </si>
  <si>
    <t>ZDS2</t>
  </si>
  <si>
    <t>P54786</t>
  </si>
  <si>
    <t>DAK1</t>
  </si>
  <si>
    <t>P54838</t>
  </si>
  <si>
    <t>ERG13</t>
  </si>
  <si>
    <t>HMCS</t>
  </si>
  <si>
    <t>P54839</t>
  </si>
  <si>
    <t>DOS2</t>
  </si>
  <si>
    <t>P54858</t>
  </si>
  <si>
    <t>UFD2</t>
  </si>
  <si>
    <t>P54860</t>
  </si>
  <si>
    <t>SLG1</t>
  </si>
  <si>
    <t>P54867</t>
  </si>
  <si>
    <t>PRO2</t>
  </si>
  <si>
    <t>PROA</t>
  </si>
  <si>
    <t>P54885</t>
  </si>
  <si>
    <t>REX2</t>
  </si>
  <si>
    <t>ORN</t>
  </si>
  <si>
    <t>P54964</t>
  </si>
  <si>
    <t>RPL22B</t>
  </si>
  <si>
    <t>RL22B</t>
  </si>
  <si>
    <t>P56628</t>
  </si>
  <si>
    <t>LSM3</t>
  </si>
  <si>
    <t>P57743</t>
  </si>
  <si>
    <t>TIM8</t>
  </si>
  <si>
    <t>P57744</t>
  </si>
  <si>
    <t>ACT1</t>
  </si>
  <si>
    <t>ACT</t>
  </si>
  <si>
    <t>P60010</t>
  </si>
  <si>
    <t>HHT1</t>
  </si>
  <si>
    <t>H3</t>
  </si>
  <si>
    <t>P61830</t>
  </si>
  <si>
    <t>DID2</t>
  </si>
  <si>
    <t>P69771</t>
  </si>
  <si>
    <t>ADE12</t>
  </si>
  <si>
    <t>PURA</t>
  </si>
  <si>
    <t>P80210</t>
  </si>
  <si>
    <t>ARP4</t>
  </si>
  <si>
    <t>P80428</t>
  </si>
  <si>
    <t>TIM11</t>
  </si>
  <si>
    <t>ATPJ</t>
  </si>
  <si>
    <t>P81449</t>
  </si>
  <si>
    <t>ATP19</t>
  </si>
  <si>
    <t>P81451</t>
  </si>
  <si>
    <t>TIM10</t>
  </si>
  <si>
    <t>P87108</t>
  </si>
  <si>
    <t>RPL34A</t>
  </si>
  <si>
    <t>RL34A</t>
  </si>
  <si>
    <t>P87262</t>
  </si>
  <si>
    <t>CTR9</t>
  </si>
  <si>
    <t>P89105</t>
  </si>
  <si>
    <t>TMA20</t>
  </si>
  <si>
    <t>P89886</t>
  </si>
  <si>
    <t>GPD1</t>
  </si>
  <si>
    <t>Q00055</t>
  </si>
  <si>
    <t>RHO3</t>
  </si>
  <si>
    <t>Q00245</t>
  </si>
  <si>
    <t>CDC55</t>
  </si>
  <si>
    <t>2ABA</t>
  </si>
  <si>
    <t>Q00362</t>
  </si>
  <si>
    <t>NUM1</t>
  </si>
  <si>
    <t>Q00402</t>
  </si>
  <si>
    <t>SEN1</t>
  </si>
  <si>
    <t>Q00416</t>
  </si>
  <si>
    <t>SSL2</t>
  </si>
  <si>
    <t>RAD25</t>
  </si>
  <si>
    <t>Q00578</t>
  </si>
  <si>
    <t>BET4</t>
  </si>
  <si>
    <t>PGTA</t>
  </si>
  <si>
    <t>Q00618</t>
  </si>
  <si>
    <t>CDC14</t>
  </si>
  <si>
    <t>Q00684</t>
  </si>
  <si>
    <t>SDH1</t>
  </si>
  <si>
    <t>SDHA</t>
  </si>
  <si>
    <t>Q00711</t>
  </si>
  <si>
    <t>TPS1</t>
  </si>
  <si>
    <t>Q00764</t>
  </si>
  <si>
    <t>REG1</t>
  </si>
  <si>
    <t>Q00816</t>
  </si>
  <si>
    <t>CYT2</t>
  </si>
  <si>
    <t>Q00873</t>
  </si>
  <si>
    <t>STP1</t>
  </si>
  <si>
    <t>Q00947</t>
  </si>
  <si>
    <t>ACC1</t>
  </si>
  <si>
    <t>ACAC</t>
  </si>
  <si>
    <t>Q00955</t>
  </si>
  <si>
    <t>RPA49</t>
  </si>
  <si>
    <t>Q01080</t>
  </si>
  <si>
    <t>RSM23</t>
  </si>
  <si>
    <t>RT23</t>
  </si>
  <si>
    <t>Q01163</t>
  </si>
  <si>
    <t>ARG5.6</t>
  </si>
  <si>
    <t>ARG56</t>
  </si>
  <si>
    <t>Q01217</t>
  </si>
  <si>
    <t>HPC2</t>
  </si>
  <si>
    <t>Q01448</t>
  </si>
  <si>
    <t>CTF4</t>
  </si>
  <si>
    <t>Q01454</t>
  </si>
  <si>
    <t>UBP2</t>
  </si>
  <si>
    <t>Q01476</t>
  </si>
  <si>
    <t>UBP3</t>
  </si>
  <si>
    <t>Q01477</t>
  </si>
  <si>
    <t>COX12</t>
  </si>
  <si>
    <t>Q01519</t>
  </si>
  <si>
    <t>LAP3</t>
  </si>
  <si>
    <t>BLH1</t>
  </si>
  <si>
    <t>Q01532</t>
  </si>
  <si>
    <t>NPL3</t>
  </si>
  <si>
    <t>NOP3</t>
  </si>
  <si>
    <t>Q01560</t>
  </si>
  <si>
    <t>SED5</t>
  </si>
  <si>
    <t>Q01590</t>
  </si>
  <si>
    <t>MAP1</t>
  </si>
  <si>
    <t>Q01662</t>
  </si>
  <si>
    <t>AAT1</t>
  </si>
  <si>
    <t>AATM</t>
  </si>
  <si>
    <t>Q01802</t>
  </si>
  <si>
    <t>MDM1</t>
  </si>
  <si>
    <t>Q01846</t>
  </si>
  <si>
    <t>TIM44</t>
  </si>
  <si>
    <t>Q01852</t>
  </si>
  <si>
    <t>RPS15</t>
  </si>
  <si>
    <t>RS15</t>
  </si>
  <si>
    <t>Q01855</t>
  </si>
  <si>
    <t>KIN4</t>
  </si>
  <si>
    <t>Q01919</t>
  </si>
  <si>
    <t>RPT6</t>
  </si>
  <si>
    <t>PRS8</t>
  </si>
  <si>
    <t>Q01939</t>
  </si>
  <si>
    <t>YSA1</t>
  </si>
  <si>
    <t>ADPP</t>
  </si>
  <si>
    <t>Q01976</t>
  </si>
  <si>
    <t>MTD1</t>
  </si>
  <si>
    <t>Q02046</t>
  </si>
  <si>
    <t>SKO1</t>
  </si>
  <si>
    <t>Q02100</t>
  </si>
  <si>
    <t>MET14</t>
  </si>
  <si>
    <t>KAPS</t>
  </si>
  <si>
    <t>Q02196</t>
  </si>
  <si>
    <t>NUP49</t>
  </si>
  <si>
    <t>Q02199</t>
  </si>
  <si>
    <t>MRPL13</t>
  </si>
  <si>
    <t>RM13</t>
  </si>
  <si>
    <t>Q02204</t>
  </si>
  <si>
    <t>RSC4</t>
  </si>
  <si>
    <t>Q02206</t>
  </si>
  <si>
    <t>YVH1</t>
  </si>
  <si>
    <t>PVH1</t>
  </si>
  <si>
    <t>Q02256</t>
  </si>
  <si>
    <t>SMD1</t>
  </si>
  <si>
    <t>Q02260</t>
  </si>
  <si>
    <t>RPL6A</t>
  </si>
  <si>
    <t>RL6A</t>
  </si>
  <si>
    <t>Q02326</t>
  </si>
  <si>
    <t>ADA2</t>
  </si>
  <si>
    <t>Q02336</t>
  </si>
  <si>
    <t>UTP6</t>
  </si>
  <si>
    <t>Q02354</t>
  </si>
  <si>
    <t>MLP1</t>
  </si>
  <si>
    <t>Q02455</t>
  </si>
  <si>
    <t>TBF1</t>
  </si>
  <si>
    <t>Q02457</t>
  </si>
  <si>
    <t>ABF2</t>
  </si>
  <si>
    <t>Q02486</t>
  </si>
  <si>
    <t>HAP5</t>
  </si>
  <si>
    <t>Q02516</t>
  </si>
  <si>
    <t>SPP2</t>
  </si>
  <si>
    <t>Q02521</t>
  </si>
  <si>
    <t>CUS1</t>
  </si>
  <si>
    <t>Q02554</t>
  </si>
  <si>
    <t>RNT1</t>
  </si>
  <si>
    <t>Q02555</t>
  </si>
  <si>
    <t>MRPS16</t>
  </si>
  <si>
    <t>RT16</t>
  </si>
  <si>
    <t>Q02608</t>
  </si>
  <si>
    <t>NUP100</t>
  </si>
  <si>
    <t>NU100</t>
  </si>
  <si>
    <t>Q02629</t>
  </si>
  <si>
    <t>NUP116</t>
  </si>
  <si>
    <t>NU116</t>
  </si>
  <si>
    <t>Q02630</t>
  </si>
  <si>
    <t>EGD1</t>
  </si>
  <si>
    <t>NACB1</t>
  </si>
  <si>
    <t>Q02642</t>
  </si>
  <si>
    <t>DYN2</t>
  </si>
  <si>
    <t>DYL1</t>
  </si>
  <si>
    <t>Q02647</t>
  </si>
  <si>
    <t>TRM44</t>
  </si>
  <si>
    <t>Q02648</t>
  </si>
  <si>
    <t>VTC3</t>
  </si>
  <si>
    <t>Q02725</t>
  </si>
  <si>
    <t>YPL067C</t>
  </si>
  <si>
    <t>YP067</t>
  </si>
  <si>
    <t>Q02754</t>
  </si>
  <si>
    <t>CWC27</t>
  </si>
  <si>
    <t>Q02770</t>
  </si>
  <si>
    <t>PET191</t>
  </si>
  <si>
    <t>PT191</t>
  </si>
  <si>
    <t>Q02772</t>
  </si>
  <si>
    <t>SLU7</t>
  </si>
  <si>
    <t>Q02775</t>
  </si>
  <si>
    <t>TIM50</t>
  </si>
  <si>
    <t>Q02776</t>
  </si>
  <si>
    <t>GRX5</t>
  </si>
  <si>
    <t>GLRX5</t>
  </si>
  <si>
    <t>Q02784</t>
  </si>
  <si>
    <t>RAT1</t>
  </si>
  <si>
    <t>XRN2</t>
  </si>
  <si>
    <t>Q02792</t>
  </si>
  <si>
    <t>SKI8</t>
  </si>
  <si>
    <t>Q02793</t>
  </si>
  <si>
    <t>LGE1</t>
  </si>
  <si>
    <t>Q02796</t>
  </si>
  <si>
    <t>SRP1</t>
  </si>
  <si>
    <t>Q02821</t>
  </si>
  <si>
    <t>YPL077C</t>
  </si>
  <si>
    <t>YP077</t>
  </si>
  <si>
    <t>Q02831</t>
  </si>
  <si>
    <t>YPL107W</t>
  </si>
  <si>
    <t>YP107</t>
  </si>
  <si>
    <t>Q02873</t>
  </si>
  <si>
    <t>SYH1</t>
  </si>
  <si>
    <t>Q02875</t>
  </si>
  <si>
    <t>ELP4</t>
  </si>
  <si>
    <t>Q02884</t>
  </si>
  <si>
    <t>ATG21</t>
  </si>
  <si>
    <t>Q02887</t>
  </si>
  <si>
    <t>PNG1</t>
  </si>
  <si>
    <t>Q02890</t>
  </si>
  <si>
    <t>NOG1</t>
  </si>
  <si>
    <t>Q02892</t>
  </si>
  <si>
    <t>ELP3</t>
  </si>
  <si>
    <t>Q02908</t>
  </si>
  <si>
    <t>NAN1</t>
  </si>
  <si>
    <t>UTP17</t>
  </si>
  <si>
    <t>Q02931</t>
  </si>
  <si>
    <t>RNY1</t>
  </si>
  <si>
    <t>Q02933</t>
  </si>
  <si>
    <t>MRP51</t>
  </si>
  <si>
    <t>RT51</t>
  </si>
  <si>
    <t>Q02950</t>
  </si>
  <si>
    <t>HOS3</t>
  </si>
  <si>
    <t>Q02959</t>
  </si>
  <si>
    <t>YPL113C</t>
  </si>
  <si>
    <t>YP113</t>
  </si>
  <si>
    <t>Q02961</t>
  </si>
  <si>
    <t>UME1</t>
  </si>
  <si>
    <t>Q03010</t>
  </si>
  <si>
    <t>GIP3</t>
  </si>
  <si>
    <t>Q03016</t>
  </si>
  <si>
    <t>ISU1</t>
  </si>
  <si>
    <t>Q03020</t>
  </si>
  <si>
    <t>FDC1</t>
  </si>
  <si>
    <t>Q03034</t>
  </si>
  <si>
    <t>COF1</t>
  </si>
  <si>
    <t>COFI</t>
  </si>
  <si>
    <t>Q03048</t>
  </si>
  <si>
    <t>DIG1</t>
  </si>
  <si>
    <t>Q03063</t>
  </si>
  <si>
    <t>ELC1</t>
  </si>
  <si>
    <t>ELOC</t>
  </si>
  <si>
    <t>Q03071</t>
  </si>
  <si>
    <t>MET31</t>
  </si>
  <si>
    <t>Q03081</t>
  </si>
  <si>
    <t>SVL3</t>
  </si>
  <si>
    <t>Q03088</t>
  </si>
  <si>
    <t>YML131W</t>
  </si>
  <si>
    <t>YMN1</t>
  </si>
  <si>
    <t>Q03102</t>
  </si>
  <si>
    <t>ERO1</t>
  </si>
  <si>
    <t>Q03103</t>
  </si>
  <si>
    <t>YMR099C</t>
  </si>
  <si>
    <t>YMY9</t>
  </si>
  <si>
    <t>Q03161</t>
  </si>
  <si>
    <t>PIR1</t>
  </si>
  <si>
    <t>Q03178</t>
  </si>
  <si>
    <t>RLI1</t>
  </si>
  <si>
    <t>Q03195</t>
  </si>
  <si>
    <t>RSM10</t>
  </si>
  <si>
    <t>RT10</t>
  </si>
  <si>
    <t>Q03201</t>
  </si>
  <si>
    <t>YML119W</t>
  </si>
  <si>
    <t>YML9</t>
  </si>
  <si>
    <t>Q03208</t>
  </si>
  <si>
    <t>YMR178W</t>
  </si>
  <si>
    <t>YM44</t>
  </si>
  <si>
    <t>Q03219</t>
  </si>
  <si>
    <t>ADD37</t>
  </si>
  <si>
    <t>Q03233</t>
  </si>
  <si>
    <t>MRPS17</t>
  </si>
  <si>
    <t>RT17</t>
  </si>
  <si>
    <t>Q03246</t>
  </si>
  <si>
    <t>PRM15</t>
  </si>
  <si>
    <t>PGM3</t>
  </si>
  <si>
    <t>Q03262</t>
  </si>
  <si>
    <t>NGL2</t>
  </si>
  <si>
    <t>Q03264</t>
  </si>
  <si>
    <t>ABZ2</t>
  </si>
  <si>
    <t>PABC</t>
  </si>
  <si>
    <t>Q03266</t>
  </si>
  <si>
    <t>TOM1</t>
  </si>
  <si>
    <t>Q03280</t>
  </si>
  <si>
    <t>TFB3</t>
  </si>
  <si>
    <t>Q03290</t>
  </si>
  <si>
    <t>SDC1</t>
  </si>
  <si>
    <t>Q03323</t>
  </si>
  <si>
    <t>TRS31</t>
  </si>
  <si>
    <t>Q03337</t>
  </si>
  <si>
    <t>CWC21</t>
  </si>
  <si>
    <t>Q03375</t>
  </si>
  <si>
    <t>VPS72</t>
  </si>
  <si>
    <t>Q03388</t>
  </si>
  <si>
    <t>MZM1</t>
  </si>
  <si>
    <t>Q03429</t>
  </si>
  <si>
    <t>NHP10</t>
  </si>
  <si>
    <t>Q03435</t>
  </si>
  <si>
    <t>STE20</t>
  </si>
  <si>
    <t>Q03497</t>
  </si>
  <si>
    <t>MAK3</t>
  </si>
  <si>
    <t>NAA30</t>
  </si>
  <si>
    <t>Q03503</t>
  </si>
  <si>
    <t>YMR265C</t>
  </si>
  <si>
    <t>YM8F</t>
  </si>
  <si>
    <t>Q03508</t>
  </si>
  <si>
    <t>HAS1</t>
  </si>
  <si>
    <t>Q03532</t>
  </si>
  <si>
    <t>TDA1</t>
  </si>
  <si>
    <t>Q03533</t>
  </si>
  <si>
    <t>OYE2</t>
  </si>
  <si>
    <t>Q03558</t>
  </si>
  <si>
    <t>YML079W</t>
  </si>
  <si>
    <t>YMH9</t>
  </si>
  <si>
    <t>Q03629</t>
  </si>
  <si>
    <t>TCB3</t>
  </si>
  <si>
    <t>Q03640</t>
  </si>
  <si>
    <t>DML1</t>
  </si>
  <si>
    <t>Q03652</t>
  </si>
  <si>
    <t>EFR3</t>
  </si>
  <si>
    <t>Q03653</t>
  </si>
  <si>
    <t>CEF1</t>
  </si>
  <si>
    <t>Q03654</t>
  </si>
  <si>
    <t>GAS3</t>
  </si>
  <si>
    <t>Q03655</t>
  </si>
  <si>
    <t>SKY1</t>
  </si>
  <si>
    <t>Q03656</t>
  </si>
  <si>
    <t>ESC1</t>
  </si>
  <si>
    <t>Q03661</t>
  </si>
  <si>
    <t>MIX17</t>
  </si>
  <si>
    <t>Q03667</t>
  </si>
  <si>
    <t>PLB2</t>
  </si>
  <si>
    <t>Q03674</t>
  </si>
  <si>
    <t>ADI1</t>
  </si>
  <si>
    <t>MTND</t>
  </si>
  <si>
    <t>Q03677</t>
  </si>
  <si>
    <t>CLU1</t>
  </si>
  <si>
    <t>CLU</t>
  </si>
  <si>
    <t>Q03690</t>
  </si>
  <si>
    <t>ROT1</t>
  </si>
  <si>
    <t>Q03691</t>
  </si>
  <si>
    <t>CGI121</t>
  </si>
  <si>
    <t>CG121</t>
  </si>
  <si>
    <t>Q03705</t>
  </si>
  <si>
    <t>SRC1</t>
  </si>
  <si>
    <t>Q03707</t>
  </si>
  <si>
    <t>YML108W</t>
  </si>
  <si>
    <t>YMK8</t>
  </si>
  <si>
    <t>Q03759</t>
  </si>
  <si>
    <t>TAF12</t>
  </si>
  <si>
    <t>Q03761</t>
  </si>
  <si>
    <t>GIR2</t>
  </si>
  <si>
    <t>Q03768</t>
  </si>
  <si>
    <t>ENT5</t>
  </si>
  <si>
    <t>Q03769</t>
  </si>
  <si>
    <t>CWC15</t>
  </si>
  <si>
    <t>Q03772</t>
  </si>
  <si>
    <t>TRM82</t>
  </si>
  <si>
    <t>Q03774</t>
  </si>
  <si>
    <t>YDR239C</t>
  </si>
  <si>
    <t>YD239</t>
  </si>
  <si>
    <t>Q03780</t>
  </si>
  <si>
    <t>YDR248C</t>
  </si>
  <si>
    <t>GNTK</t>
  </si>
  <si>
    <t>Q03786</t>
  </si>
  <si>
    <t>NUP53</t>
  </si>
  <si>
    <t>Q03790</t>
  </si>
  <si>
    <t>MRPS8</t>
  </si>
  <si>
    <t>RT08</t>
  </si>
  <si>
    <t>Q03799</t>
  </si>
  <si>
    <t>ATG16</t>
  </si>
  <si>
    <t>Q03818</t>
  </si>
  <si>
    <t>MSS11</t>
  </si>
  <si>
    <t>Q03825</t>
  </si>
  <si>
    <t>GIS1</t>
  </si>
  <si>
    <t>Q03833</t>
  </si>
  <si>
    <t>MSH6</t>
  </si>
  <si>
    <t>Q03834</t>
  </si>
  <si>
    <t>GRX3</t>
  </si>
  <si>
    <t>GLRX3</t>
  </si>
  <si>
    <t>Q03835</t>
  </si>
  <si>
    <t>TVP15</t>
  </si>
  <si>
    <t>Q03860</t>
  </si>
  <si>
    <t>ARX1</t>
  </si>
  <si>
    <t>Q03862</t>
  </si>
  <si>
    <t>FIN1</t>
  </si>
  <si>
    <t>Q03898</t>
  </si>
  <si>
    <t>DOP1</t>
  </si>
  <si>
    <t>Q03921</t>
  </si>
  <si>
    <t>RVB1</t>
  </si>
  <si>
    <t>RUVB1</t>
  </si>
  <si>
    <t>Q03940</t>
  </si>
  <si>
    <t>SPC19</t>
  </si>
  <si>
    <t>Q03954</t>
  </si>
  <si>
    <t>HMO1</t>
  </si>
  <si>
    <t>Q03973</t>
  </si>
  <si>
    <t>RSM24</t>
  </si>
  <si>
    <t>RT24</t>
  </si>
  <si>
    <t>Q03976</t>
  </si>
  <si>
    <t>ATC1</t>
  </si>
  <si>
    <t>LIC4</t>
  </si>
  <si>
    <t>Q04005</t>
  </si>
  <si>
    <t>RRP17</t>
  </si>
  <si>
    <t>Q04031</t>
  </si>
  <si>
    <t>YDR415C</t>
  </si>
  <si>
    <t>YD415</t>
  </si>
  <si>
    <t>Q04033</t>
  </si>
  <si>
    <t>RPN9</t>
  </si>
  <si>
    <t>Q04062</t>
  </si>
  <si>
    <t>BNA7</t>
  </si>
  <si>
    <t>KFA</t>
  </si>
  <si>
    <t>Q04066</t>
  </si>
  <si>
    <t>TIF35</t>
  </si>
  <si>
    <t>EIF3G</t>
  </si>
  <si>
    <t>Q04067</t>
  </si>
  <si>
    <t>PPM1</t>
  </si>
  <si>
    <t>LCMT1</t>
  </si>
  <si>
    <t>Q04081</t>
  </si>
  <si>
    <t>TSA2</t>
  </si>
  <si>
    <t>Q04120</t>
  </si>
  <si>
    <t>YDR391C</t>
  </si>
  <si>
    <t>YD391</t>
  </si>
  <si>
    <t>Q04170</t>
  </si>
  <si>
    <t>SXM1</t>
  </si>
  <si>
    <t>Q04175</t>
  </si>
  <si>
    <t>UTP5</t>
  </si>
  <si>
    <t>Q04177</t>
  </si>
  <si>
    <t>HPT1</t>
  </si>
  <si>
    <t>HPRT</t>
  </si>
  <si>
    <t>Q04178</t>
  </si>
  <si>
    <t>URH1</t>
  </si>
  <si>
    <t>Q04179</t>
  </si>
  <si>
    <t>SIZ1</t>
  </si>
  <si>
    <t>Q04195</t>
  </si>
  <si>
    <t>CAC2</t>
  </si>
  <si>
    <t>Q04199</t>
  </si>
  <si>
    <t>ARA2</t>
  </si>
  <si>
    <t>Q04212</t>
  </si>
  <si>
    <t>ECM16</t>
  </si>
  <si>
    <t>DHR1</t>
  </si>
  <si>
    <t>Q04217</t>
  </si>
  <si>
    <t>YMR130W</t>
  </si>
  <si>
    <t>YM14</t>
  </si>
  <si>
    <t>Q04223</t>
  </si>
  <si>
    <t>RRB1</t>
  </si>
  <si>
    <t>Q04225</t>
  </si>
  <si>
    <t>RAD33</t>
  </si>
  <si>
    <t>Q04231</t>
  </si>
  <si>
    <t>GIS4</t>
  </si>
  <si>
    <t>Q04233</t>
  </si>
  <si>
    <t>SEG1</t>
  </si>
  <si>
    <t>Q04279</t>
  </si>
  <si>
    <t>YMR087W</t>
  </si>
  <si>
    <t>YMX7</t>
  </si>
  <si>
    <t>Q04299</t>
  </si>
  <si>
    <t>YMR090W</t>
  </si>
  <si>
    <t>YMY0</t>
  </si>
  <si>
    <t>Q04304</t>
  </si>
  <si>
    <t>UTP15</t>
  </si>
  <si>
    <t>Q04305</t>
  </si>
  <si>
    <t>RPC11</t>
  </si>
  <si>
    <t>Q04307</t>
  </si>
  <si>
    <t>VMS1</t>
  </si>
  <si>
    <t>Q04311</t>
  </si>
  <si>
    <t>GYL1</t>
  </si>
  <si>
    <t>Q04322</t>
  </si>
  <si>
    <t>YMR196W</t>
  </si>
  <si>
    <t>YM54</t>
  </si>
  <si>
    <t>Q04336</t>
  </si>
  <si>
    <t>MIX14</t>
  </si>
  <si>
    <t>Q04341</t>
  </si>
  <si>
    <t>HNT1</t>
  </si>
  <si>
    <t>Q04344</t>
  </si>
  <si>
    <t>YMR027W</t>
  </si>
  <si>
    <t>ARMT1</t>
  </si>
  <si>
    <t>Q04371</t>
  </si>
  <si>
    <t>TAP42</t>
  </si>
  <si>
    <t>Q04372</t>
  </si>
  <si>
    <t>PUF6</t>
  </si>
  <si>
    <t>Q04373</t>
  </si>
  <si>
    <t>SDH7</t>
  </si>
  <si>
    <t>SDHF3</t>
  </si>
  <si>
    <t>Q04401</t>
  </si>
  <si>
    <t>EMI2</t>
  </si>
  <si>
    <t>Q04409</t>
  </si>
  <si>
    <t>GRH1</t>
  </si>
  <si>
    <t>Q04410</t>
  </si>
  <si>
    <t>RBA50</t>
  </si>
  <si>
    <t>Q04418</t>
  </si>
  <si>
    <t>CAB1</t>
  </si>
  <si>
    <t>PANK</t>
  </si>
  <si>
    <t>Q04430</t>
  </si>
  <si>
    <t>HSP31</t>
  </si>
  <si>
    <t>Q04432</t>
  </si>
  <si>
    <t>YKU80</t>
  </si>
  <si>
    <t>KU80</t>
  </si>
  <si>
    <t>Q04437</t>
  </si>
  <si>
    <t>MYO5</t>
  </si>
  <si>
    <t>Q04439</t>
  </si>
  <si>
    <t>YMR114C</t>
  </si>
  <si>
    <t>YM04</t>
  </si>
  <si>
    <t>Q04471</t>
  </si>
  <si>
    <t>SPC24</t>
  </si>
  <si>
    <t>Q04477</t>
  </si>
  <si>
    <t>SEC13</t>
  </si>
  <si>
    <t>Q04491</t>
  </si>
  <si>
    <t>GIM5</t>
  </si>
  <si>
    <t>PFD5</t>
  </si>
  <si>
    <t>Q04493</t>
  </si>
  <si>
    <t>UTP14</t>
  </si>
  <si>
    <t>Q04500</t>
  </si>
  <si>
    <t>YML082W</t>
  </si>
  <si>
    <t>METX</t>
  </si>
  <si>
    <t>Q04533</t>
  </si>
  <si>
    <t>TDA9</t>
  </si>
  <si>
    <t>Q04545</t>
  </si>
  <si>
    <t>YDR109C</t>
  </si>
  <si>
    <t>YDR09</t>
  </si>
  <si>
    <t>Q04585</t>
  </si>
  <si>
    <t>MRPL1</t>
  </si>
  <si>
    <t>RM01</t>
  </si>
  <si>
    <t>Q04599</t>
  </si>
  <si>
    <t>TMA64</t>
  </si>
  <si>
    <t>Q04600</t>
  </si>
  <si>
    <t>VBA4</t>
  </si>
  <si>
    <t>Q04602</t>
  </si>
  <si>
    <t>DPB4</t>
  </si>
  <si>
    <t>Q04603</t>
  </si>
  <si>
    <t>POB3</t>
  </si>
  <si>
    <t>Q04636</t>
  </si>
  <si>
    <t>CSM3</t>
  </si>
  <si>
    <t>Q04659</t>
  </si>
  <si>
    <t>ERB1</t>
  </si>
  <si>
    <t>Q04660</t>
  </si>
  <si>
    <t>AIM32</t>
  </si>
  <si>
    <t>Q04689</t>
  </si>
  <si>
    <t>RSE1</t>
  </si>
  <si>
    <t>Q04693</t>
  </si>
  <si>
    <t>ARG7</t>
  </si>
  <si>
    <t>ARGJ</t>
  </si>
  <si>
    <t>Q04728</t>
  </si>
  <si>
    <t>GAL83</t>
  </si>
  <si>
    <t>Q04739</t>
  </si>
  <si>
    <t>RNH1</t>
  </si>
  <si>
    <t>Q04740</t>
  </si>
  <si>
    <t>AVO2</t>
  </si>
  <si>
    <t>Q04749</t>
  </si>
  <si>
    <t>TVP18</t>
  </si>
  <si>
    <t>Q04767</t>
  </si>
  <si>
    <t>YMR074C</t>
  </si>
  <si>
    <t>YMW4</t>
  </si>
  <si>
    <t>Q04773</t>
  </si>
  <si>
    <t>RCO1</t>
  </si>
  <si>
    <t>Q04779</t>
  </si>
  <si>
    <t>GAD1</t>
  </si>
  <si>
    <t>DCE</t>
  </si>
  <si>
    <t>Q04792</t>
  </si>
  <si>
    <t>GFD1</t>
  </si>
  <si>
    <t>Q04839</t>
  </si>
  <si>
    <t>ROY1</t>
  </si>
  <si>
    <t>Q04847</t>
  </si>
  <si>
    <t>ELP6</t>
  </si>
  <si>
    <t>Q04868</t>
  </si>
  <si>
    <t>YMR315W</t>
  </si>
  <si>
    <t>YM94</t>
  </si>
  <si>
    <t>Q04869</t>
  </si>
  <si>
    <t>ADH6</t>
  </si>
  <si>
    <t>Q04894</t>
  </si>
  <si>
    <t>GTB1</t>
  </si>
  <si>
    <t>GLU2B</t>
  </si>
  <si>
    <t>Q04924</t>
  </si>
  <si>
    <t>IVY1</t>
  </si>
  <si>
    <t>Q04934</t>
  </si>
  <si>
    <t>COX20</t>
  </si>
  <si>
    <t>Q04935</t>
  </si>
  <si>
    <t>RTN1</t>
  </si>
  <si>
    <t>Q04947</t>
  </si>
  <si>
    <t>SCW10</t>
  </si>
  <si>
    <t>Q04951</t>
  </si>
  <si>
    <t>SML1</t>
  </si>
  <si>
    <t>Q04964</t>
  </si>
  <si>
    <t>YMR226C</t>
  </si>
  <si>
    <t>YM71</t>
  </si>
  <si>
    <t>Q05016</t>
  </si>
  <si>
    <t>TAF7</t>
  </si>
  <si>
    <t>Q05021</t>
  </si>
  <si>
    <t>RRP5</t>
  </si>
  <si>
    <t>Q05022</t>
  </si>
  <si>
    <t>TRI1</t>
  </si>
  <si>
    <t>Q05024</t>
  </si>
  <si>
    <t>BCH1</t>
  </si>
  <si>
    <t>Q05029</t>
  </si>
  <si>
    <t>DFG5</t>
  </si>
  <si>
    <t>Q05031</t>
  </si>
  <si>
    <t>FAR8</t>
  </si>
  <si>
    <t>Q05040</t>
  </si>
  <si>
    <t>EIS1</t>
  </si>
  <si>
    <t>Q05050</t>
  </si>
  <si>
    <t>ARP9</t>
  </si>
  <si>
    <t>Q05123</t>
  </si>
  <si>
    <t>ERP1</t>
  </si>
  <si>
    <t>Q05359</t>
  </si>
  <si>
    <t>YDR341C</t>
  </si>
  <si>
    <t>SYRC</t>
  </si>
  <si>
    <t>Q05506</t>
  </si>
  <si>
    <t>SVF1</t>
  </si>
  <si>
    <t>Q05515</t>
  </si>
  <si>
    <t>PAL1</t>
  </si>
  <si>
    <t>Q05518</t>
  </si>
  <si>
    <t>YDR286C</t>
  </si>
  <si>
    <t>YD286</t>
  </si>
  <si>
    <t>Q05530</t>
  </si>
  <si>
    <t>INM2</t>
  </si>
  <si>
    <t>Q05533</t>
  </si>
  <si>
    <t>RTT103</t>
  </si>
  <si>
    <t>RT103</t>
  </si>
  <si>
    <t>Q05543</t>
  </si>
  <si>
    <t>HEL2</t>
  </si>
  <si>
    <t>Q05580</t>
  </si>
  <si>
    <t>CIA1</t>
  </si>
  <si>
    <t>CIAO1</t>
  </si>
  <si>
    <t>Q05583</t>
  </si>
  <si>
    <t>GLO2</t>
  </si>
  <si>
    <t>Q05584</t>
  </si>
  <si>
    <t>RRP45</t>
  </si>
  <si>
    <t>Q05636</t>
  </si>
  <si>
    <t>RBS1</t>
  </si>
  <si>
    <t>Q05672</t>
  </si>
  <si>
    <t>HCR1</t>
  </si>
  <si>
    <t>EIF3J</t>
  </si>
  <si>
    <t>Q05775</t>
  </si>
  <si>
    <t>PBA1</t>
  </si>
  <si>
    <t>POC1</t>
  </si>
  <si>
    <t>Q05778</t>
  </si>
  <si>
    <t>ENT2</t>
  </si>
  <si>
    <t>Q05785</t>
  </si>
  <si>
    <t>PNP1</t>
  </si>
  <si>
    <t>PNPH</t>
  </si>
  <si>
    <t>Q05788</t>
  </si>
  <si>
    <t>COA4</t>
  </si>
  <si>
    <t>Q05809</t>
  </si>
  <si>
    <t>MSC3</t>
  </si>
  <si>
    <t>Q05812</t>
  </si>
  <si>
    <t>NNT1</t>
  </si>
  <si>
    <t>EFM7</t>
  </si>
  <si>
    <t>Q05874</t>
  </si>
  <si>
    <t>YLR287C</t>
  </si>
  <si>
    <t>YL287</t>
  </si>
  <si>
    <t>Q05881</t>
  </si>
  <si>
    <t>ECM38</t>
  </si>
  <si>
    <t>Q05902</t>
  </si>
  <si>
    <t>HRI1</t>
  </si>
  <si>
    <t>Q05905</t>
  </si>
  <si>
    <t>ADE13</t>
  </si>
  <si>
    <t>PUR8</t>
  </si>
  <si>
    <t>Q05911</t>
  </si>
  <si>
    <t>SSQ1</t>
  </si>
  <si>
    <t>HSP7Q</t>
  </si>
  <si>
    <t>Q05931</t>
  </si>
  <si>
    <t>ARC18</t>
  </si>
  <si>
    <t>ARPC3</t>
  </si>
  <si>
    <t>Q05933</t>
  </si>
  <si>
    <t>RSA3</t>
  </si>
  <si>
    <t>Q05942</t>
  </si>
  <si>
    <t>UTP13</t>
  </si>
  <si>
    <t>Q05946</t>
  </si>
  <si>
    <t>YLR225C</t>
  </si>
  <si>
    <t>YL225</t>
  </si>
  <si>
    <t>Q05948</t>
  </si>
  <si>
    <t>BUR2</t>
  </si>
  <si>
    <t>Q05949</t>
  </si>
  <si>
    <t>BNA5</t>
  </si>
  <si>
    <t>KYNU</t>
  </si>
  <si>
    <t>Q05979</t>
  </si>
  <si>
    <t>STE23</t>
  </si>
  <si>
    <t>Q06010</t>
  </si>
  <si>
    <t>DUS3</t>
  </si>
  <si>
    <t>Q06053</t>
  </si>
  <si>
    <t>DUS4</t>
  </si>
  <si>
    <t>Q06063</t>
  </si>
  <si>
    <t>UTP21</t>
  </si>
  <si>
    <t>Q06078</t>
  </si>
  <si>
    <t>YTH1</t>
  </si>
  <si>
    <t>Q06102</t>
  </si>
  <si>
    <t>RPN7</t>
  </si>
  <si>
    <t>Q06103</t>
  </si>
  <si>
    <t>MRD1</t>
  </si>
  <si>
    <t>Q06106</t>
  </si>
  <si>
    <t>RGC1</t>
  </si>
  <si>
    <t>Q06108</t>
  </si>
  <si>
    <t>KAP95</t>
  </si>
  <si>
    <t>IMB1</t>
  </si>
  <si>
    <t>Q06142</t>
  </si>
  <si>
    <t>YLR257W</t>
  </si>
  <si>
    <t>YL257</t>
  </si>
  <si>
    <t>Q06146</t>
  </si>
  <si>
    <t>DCS1</t>
  </si>
  <si>
    <t>DCPS</t>
  </si>
  <si>
    <t>Q06151</t>
  </si>
  <si>
    <t>PEX30</t>
  </si>
  <si>
    <t>Q06169</t>
  </si>
  <si>
    <t>NMA1</t>
  </si>
  <si>
    <t>Q06178</t>
  </si>
  <si>
    <t>FPR4</t>
  </si>
  <si>
    <t>FKBP4</t>
  </si>
  <si>
    <t>Q06205</t>
  </si>
  <si>
    <t>NUT2</t>
  </si>
  <si>
    <t>MED10</t>
  </si>
  <si>
    <t>Q06213</t>
  </si>
  <si>
    <t>JIP5</t>
  </si>
  <si>
    <t>Q06214</t>
  </si>
  <si>
    <t>SMD2</t>
  </si>
  <si>
    <t>Q06217</t>
  </si>
  <si>
    <t>YSH1</t>
  </si>
  <si>
    <t>Q06224</t>
  </si>
  <si>
    <t>YLR179C</t>
  </si>
  <si>
    <t>YL179</t>
  </si>
  <si>
    <t>Q06252</t>
  </si>
  <si>
    <t>EMG1</t>
  </si>
  <si>
    <t>NEP1</t>
  </si>
  <si>
    <t>Q06287</t>
  </si>
  <si>
    <t>SKG3</t>
  </si>
  <si>
    <t>Q06315</t>
  </si>
  <si>
    <t>MMR1</t>
  </si>
  <si>
    <t>Q06324</t>
  </si>
  <si>
    <t>YPS7</t>
  </si>
  <si>
    <t>Q06325</t>
  </si>
  <si>
    <t>CNL1</t>
  </si>
  <si>
    <t>BL1S4</t>
  </si>
  <si>
    <t>Q06333</t>
  </si>
  <si>
    <t>GGA1</t>
  </si>
  <si>
    <t>Q06336</t>
  </si>
  <si>
    <t>BCP1</t>
  </si>
  <si>
    <t>Q06338</t>
  </si>
  <si>
    <t>ESF1</t>
  </si>
  <si>
    <t>Q06344</t>
  </si>
  <si>
    <t>CTS2</t>
  </si>
  <si>
    <t>CHI2</t>
  </si>
  <si>
    <t>Q06350</t>
  </si>
  <si>
    <t>VPS74</t>
  </si>
  <si>
    <t>Q06385</t>
  </si>
  <si>
    <t>FRQ1</t>
  </si>
  <si>
    <t>NCS1</t>
  </si>
  <si>
    <t>Q06389</t>
  </si>
  <si>
    <t>LSM6</t>
  </si>
  <si>
    <t>Q06406</t>
  </si>
  <si>
    <t>RGA2</t>
  </si>
  <si>
    <t>Q06407</t>
  </si>
  <si>
    <t>ARO10</t>
  </si>
  <si>
    <t>Q06408</t>
  </si>
  <si>
    <t>CRN1</t>
  </si>
  <si>
    <t>CORO</t>
  </si>
  <si>
    <t>Q06440</t>
  </si>
  <si>
    <t>PIN3</t>
  </si>
  <si>
    <t>Q06449</t>
  </si>
  <si>
    <t>TPO3</t>
  </si>
  <si>
    <t>Q06451</t>
  </si>
  <si>
    <t>RSC2</t>
  </si>
  <si>
    <t>Q06488</t>
  </si>
  <si>
    <t>MRI1</t>
  </si>
  <si>
    <t>MTNA</t>
  </si>
  <si>
    <t>Q06489</t>
  </si>
  <si>
    <t>YLH47</t>
  </si>
  <si>
    <t>Q06493</t>
  </si>
  <si>
    <t>YPR127W</t>
  </si>
  <si>
    <t>PLR1</t>
  </si>
  <si>
    <t>Q06494</t>
  </si>
  <si>
    <t>SPN1</t>
  </si>
  <si>
    <t>IWS1</t>
  </si>
  <si>
    <t>Q06505</t>
  </si>
  <si>
    <t>RRP9</t>
  </si>
  <si>
    <t>Q06506</t>
  </si>
  <si>
    <t>RRP15</t>
  </si>
  <si>
    <t>Q06511</t>
  </si>
  <si>
    <t>YPR148C</t>
  </si>
  <si>
    <t>YP148</t>
  </si>
  <si>
    <t>Q06523</t>
  </si>
  <si>
    <t>CDD1</t>
  </si>
  <si>
    <t>CDD</t>
  </si>
  <si>
    <t>Q06549</t>
  </si>
  <si>
    <t>MLC2</t>
  </si>
  <si>
    <t>Q06580</t>
  </si>
  <si>
    <t>BSP1</t>
  </si>
  <si>
    <t>Q06604</t>
  </si>
  <si>
    <t>YPR172W</t>
  </si>
  <si>
    <t>PDXH</t>
  </si>
  <si>
    <t>Q06608</t>
  </si>
  <si>
    <t>AOS1</t>
  </si>
  <si>
    <t>RHC31</t>
  </si>
  <si>
    <t>Q06624</t>
  </si>
  <si>
    <t>GDB1</t>
  </si>
  <si>
    <t>GDE</t>
  </si>
  <si>
    <t>Q06625</t>
  </si>
  <si>
    <t>ATG13</t>
  </si>
  <si>
    <t>Q06628</t>
  </si>
  <si>
    <t>BFR2</t>
  </si>
  <si>
    <t>Q06631</t>
  </si>
  <si>
    <t>RSC3</t>
  </si>
  <si>
    <t>Q06639</t>
  </si>
  <si>
    <t>GIC2</t>
  </si>
  <si>
    <t>Q06648</t>
  </si>
  <si>
    <t>PIB1</t>
  </si>
  <si>
    <t>Q06651</t>
  </si>
  <si>
    <t>ATG23</t>
  </si>
  <si>
    <t>Q06671</t>
  </si>
  <si>
    <t>TSR2</t>
  </si>
  <si>
    <t>Q06672</t>
  </si>
  <si>
    <t>SWA2</t>
  </si>
  <si>
    <t>Q06677</t>
  </si>
  <si>
    <t>MRPL35</t>
  </si>
  <si>
    <t>RM35</t>
  </si>
  <si>
    <t>Q06678</t>
  </si>
  <si>
    <t>UTP4</t>
  </si>
  <si>
    <t>Q06679</t>
  </si>
  <si>
    <t>UBX5</t>
  </si>
  <si>
    <t>Q06682</t>
  </si>
  <si>
    <t>VIP1</t>
  </si>
  <si>
    <t>Q06685</t>
  </si>
  <si>
    <t>YLR413W</t>
  </si>
  <si>
    <t>YL413</t>
  </si>
  <si>
    <t>Q06689</t>
  </si>
  <si>
    <t>CDC73</t>
  </si>
  <si>
    <t>Q06697</t>
  </si>
  <si>
    <t>YLR419W</t>
  </si>
  <si>
    <t>YL419</t>
  </si>
  <si>
    <t>Q06698</t>
  </si>
  <si>
    <t>IMH1</t>
  </si>
  <si>
    <t>Q06704</t>
  </si>
  <si>
    <t>IKI3</t>
  </si>
  <si>
    <t>ELP1</t>
  </si>
  <si>
    <t>Q06706</t>
  </si>
  <si>
    <t>REH1</t>
  </si>
  <si>
    <t>Q06709</t>
  </si>
  <si>
    <t>OPY2</t>
  </si>
  <si>
    <t>Q06810</t>
  </si>
  <si>
    <t>GRS2</t>
  </si>
  <si>
    <t>SYG2</t>
  </si>
  <si>
    <t>Q06817</t>
  </si>
  <si>
    <t>ASA1</t>
  </si>
  <si>
    <t>Q06822</t>
  </si>
  <si>
    <t>NVJ2</t>
  </si>
  <si>
    <t>Q06833</t>
  </si>
  <si>
    <t>RDS3</t>
  </si>
  <si>
    <t>Q06835</t>
  </si>
  <si>
    <t>POS5</t>
  </si>
  <si>
    <t>Q06892</t>
  </si>
  <si>
    <t>PRP11</t>
  </si>
  <si>
    <t>Q07350</t>
  </si>
  <si>
    <t>PBP4</t>
  </si>
  <si>
    <t>Q07362</t>
  </si>
  <si>
    <t>TSR1</t>
  </si>
  <si>
    <t>Q07381</t>
  </si>
  <si>
    <t>PEX19</t>
  </si>
  <si>
    <t>Q07418</t>
  </si>
  <si>
    <t>BRE1</t>
  </si>
  <si>
    <t>Q07457</t>
  </si>
  <si>
    <t>THI3</t>
  </si>
  <si>
    <t>Q07471</t>
  </si>
  <si>
    <t>SUB2</t>
  </si>
  <si>
    <t>Q07478</t>
  </si>
  <si>
    <t>YDL086W</t>
  </si>
  <si>
    <t>DLHH</t>
  </si>
  <si>
    <t>Q07505</t>
  </si>
  <si>
    <t>LUC7</t>
  </si>
  <si>
    <t>Q07508</t>
  </si>
  <si>
    <t>TRM3</t>
  </si>
  <si>
    <t>Q07527</t>
  </si>
  <si>
    <t>IWR1</t>
  </si>
  <si>
    <t>Q07532</t>
  </si>
  <si>
    <t>CYK3</t>
  </si>
  <si>
    <t>Q07533</t>
  </si>
  <si>
    <t>YFH1</t>
  </si>
  <si>
    <t>FRDA</t>
  </si>
  <si>
    <t>Q07540</t>
  </si>
  <si>
    <t>YDL124W</t>
  </si>
  <si>
    <t>KAR</t>
  </si>
  <si>
    <t>Q07551</t>
  </si>
  <si>
    <t>YDL144C</t>
  </si>
  <si>
    <t>YD144</t>
  </si>
  <si>
    <t>Q07589</t>
  </si>
  <si>
    <t>NOP6</t>
  </si>
  <si>
    <t>Q07623</t>
  </si>
  <si>
    <t>DTD1</t>
  </si>
  <si>
    <t>DTD</t>
  </si>
  <si>
    <t>Q07648</t>
  </si>
  <si>
    <t>HBT1</t>
  </si>
  <si>
    <t>Q07653</t>
  </si>
  <si>
    <t>WHI4</t>
  </si>
  <si>
    <t>Q07655</t>
  </si>
  <si>
    <t>SHS1</t>
  </si>
  <si>
    <t>Q07657</t>
  </si>
  <si>
    <t>YPD1</t>
  </si>
  <si>
    <t>Q07688</t>
  </si>
  <si>
    <t>AIM6</t>
  </si>
  <si>
    <t>Q07716</t>
  </si>
  <si>
    <t>GUD1</t>
  </si>
  <si>
    <t>GUAD</t>
  </si>
  <si>
    <t>Q07729</t>
  </si>
  <si>
    <t>PUF3</t>
  </si>
  <si>
    <t>Q07807</t>
  </si>
  <si>
    <t>FRA1</t>
  </si>
  <si>
    <t>Q07825</t>
  </si>
  <si>
    <t>RIX7</t>
  </si>
  <si>
    <t>Q07844</t>
  </si>
  <si>
    <t>ENT4</t>
  </si>
  <si>
    <t>Q07872</t>
  </si>
  <si>
    <t>NOC3</t>
  </si>
  <si>
    <t>Q07896</t>
  </si>
  <si>
    <t>CMS1</t>
  </si>
  <si>
    <t>Q07897</t>
  </si>
  <si>
    <t>PAM18</t>
  </si>
  <si>
    <t>TIM14</t>
  </si>
  <si>
    <t>Q07914</t>
  </si>
  <si>
    <t>RLP24</t>
  </si>
  <si>
    <t>Q07915</t>
  </si>
  <si>
    <t>LOT6</t>
  </si>
  <si>
    <t>Q07923</t>
  </si>
  <si>
    <t>MEU1</t>
  </si>
  <si>
    <t>MTAP</t>
  </si>
  <si>
    <t>Q07938</t>
  </si>
  <si>
    <t>IRC25</t>
  </si>
  <si>
    <t>POC3</t>
  </si>
  <si>
    <t>Q07951</t>
  </si>
  <si>
    <t>SDO1</t>
  </si>
  <si>
    <t>Q07953</t>
  </si>
  <si>
    <t>BUD20</t>
  </si>
  <si>
    <t>Q08004</t>
  </si>
  <si>
    <t>LCL2</t>
  </si>
  <si>
    <t>Q08045</t>
  </si>
  <si>
    <t>PLB3</t>
  </si>
  <si>
    <t>Q08108</t>
  </si>
  <si>
    <t>TLG2</t>
  </si>
  <si>
    <t>Q08144</t>
  </si>
  <si>
    <t>DIS3</t>
  </si>
  <si>
    <t>RRP44</t>
  </si>
  <si>
    <t>Q08162</t>
  </si>
  <si>
    <t>MDM38</t>
  </si>
  <si>
    <t>Q08179</t>
  </si>
  <si>
    <t>GAS5</t>
  </si>
  <si>
    <t>Q08193</t>
  </si>
  <si>
    <t>SIL1</t>
  </si>
  <si>
    <t>Q08199</t>
  </si>
  <si>
    <t>OPI10</t>
  </si>
  <si>
    <t>Q08202</t>
  </si>
  <si>
    <t>YOL036W</t>
  </si>
  <si>
    <t>YO036</t>
  </si>
  <si>
    <t>Q08206</t>
  </si>
  <si>
    <t>NOP12</t>
  </si>
  <si>
    <t>Q08208</t>
  </si>
  <si>
    <t>GSH2</t>
  </si>
  <si>
    <t>GSHB</t>
  </si>
  <si>
    <t>Q08220</t>
  </si>
  <si>
    <t>THI20</t>
  </si>
  <si>
    <t>Q08224</t>
  </si>
  <si>
    <t>YOL057W</t>
  </si>
  <si>
    <t>DPP3</t>
  </si>
  <si>
    <t>Q08225</t>
  </si>
  <si>
    <t>NBA1</t>
  </si>
  <si>
    <t>Q08229</t>
  </si>
  <si>
    <t>SDH5</t>
  </si>
  <si>
    <t>SDHF2</t>
  </si>
  <si>
    <t>Q08230</t>
  </si>
  <si>
    <t>BRX1</t>
  </si>
  <si>
    <t>Q08235</t>
  </si>
  <si>
    <t>REX4</t>
  </si>
  <si>
    <t>REXO4</t>
  </si>
  <si>
    <t>Q08237</t>
  </si>
  <si>
    <t>ZEO1</t>
  </si>
  <si>
    <t>Q08245</t>
  </si>
  <si>
    <t>HRT1</t>
  </si>
  <si>
    <t>RBX1</t>
  </si>
  <si>
    <t>Q08273</t>
  </si>
  <si>
    <t>PPM2</t>
  </si>
  <si>
    <t>TYW4</t>
  </si>
  <si>
    <t>Q08282</t>
  </si>
  <si>
    <t>RRP40</t>
  </si>
  <si>
    <t>Q08285</t>
  </si>
  <si>
    <t>NOP8</t>
  </si>
  <si>
    <t>Q08287</t>
  </si>
  <si>
    <t>CSS3</t>
  </si>
  <si>
    <t>Q08300</t>
  </si>
  <si>
    <t>CUE5</t>
  </si>
  <si>
    <t>Q08412</t>
  </si>
  <si>
    <t>ETT1</t>
  </si>
  <si>
    <t>Q08421</t>
  </si>
  <si>
    <t>TMC1</t>
  </si>
  <si>
    <t>Q08422</t>
  </si>
  <si>
    <t>VHS3</t>
  </si>
  <si>
    <t>Q08438</t>
  </si>
  <si>
    <t>NOB1</t>
  </si>
  <si>
    <t>Q08444</t>
  </si>
  <si>
    <t>SGT1</t>
  </si>
  <si>
    <t>Q08446</t>
  </si>
  <si>
    <t>GYP1</t>
  </si>
  <si>
    <t>Q08484</t>
  </si>
  <si>
    <t>BUD21</t>
  </si>
  <si>
    <t>Q08492</t>
  </si>
  <si>
    <t>ALE1</t>
  </si>
  <si>
    <t>Q08548</t>
  </si>
  <si>
    <t>SYC1</t>
  </si>
  <si>
    <t>Q08553</t>
  </si>
  <si>
    <t>IES4</t>
  </si>
  <si>
    <t>Q08561</t>
  </si>
  <si>
    <t>ULS1</t>
  </si>
  <si>
    <t>Q08562</t>
  </si>
  <si>
    <t>SLK19</t>
  </si>
  <si>
    <t>Q08581</t>
  </si>
  <si>
    <t>MCA1</t>
  </si>
  <si>
    <t>Q08601</t>
  </si>
  <si>
    <t>YOR238W</t>
  </si>
  <si>
    <t>YO238</t>
  </si>
  <si>
    <t>Q08634</t>
  </si>
  <si>
    <t>ABP140</t>
  </si>
  <si>
    <t>AB140</t>
  </si>
  <si>
    <t>Q08641</t>
  </si>
  <si>
    <t>FOLE</t>
  </si>
  <si>
    <t>Q08645</t>
  </si>
  <si>
    <t>PUS7</t>
  </si>
  <si>
    <t>Q08647</t>
  </si>
  <si>
    <t>ESA1</t>
  </si>
  <si>
    <t>Q08649</t>
  </si>
  <si>
    <t>TUM1</t>
  </si>
  <si>
    <t>THTR</t>
  </si>
  <si>
    <t>Q08686</t>
  </si>
  <si>
    <t>TMA16</t>
  </si>
  <si>
    <t>Q08687</t>
  </si>
  <si>
    <t>NAT5</t>
  </si>
  <si>
    <t>Q08689</t>
  </si>
  <si>
    <t>RPN8</t>
  </si>
  <si>
    <t>Q08723</t>
  </si>
  <si>
    <t>DSE3</t>
  </si>
  <si>
    <t>Q08729</t>
  </si>
  <si>
    <t>HRK1</t>
  </si>
  <si>
    <t>Q08732</t>
  </si>
  <si>
    <t>RDL2</t>
  </si>
  <si>
    <t>Q08742</t>
  </si>
  <si>
    <t>RPS10A</t>
  </si>
  <si>
    <t>RS10A</t>
  </si>
  <si>
    <t>Q08745</t>
  </si>
  <si>
    <t>RRS1</t>
  </si>
  <si>
    <t>Q08746</t>
  </si>
  <si>
    <t>UAF30</t>
  </si>
  <si>
    <t>Q08747</t>
  </si>
  <si>
    <t>ISW2</t>
  </si>
  <si>
    <t>Q08773</t>
  </si>
  <si>
    <t>YOR352W</t>
  </si>
  <si>
    <t>YO352</t>
  </si>
  <si>
    <t>Q08816</t>
  </si>
  <si>
    <t>MSC6</t>
  </si>
  <si>
    <t>Q08818</t>
  </si>
  <si>
    <t>SNX3</t>
  </si>
  <si>
    <t>Q08826</t>
  </si>
  <si>
    <t>VTS1</t>
  </si>
  <si>
    <t>Q08831</t>
  </si>
  <si>
    <t>SCP1</t>
  </si>
  <si>
    <t>Q08873</t>
  </si>
  <si>
    <t>CBC2</t>
  </si>
  <si>
    <t>NCBP2</t>
  </si>
  <si>
    <t>Q08920</t>
  </si>
  <si>
    <t>TCO89</t>
  </si>
  <si>
    <t>Q08921</t>
  </si>
  <si>
    <t>CTI6</t>
  </si>
  <si>
    <t>Q08923</t>
  </si>
  <si>
    <t>RTT10</t>
  </si>
  <si>
    <t>WDR6</t>
  </si>
  <si>
    <t>Q08924</t>
  </si>
  <si>
    <t>MRN1</t>
  </si>
  <si>
    <t>Q08925</t>
  </si>
  <si>
    <t>RSA1</t>
  </si>
  <si>
    <t>Q08932</t>
  </si>
  <si>
    <t>DDC1</t>
  </si>
  <si>
    <t>Q08949</t>
  </si>
  <si>
    <t>APL5</t>
  </si>
  <si>
    <t>AP3D</t>
  </si>
  <si>
    <t>Q08951</t>
  </si>
  <si>
    <t>OXR1</t>
  </si>
  <si>
    <t>Q08952</t>
  </si>
  <si>
    <t>YPL199C</t>
  </si>
  <si>
    <t>YP199</t>
  </si>
  <si>
    <t>Q08954</t>
  </si>
  <si>
    <t>RKM1</t>
  </si>
  <si>
    <t>Q08961</t>
  </si>
  <si>
    <t>NIP7</t>
  </si>
  <si>
    <t>Q08962</t>
  </si>
  <si>
    <t>LEA1</t>
  </si>
  <si>
    <t>RU2A</t>
  </si>
  <si>
    <t>Q08963</t>
  </si>
  <si>
    <t>BMS1</t>
  </si>
  <si>
    <t>Q08965</t>
  </si>
  <si>
    <t>PCL8</t>
  </si>
  <si>
    <t>Q08966</t>
  </si>
  <si>
    <t>FLC1</t>
  </si>
  <si>
    <t>Q08967</t>
  </si>
  <si>
    <t>YPL225W</t>
  </si>
  <si>
    <t>YP225</t>
  </si>
  <si>
    <t>Q08971</t>
  </si>
  <si>
    <t>NEW1</t>
  </si>
  <si>
    <t>Q08972</t>
  </si>
  <si>
    <t>CUB1</t>
  </si>
  <si>
    <t>Q08977</t>
  </si>
  <si>
    <t>KEL3</t>
  </si>
  <si>
    <t>Q08979</t>
  </si>
  <si>
    <t>SAM4</t>
  </si>
  <si>
    <t>Q08985</t>
  </si>
  <si>
    <t>LAP2</t>
  </si>
  <si>
    <t>LKHA4</t>
  </si>
  <si>
    <t>Q10740</t>
  </si>
  <si>
    <t>TMA46</t>
  </si>
  <si>
    <t>Q12000</t>
  </si>
  <si>
    <t>TRM8</t>
  </si>
  <si>
    <t>TRMB</t>
  </si>
  <si>
    <t>Q12009</t>
  </si>
  <si>
    <t>YOR289W</t>
  </si>
  <si>
    <t>YO289</t>
  </si>
  <si>
    <t>Q12012</t>
  </si>
  <si>
    <t>DSC3</t>
  </si>
  <si>
    <t>Q12015</t>
  </si>
  <si>
    <t>PLP2</t>
  </si>
  <si>
    <t>Q12017</t>
  </si>
  <si>
    <t>CDC53</t>
  </si>
  <si>
    <t>Q12018</t>
  </si>
  <si>
    <t>MDN1</t>
  </si>
  <si>
    <t>Q12019</t>
  </si>
  <si>
    <t>YTM1</t>
  </si>
  <si>
    <t>Q12024</t>
  </si>
  <si>
    <t>EMC10</t>
  </si>
  <si>
    <t>Q12025</t>
  </si>
  <si>
    <t>TAF10</t>
  </si>
  <si>
    <t>Q12030</t>
  </si>
  <si>
    <t>AIM41</t>
  </si>
  <si>
    <t>Q12032</t>
  </si>
  <si>
    <t>SLF1</t>
  </si>
  <si>
    <t>Q12034</t>
  </si>
  <si>
    <t>FCF2</t>
  </si>
  <si>
    <t>Q12035</t>
  </si>
  <si>
    <t>YOR283W</t>
  </si>
  <si>
    <t>YO283</t>
  </si>
  <si>
    <t>Q12040</t>
  </si>
  <si>
    <t>RCN2</t>
  </si>
  <si>
    <t>Q12044</t>
  </si>
  <si>
    <t>BTS1</t>
  </si>
  <si>
    <t>GGPPS</t>
  </si>
  <si>
    <t>Q12051</t>
  </si>
  <si>
    <t>FAP7</t>
  </si>
  <si>
    <t>KAD6</t>
  </si>
  <si>
    <t>Q12055</t>
  </si>
  <si>
    <t>ISU2</t>
  </si>
  <si>
    <t>Q12056</t>
  </si>
  <si>
    <t>ULA1</t>
  </si>
  <si>
    <t>Q12059</t>
  </si>
  <si>
    <t>NUS1</t>
  </si>
  <si>
    <t>UPPS</t>
  </si>
  <si>
    <t>Q12063</t>
  </si>
  <si>
    <t>GRE2</t>
  </si>
  <si>
    <t>Q12068</t>
  </si>
  <si>
    <t>PUS9</t>
  </si>
  <si>
    <t>Q12069</t>
  </si>
  <si>
    <t>SPE3</t>
  </si>
  <si>
    <t>SPEE</t>
  </si>
  <si>
    <t>Q12074</t>
  </si>
  <si>
    <t>NOP53</t>
  </si>
  <si>
    <t>Q12080</t>
  </si>
  <si>
    <t>DAS2</t>
  </si>
  <si>
    <t>Q12084</t>
  </si>
  <si>
    <t>DAP1</t>
  </si>
  <si>
    <t>Q12091</t>
  </si>
  <si>
    <t>ATG29</t>
  </si>
  <si>
    <t>Q12092</t>
  </si>
  <si>
    <t>TSR3</t>
  </si>
  <si>
    <t>Q12094</t>
  </si>
  <si>
    <t>CFT2</t>
  </si>
  <si>
    <t>Q12102</t>
  </si>
  <si>
    <t>RTC5</t>
  </si>
  <si>
    <t>Q12108</t>
  </si>
  <si>
    <t>WRS1</t>
  </si>
  <si>
    <t>SYWC</t>
  </si>
  <si>
    <t>Q12109</t>
  </si>
  <si>
    <t>CHS5</t>
  </si>
  <si>
    <t>Q12114</t>
  </si>
  <si>
    <t>SGT2</t>
  </si>
  <si>
    <t>Q12118</t>
  </si>
  <si>
    <t>LYS21</t>
  </si>
  <si>
    <t>HOSM</t>
  </si>
  <si>
    <t>Q12122</t>
  </si>
  <si>
    <t>DCS2</t>
  </si>
  <si>
    <t>Q12123</t>
  </si>
  <si>
    <t>MED2</t>
  </si>
  <si>
    <t>Q12124</t>
  </si>
  <si>
    <t>GET4</t>
  </si>
  <si>
    <t>Q12125</t>
  </si>
  <si>
    <t>SAS10</t>
  </si>
  <si>
    <t>Q12136</t>
  </si>
  <si>
    <t>NSL1</t>
  </si>
  <si>
    <t>Q12143</t>
  </si>
  <si>
    <t>RRP6</t>
  </si>
  <si>
    <t>Q12149</t>
  </si>
  <si>
    <t>UPC2</t>
  </si>
  <si>
    <t>Q12151</t>
  </si>
  <si>
    <t>SSF2</t>
  </si>
  <si>
    <t>Q12153</t>
  </si>
  <si>
    <t>GET3</t>
  </si>
  <si>
    <t>Q12154</t>
  </si>
  <si>
    <t>AIM7</t>
  </si>
  <si>
    <t>Q12156</t>
  </si>
  <si>
    <t>MCD1</t>
  </si>
  <si>
    <t>SCC1</t>
  </si>
  <si>
    <t>Q12158</t>
  </si>
  <si>
    <t>YRA1</t>
  </si>
  <si>
    <t>Q12159</t>
  </si>
  <si>
    <t>PSH1</t>
  </si>
  <si>
    <t>Q12161</t>
  </si>
  <si>
    <t>NBP2</t>
  </si>
  <si>
    <t>Q12163</t>
  </si>
  <si>
    <t>LEU9</t>
  </si>
  <si>
    <t>Q12166</t>
  </si>
  <si>
    <t>ACF2</t>
  </si>
  <si>
    <t>ENG2</t>
  </si>
  <si>
    <t>Q12168</t>
  </si>
  <si>
    <t>MAK21</t>
  </si>
  <si>
    <t>Q12176</t>
  </si>
  <si>
    <t>FCY1</t>
  </si>
  <si>
    <t>Q12178</t>
  </si>
  <si>
    <t>HAL9</t>
  </si>
  <si>
    <t>Q12180</t>
  </si>
  <si>
    <t>TAH18</t>
  </si>
  <si>
    <t>NDOR1</t>
  </si>
  <si>
    <t>Q12181</t>
  </si>
  <si>
    <t>MSL5</t>
  </si>
  <si>
    <t>BBP</t>
  </si>
  <si>
    <t>Q12186</t>
  </si>
  <si>
    <t>RKI1</t>
  </si>
  <si>
    <t>RPIA</t>
  </si>
  <si>
    <t>Q12189</t>
  </si>
  <si>
    <t>BUG1</t>
  </si>
  <si>
    <t>Q12191</t>
  </si>
  <si>
    <t>RIO1</t>
  </si>
  <si>
    <t>Q12196</t>
  </si>
  <si>
    <t>YLL058W</t>
  </si>
  <si>
    <t>METW</t>
  </si>
  <si>
    <t>Q12198</t>
  </si>
  <si>
    <t>TIP41</t>
  </si>
  <si>
    <t>Q12199</t>
  </si>
  <si>
    <t>WTM2</t>
  </si>
  <si>
    <t>Q12206</t>
  </si>
  <si>
    <t>USB1</t>
  </si>
  <si>
    <t>Q12208</t>
  </si>
  <si>
    <t>PUS1</t>
  </si>
  <si>
    <t>Q12211</t>
  </si>
  <si>
    <t>RPL7B</t>
  </si>
  <si>
    <t>RL7B</t>
  </si>
  <si>
    <t>Q12213</t>
  </si>
  <si>
    <t>DIP2</t>
  </si>
  <si>
    <t>UTP12</t>
  </si>
  <si>
    <t>Q12220</t>
  </si>
  <si>
    <t>LSP1</t>
  </si>
  <si>
    <t>Q12230</t>
  </si>
  <si>
    <t>RUD3</t>
  </si>
  <si>
    <t>Q12234</t>
  </si>
  <si>
    <t>RUP1</t>
  </si>
  <si>
    <t>Q12242</t>
  </si>
  <si>
    <t>POC4</t>
  </si>
  <si>
    <t>Q12245</t>
  </si>
  <si>
    <t>RPN5</t>
  </si>
  <si>
    <t>Q12250</t>
  </si>
  <si>
    <t>GIN4</t>
  </si>
  <si>
    <t>Q12263</t>
  </si>
  <si>
    <t>PRS5</t>
  </si>
  <si>
    <t>KPR5</t>
  </si>
  <si>
    <t>Q12265</t>
  </si>
  <si>
    <t>INP53</t>
  </si>
  <si>
    <t>Q12271</t>
  </si>
  <si>
    <t>TPT1</t>
  </si>
  <si>
    <t>Q12272</t>
  </si>
  <si>
    <t>TY1B.OL</t>
  </si>
  <si>
    <t>YO11B</t>
  </si>
  <si>
    <t>Q12273</t>
  </si>
  <si>
    <t>RRP42</t>
  </si>
  <si>
    <t>Q12277</t>
  </si>
  <si>
    <t>MCT1</t>
  </si>
  <si>
    <t>FABD</t>
  </si>
  <si>
    <t>Q12283</t>
  </si>
  <si>
    <t>MDY2</t>
  </si>
  <si>
    <t>Q12285</t>
  </si>
  <si>
    <t>COX17</t>
  </si>
  <si>
    <t>Q12287</t>
  </si>
  <si>
    <t>YLR126C</t>
  </si>
  <si>
    <t>YL126</t>
  </si>
  <si>
    <t>Q12288</t>
  </si>
  <si>
    <t>MAM3</t>
  </si>
  <si>
    <t>Q12296</t>
  </si>
  <si>
    <t>TAF3</t>
  </si>
  <si>
    <t>Q12297</t>
  </si>
  <si>
    <t>YDR061W</t>
  </si>
  <si>
    <t>YD061</t>
  </si>
  <si>
    <t>Q12298</t>
  </si>
  <si>
    <t>RDL1</t>
  </si>
  <si>
    <t>Q12305</t>
  </si>
  <si>
    <t>SMT3</t>
  </si>
  <si>
    <t>Q12306</t>
  </si>
  <si>
    <t>TFC8</t>
  </si>
  <si>
    <t>Q12308</t>
  </si>
  <si>
    <t>NTO1</t>
  </si>
  <si>
    <t>Q12311</t>
  </si>
  <si>
    <t>SFM1</t>
  </si>
  <si>
    <t>Q12314</t>
  </si>
  <si>
    <t>GLO4</t>
  </si>
  <si>
    <t>Q12320</t>
  </si>
  <si>
    <t>GPM3</t>
  </si>
  <si>
    <t>PMG3</t>
  </si>
  <si>
    <t>Q12326</t>
  </si>
  <si>
    <t>HSP42</t>
  </si>
  <si>
    <t>Q12329</t>
  </si>
  <si>
    <t>SME1</t>
  </si>
  <si>
    <t>RUXE</t>
  </si>
  <si>
    <t>Q12330</t>
  </si>
  <si>
    <t>YDR262W</t>
  </si>
  <si>
    <t>YFAS1</t>
  </si>
  <si>
    <t>Q12331</t>
  </si>
  <si>
    <t>SCM3</t>
  </si>
  <si>
    <t>Q12334</t>
  </si>
  <si>
    <t>PST2</t>
  </si>
  <si>
    <t>Q12335</t>
  </si>
  <si>
    <t>RNH203</t>
  </si>
  <si>
    <t>RNH2C</t>
  </si>
  <si>
    <t>Q12338</t>
  </si>
  <si>
    <t>UTP23</t>
  </si>
  <si>
    <t>Q12339</t>
  </si>
  <si>
    <t>HAT1</t>
  </si>
  <si>
    <t>Q12341</t>
  </si>
  <si>
    <t>MED4</t>
  </si>
  <si>
    <t>Q12343</t>
  </si>
  <si>
    <t>GYP5</t>
  </si>
  <si>
    <t>Q12344</t>
  </si>
  <si>
    <t>ATP14</t>
  </si>
  <si>
    <t>Q12349</t>
  </si>
  <si>
    <t>YLR118C</t>
  </si>
  <si>
    <t>APTH1</t>
  </si>
  <si>
    <t>Q12354</t>
  </si>
  <si>
    <t>PST1</t>
  </si>
  <si>
    <t>Q12355</t>
  </si>
  <si>
    <t>RIB2</t>
  </si>
  <si>
    <t>Q12362</t>
  </si>
  <si>
    <t>WTM1</t>
  </si>
  <si>
    <t>Q12363</t>
  </si>
  <si>
    <t>BBP1</t>
  </si>
  <si>
    <t>Q12365</t>
  </si>
  <si>
    <t>SNU23</t>
  </si>
  <si>
    <t>Q12368</t>
  </si>
  <si>
    <t>HIF1</t>
  </si>
  <si>
    <t>Q12373</t>
  </si>
  <si>
    <t>RPN6</t>
  </si>
  <si>
    <t>Q12377</t>
  </si>
  <si>
    <t>TRM13</t>
  </si>
  <si>
    <t>Q12383</t>
  </si>
  <si>
    <t>DBP10</t>
  </si>
  <si>
    <t>Q12389</t>
  </si>
  <si>
    <t>TRM10</t>
  </si>
  <si>
    <t>Q12400</t>
  </si>
  <si>
    <t>ARP7</t>
  </si>
  <si>
    <t>Q12406</t>
  </si>
  <si>
    <t>NPC2</t>
  </si>
  <si>
    <t>Q12408</t>
  </si>
  <si>
    <t>TFC7</t>
  </si>
  <si>
    <t>Q12415</t>
  </si>
  <si>
    <t>WHI5</t>
  </si>
  <si>
    <t>Q12416</t>
  </si>
  <si>
    <t>PRP46</t>
  </si>
  <si>
    <t>Q12417</t>
  </si>
  <si>
    <t>SNU66</t>
  </si>
  <si>
    <t>Q12420</t>
  </si>
  <si>
    <t>ISA2</t>
  </si>
  <si>
    <t>Q12425</t>
  </si>
  <si>
    <t>STB3</t>
  </si>
  <si>
    <t>Q12427</t>
  </si>
  <si>
    <t>PDH1</t>
  </si>
  <si>
    <t>PRPD</t>
  </si>
  <si>
    <t>Q12428</t>
  </si>
  <si>
    <t>DPH6</t>
  </si>
  <si>
    <t>Q12429</t>
  </si>
  <si>
    <t>AHC1</t>
  </si>
  <si>
    <t>Q12433</t>
  </si>
  <si>
    <t>RDI1</t>
  </si>
  <si>
    <t>GDIR</t>
  </si>
  <si>
    <t>Q12434</t>
  </si>
  <si>
    <t>ZRT2</t>
  </si>
  <si>
    <t>Q12436</t>
  </si>
  <si>
    <t>GRX6</t>
  </si>
  <si>
    <t>GLRX6</t>
  </si>
  <si>
    <t>Q12438</t>
  </si>
  <si>
    <t>LAS17</t>
  </si>
  <si>
    <t>Q12446</t>
  </si>
  <si>
    <t>PAA1</t>
  </si>
  <si>
    <t>Q12447</t>
  </si>
  <si>
    <t>AHA1</t>
  </si>
  <si>
    <t>Q12449</t>
  </si>
  <si>
    <t>ERG27</t>
  </si>
  <si>
    <t>Q12452</t>
  </si>
  <si>
    <t>SPE4</t>
  </si>
  <si>
    <t>SPSY</t>
  </si>
  <si>
    <t>Q12455</t>
  </si>
  <si>
    <t>YPR1</t>
  </si>
  <si>
    <t>Q12458</t>
  </si>
  <si>
    <t>NOP56</t>
  </si>
  <si>
    <t>Q12460</t>
  </si>
  <si>
    <t>RRD2</t>
  </si>
  <si>
    <t>PTPA2</t>
  </si>
  <si>
    <t>Q12461</t>
  </si>
  <si>
    <t>TRM11</t>
  </si>
  <si>
    <t>Q12463</t>
  </si>
  <si>
    <t>RVB2</t>
  </si>
  <si>
    <t>RUVB2</t>
  </si>
  <si>
    <t>Q12464</t>
  </si>
  <si>
    <t>RAX2</t>
  </si>
  <si>
    <t>Q12465</t>
  </si>
  <si>
    <t>AIR2</t>
  </si>
  <si>
    <t>Q12476</t>
  </si>
  <si>
    <t>AIM45</t>
  </si>
  <si>
    <t>ETFA</t>
  </si>
  <si>
    <t>Q12480</t>
  </si>
  <si>
    <t>RRP36</t>
  </si>
  <si>
    <t>Q12481</t>
  </si>
  <si>
    <t>MRPL23</t>
  </si>
  <si>
    <t>RM23</t>
  </si>
  <si>
    <t>Q12487</t>
  </si>
  <si>
    <t>TY1B.BL</t>
  </si>
  <si>
    <t>YB11B</t>
  </si>
  <si>
    <t>Q12490</t>
  </si>
  <si>
    <t>NKP1</t>
  </si>
  <si>
    <t>Q12493</t>
  </si>
  <si>
    <t>KCS1</t>
  </si>
  <si>
    <t>Q12494</t>
  </si>
  <si>
    <t>RLF2</t>
  </si>
  <si>
    <t>Q12495</t>
  </si>
  <si>
    <t>YOL098C</t>
  </si>
  <si>
    <t>YO098</t>
  </si>
  <si>
    <t>Q12496</t>
  </si>
  <si>
    <t>NOP58</t>
  </si>
  <si>
    <t>Q12499</t>
  </si>
  <si>
    <t>AVL9</t>
  </si>
  <si>
    <t>Q12500</t>
  </si>
  <si>
    <t>TY2B.OR2</t>
  </si>
  <si>
    <t>YO22B</t>
  </si>
  <si>
    <t>Q12501</t>
  </si>
  <si>
    <t>ARP6</t>
  </si>
  <si>
    <t>Q12509</t>
  </si>
  <si>
    <t>CMR1</t>
  </si>
  <si>
    <t>Q12510</t>
  </si>
  <si>
    <t>PTC5</t>
  </si>
  <si>
    <t>PDP1</t>
  </si>
  <si>
    <t>Q12511</t>
  </si>
  <si>
    <t>TMA17</t>
  </si>
  <si>
    <t>Q12513</t>
  </si>
  <si>
    <t>NOT5</t>
  </si>
  <si>
    <t>Q12514</t>
  </si>
  <si>
    <t>PAR32</t>
  </si>
  <si>
    <t>Q12515</t>
  </si>
  <si>
    <t>DCP1</t>
  </si>
  <si>
    <t>Q12517</t>
  </si>
  <si>
    <t>ENT1</t>
  </si>
  <si>
    <t>Q12518</t>
  </si>
  <si>
    <t>TIF6</t>
  </si>
  <si>
    <t>IF6</t>
  </si>
  <si>
    <t>Q12522</t>
  </si>
  <si>
    <t>YPL247C</t>
  </si>
  <si>
    <t>YP247</t>
  </si>
  <si>
    <t>Q12523</t>
  </si>
  <si>
    <t>MHT1</t>
  </si>
  <si>
    <t>Q12525</t>
  </si>
  <si>
    <t>RQC2</t>
  </si>
  <si>
    <t>Q12532</t>
  </si>
  <si>
    <t>RPL21B</t>
  </si>
  <si>
    <t>RL21B</t>
  </si>
  <si>
    <t>Q12672</t>
  </si>
  <si>
    <t>DNF2</t>
  </si>
  <si>
    <t>ATC4</t>
  </si>
  <si>
    <t>Q12675</t>
  </si>
  <si>
    <t>GLT1</t>
  </si>
  <si>
    <t>Q12680</t>
  </si>
  <si>
    <t>HTZ1</t>
  </si>
  <si>
    <t>H2AZ</t>
  </si>
  <si>
    <t>Q12692</t>
  </si>
  <si>
    <t>HAA1</t>
  </si>
  <si>
    <t>Q12753</t>
  </si>
  <si>
    <t>RRP12</t>
  </si>
  <si>
    <t>Q12754</t>
  </si>
  <si>
    <t>YDR461C.A</t>
  </si>
  <si>
    <t>YD461</t>
  </si>
  <si>
    <t>Q2V2P7</t>
  </si>
  <si>
    <t>ADF1</t>
  </si>
  <si>
    <t>Q2V2Q1</t>
  </si>
  <si>
    <t>EFG1</t>
  </si>
  <si>
    <t>EFG1P</t>
  </si>
  <si>
    <t>Q3E705</t>
  </si>
  <si>
    <t>YLR363W.A</t>
  </si>
  <si>
    <t>YL363</t>
  </si>
  <si>
    <t>Q3E747</t>
  </si>
  <si>
    <t>RPS21B</t>
  </si>
  <si>
    <t>RS21B</t>
  </si>
  <si>
    <t>Q3E754</t>
  </si>
  <si>
    <t>TMA7</t>
  </si>
  <si>
    <t>Q3E764</t>
  </si>
  <si>
    <t>YOL159C.A</t>
  </si>
  <si>
    <t>YO59A</t>
  </si>
  <si>
    <t>Q3E769</t>
  </si>
  <si>
    <t>LSO2</t>
  </si>
  <si>
    <t>Q3E772</t>
  </si>
  <si>
    <t>SLO1</t>
  </si>
  <si>
    <t>Q3E784</t>
  </si>
  <si>
    <t>BOL1</t>
  </si>
  <si>
    <t>Q3E793</t>
  </si>
  <si>
    <t>YLR361C.A</t>
  </si>
  <si>
    <t>YL361</t>
  </si>
  <si>
    <t>Q3E795</t>
  </si>
  <si>
    <t>CMC2</t>
  </si>
  <si>
    <t>COXM2</t>
  </si>
  <si>
    <t>Q3E7A4</t>
  </si>
  <si>
    <t>TFB5</t>
  </si>
  <si>
    <t>Q3E7C1</t>
  </si>
  <si>
    <t>RPS22B</t>
  </si>
  <si>
    <t>RS22B</t>
  </si>
  <si>
    <t>Q3E7Y3</t>
  </si>
  <si>
    <t>YIL002W.A</t>
  </si>
  <si>
    <t>YI002</t>
  </si>
  <si>
    <t>Q3E7Z5</t>
  </si>
  <si>
    <t>YCR075W.A</t>
  </si>
  <si>
    <t>YC075</t>
  </si>
  <si>
    <t>Q3E830</t>
  </si>
  <si>
    <t>PCC1</t>
  </si>
  <si>
    <t>Q3E833</t>
  </si>
  <si>
    <t>KTI11</t>
  </si>
  <si>
    <t>DPH3</t>
  </si>
  <si>
    <t>Q3E840</t>
  </si>
  <si>
    <t>YNR034W.A</t>
  </si>
  <si>
    <t>YN034</t>
  </si>
  <si>
    <t>Q3E841</t>
  </si>
  <si>
    <t>YMR122W.A</t>
  </si>
  <si>
    <t>YM122</t>
  </si>
  <si>
    <t>Q3E842</t>
  </si>
  <si>
    <t>COA6</t>
  </si>
  <si>
    <t>Q3E846</t>
  </si>
  <si>
    <t>HUB1</t>
  </si>
  <si>
    <t>Q6Q546</t>
  </si>
  <si>
    <t>NOP10</t>
  </si>
  <si>
    <t>Q6Q547</t>
  </si>
  <si>
    <t>ISD11</t>
  </si>
  <si>
    <t>Q6Q560</t>
  </si>
  <si>
    <t>SUS1</t>
  </si>
  <si>
    <t>Q6WNK7</t>
  </si>
  <si>
    <t>YKL033W.A</t>
  </si>
  <si>
    <t>YKD3A</t>
  </si>
  <si>
    <t>Q86ZR7</t>
  </si>
  <si>
    <t>YCL012C</t>
  </si>
  <si>
    <t>YCB2</t>
  </si>
  <si>
    <t>Q8J0M4</t>
  </si>
  <si>
    <t>YHR213W.B</t>
  </si>
  <si>
    <t>YH21B</t>
  </si>
  <si>
    <t>Q8TGK1</t>
  </si>
  <si>
    <t>NCB2</t>
  </si>
  <si>
    <t>Q92317</t>
  </si>
  <si>
    <t>VPS5</t>
  </si>
  <si>
    <t>Q92331</t>
  </si>
  <si>
    <t>HBN1</t>
  </si>
  <si>
    <t>Q96VH4</t>
  </si>
  <si>
    <t>SRN2</t>
  </si>
  <si>
    <t>Q99176</t>
  </si>
  <si>
    <t>TSC13</t>
  </si>
  <si>
    <t>TECR</t>
  </si>
  <si>
    <t>Q99190</t>
  </si>
  <si>
    <t>NOP14</t>
  </si>
  <si>
    <t>Q99207</t>
  </si>
  <si>
    <t>YOR111W</t>
  </si>
  <si>
    <t>NTPPA</t>
  </si>
  <si>
    <t>Q99210</t>
  </si>
  <si>
    <t>YOS9</t>
  </si>
  <si>
    <t>OS9</t>
  </si>
  <si>
    <t>Q99220</t>
  </si>
  <si>
    <t>MEX67</t>
  </si>
  <si>
    <t>Q99257</t>
  </si>
  <si>
    <t>RIB3</t>
  </si>
  <si>
    <t>Q99258</t>
  </si>
  <si>
    <t>YPT6</t>
  </si>
  <si>
    <t>Q99260</t>
  </si>
  <si>
    <t>NHA1</t>
  </si>
  <si>
    <t>NAH1</t>
  </si>
  <si>
    <t>Q99271</t>
  </si>
  <si>
    <t>MED11</t>
  </si>
  <si>
    <t>Q99278</t>
  </si>
  <si>
    <t>SEY1</t>
  </si>
  <si>
    <t>Q99287</t>
  </si>
  <si>
    <t>DET1</t>
  </si>
  <si>
    <t>Q99288</t>
  </si>
  <si>
    <t>ISN1</t>
  </si>
  <si>
    <t>Q99312</t>
  </si>
  <si>
    <t>MPD2</t>
  </si>
  <si>
    <t>Q99316</t>
  </si>
  <si>
    <t>DDP1</t>
  </si>
  <si>
    <t>Q99321</t>
  </si>
  <si>
    <t>UBA3</t>
  </si>
  <si>
    <t>Q99344</t>
  </si>
  <si>
    <t>HRP1</t>
  </si>
  <si>
    <t>Q99383</t>
  </si>
  <si>
    <t>TRS33</t>
  </si>
  <si>
    <t>Q99394</t>
  </si>
  <si>
    <t>IGO2</t>
  </si>
  <si>
    <t>Q9P305</t>
  </si>
  <si>
    <t>Mitochondrial (Mitocarta Orthologues)</t>
  </si>
  <si>
    <t>D6W196</t>
  </si>
  <si>
    <t>A0A0B7P3V8</t>
  </si>
  <si>
    <t>O13525</t>
  </si>
  <si>
    <t>P00045</t>
  </si>
  <si>
    <t>P32383</t>
  </si>
  <si>
    <t>P00163</t>
  </si>
  <si>
    <t>P07250</t>
  </si>
  <si>
    <t>P35206</t>
  </si>
  <si>
    <t>P00401</t>
  </si>
  <si>
    <t>P39722</t>
  </si>
  <si>
    <t>P00410</t>
  </si>
  <si>
    <t>P13586</t>
  </si>
  <si>
    <t>P00420</t>
  </si>
  <si>
    <t>P00424</t>
  </si>
  <si>
    <t>P50077</t>
  </si>
  <si>
    <t>P00425</t>
  </si>
  <si>
    <t>P53238</t>
  </si>
  <si>
    <t>P54790</t>
  </si>
  <si>
    <t>P32386</t>
  </si>
  <si>
    <t>P00854</t>
  </si>
  <si>
    <t>P32622</t>
  </si>
  <si>
    <t>P32906</t>
  </si>
  <si>
    <t>P33315</t>
  </si>
  <si>
    <t>P38329</t>
  </si>
  <si>
    <t>P03873</t>
  </si>
  <si>
    <t>P38929</t>
  </si>
  <si>
    <t>O13527</t>
  </si>
  <si>
    <t>O13535</t>
  </si>
  <si>
    <t>P03878</t>
  </si>
  <si>
    <t>P03879</t>
  </si>
  <si>
    <t>P53037</t>
  </si>
  <si>
    <t>P04039</t>
  </si>
  <si>
    <t>P04710</t>
  </si>
  <si>
    <t>P53153</t>
  </si>
  <si>
    <t>P04803</t>
  </si>
  <si>
    <t>Q03018</t>
  </si>
  <si>
    <t>P04819</t>
  </si>
  <si>
    <t>Q03516</t>
  </si>
  <si>
    <t>P04173</t>
  </si>
  <si>
    <t>P05066</t>
  </si>
  <si>
    <t>Q05131</t>
  </si>
  <si>
    <t>P06115</t>
  </si>
  <si>
    <t>Q06538</t>
  </si>
  <si>
    <t>P06182</t>
  </si>
  <si>
    <t>Q07798</t>
  </si>
  <si>
    <t>P06197</t>
  </si>
  <si>
    <t>P07143</t>
  </si>
  <si>
    <t>Q12252</t>
  </si>
  <si>
    <t>P06243</t>
  </si>
  <si>
    <t>Q12324</t>
  </si>
  <si>
    <t>Q12382</t>
  </si>
  <si>
    <t>Q12466</t>
  </si>
  <si>
    <t>P07276</t>
  </si>
  <si>
    <t>Q12482</t>
  </si>
  <si>
    <t>Q99385</t>
  </si>
  <si>
    <t>P07286</t>
  </si>
  <si>
    <t>P07252</t>
  </si>
  <si>
    <t>P07255</t>
  </si>
  <si>
    <t>P08678</t>
  </si>
  <si>
    <t>P09201</t>
  </si>
  <si>
    <t>P07266</t>
  </si>
  <si>
    <t>P07271</t>
  </si>
  <si>
    <t>P0C2I2</t>
  </si>
  <si>
    <t>P0C2I3</t>
  </si>
  <si>
    <t>P07390</t>
  </si>
  <si>
    <t>P0C2I5</t>
  </si>
  <si>
    <t>P0C2I6</t>
  </si>
  <si>
    <t>P0C2I7</t>
  </si>
  <si>
    <t>P07884</t>
  </si>
  <si>
    <t>P0C2I9</t>
  </si>
  <si>
    <t>P0C2J0</t>
  </si>
  <si>
    <t>P0C2J1</t>
  </si>
  <si>
    <t>P0C2J3</t>
  </si>
  <si>
    <t>P0C2J5</t>
  </si>
  <si>
    <t>P08468</t>
  </si>
  <si>
    <t>P0C2J7</t>
  </si>
  <si>
    <t>P08525</t>
  </si>
  <si>
    <t>P08593</t>
  </si>
  <si>
    <t>P0CX11</t>
  </si>
  <si>
    <t>P0CX63</t>
  </si>
  <si>
    <t>P09368</t>
  </si>
  <si>
    <t>P0CX64</t>
  </si>
  <si>
    <t>P10823</t>
  </si>
  <si>
    <t>P0CD91</t>
  </si>
  <si>
    <t>P12689</t>
  </si>
  <si>
    <t>P0CD98</t>
  </si>
  <si>
    <t>P13587</t>
  </si>
  <si>
    <t>P0CX43</t>
  </si>
  <si>
    <t>P10174</t>
  </si>
  <si>
    <t>P10355</t>
  </si>
  <si>
    <t>P15801</t>
  </si>
  <si>
    <t>P10566</t>
  </si>
  <si>
    <t>P10663</t>
  </si>
  <si>
    <t>P17898</t>
  </si>
  <si>
    <t>P18900</t>
  </si>
  <si>
    <t>P11792</t>
  </si>
  <si>
    <t>P19657</t>
  </si>
  <si>
    <t>P12688</t>
  </si>
  <si>
    <t>P23179</t>
  </si>
  <si>
    <t>P13433</t>
  </si>
  <si>
    <t>P14063</t>
  </si>
  <si>
    <t>P25384</t>
  </si>
  <si>
    <t>P14693</t>
  </si>
  <si>
    <t>P25615</t>
  </si>
  <si>
    <t>P25646</t>
  </si>
  <si>
    <t>P14905</t>
  </si>
  <si>
    <t>P26263</t>
  </si>
  <si>
    <t>P15202</t>
  </si>
  <si>
    <t>P28239</t>
  </si>
  <si>
    <t>P28240</t>
  </si>
  <si>
    <t>P29704</t>
  </si>
  <si>
    <t>P16622</t>
  </si>
  <si>
    <t>P30620</t>
  </si>
  <si>
    <t>P16658</t>
  </si>
  <si>
    <t>P32361</t>
  </si>
  <si>
    <t>P18238</t>
  </si>
  <si>
    <t>P32660</t>
  </si>
  <si>
    <t>P18409</t>
  </si>
  <si>
    <t>P32801</t>
  </si>
  <si>
    <t>P18411</t>
  </si>
  <si>
    <t>P18496</t>
  </si>
  <si>
    <t>P32944</t>
  </si>
  <si>
    <t>P18961</t>
  </si>
  <si>
    <t>P19516</t>
  </si>
  <si>
    <t>P19807</t>
  </si>
  <si>
    <t>P35196</t>
  </si>
  <si>
    <t>P36001</t>
  </si>
  <si>
    <t>P19956</t>
  </si>
  <si>
    <t>P36077</t>
  </si>
  <si>
    <t>P20107</t>
  </si>
  <si>
    <t>P21269</t>
  </si>
  <si>
    <t>P21306</t>
  </si>
  <si>
    <t>P38207</t>
  </si>
  <si>
    <t>P38221</t>
  </si>
  <si>
    <t>P21560</t>
  </si>
  <si>
    <t>P21592</t>
  </si>
  <si>
    <t>P38257</t>
  </si>
  <si>
    <t>P38289</t>
  </si>
  <si>
    <t>P38360</t>
  </si>
  <si>
    <t>P22136</t>
  </si>
  <si>
    <t>P22140</t>
  </si>
  <si>
    <t>P22289</t>
  </si>
  <si>
    <t>P22353</t>
  </si>
  <si>
    <t>P38774</t>
  </si>
  <si>
    <t>P38995</t>
  </si>
  <si>
    <t>P39007</t>
  </si>
  <si>
    <t>P23500</t>
  </si>
  <si>
    <t>P39008</t>
  </si>
  <si>
    <t>P23641</t>
  </si>
  <si>
    <t>P39073</t>
  </si>
  <si>
    <t>P23644</t>
  </si>
  <si>
    <t>P39518</t>
  </si>
  <si>
    <t>P23833</t>
  </si>
  <si>
    <t>P24720</t>
  </si>
  <si>
    <t>P39524</t>
  </si>
  <si>
    <t>P25038</t>
  </si>
  <si>
    <t>P39875</t>
  </si>
  <si>
    <t>P25270</t>
  </si>
  <si>
    <t>P25341</t>
  </si>
  <si>
    <t>P25345</t>
  </si>
  <si>
    <t>P39986</t>
  </si>
  <si>
    <t>P25348</t>
  </si>
  <si>
    <t>P40015</t>
  </si>
  <si>
    <t>P40151</t>
  </si>
  <si>
    <t>P25566</t>
  </si>
  <si>
    <t>P40527</t>
  </si>
  <si>
    <t>P25573</t>
  </si>
  <si>
    <t>P25578</t>
  </si>
  <si>
    <t>P41939</t>
  </si>
  <si>
    <t>P42222</t>
  </si>
  <si>
    <t>P42951</t>
  </si>
  <si>
    <t>P43553</t>
  </si>
  <si>
    <t>P25846</t>
  </si>
  <si>
    <t>P47024</t>
  </si>
  <si>
    <t>P26364</t>
  </si>
  <si>
    <t>P47098</t>
  </si>
  <si>
    <t>P27680</t>
  </si>
  <si>
    <t>P47100</t>
  </si>
  <si>
    <t>P27697</t>
  </si>
  <si>
    <t>P27796</t>
  </si>
  <si>
    <t>P48561</t>
  </si>
  <si>
    <t>P27929</t>
  </si>
  <si>
    <t>P28625</t>
  </si>
  <si>
    <t>P28627</t>
  </si>
  <si>
    <t>P28737</t>
  </si>
  <si>
    <t>P28778</t>
  </si>
  <si>
    <t>P53230</t>
  </si>
  <si>
    <t>P53630</t>
  </si>
  <si>
    <t>P53632</t>
  </si>
  <si>
    <t>P53915</t>
  </si>
  <si>
    <t>P31378</t>
  </si>
  <si>
    <t>P32048</t>
  </si>
  <si>
    <t>P54784</t>
  </si>
  <si>
    <t>P32191</t>
  </si>
  <si>
    <t>P32266</t>
  </si>
  <si>
    <t>Q01896</t>
  </si>
  <si>
    <t>Q01926</t>
  </si>
  <si>
    <t>P32317</t>
  </si>
  <si>
    <t>P32331</t>
  </si>
  <si>
    <t>Q02783</t>
  </si>
  <si>
    <t>Q03175</t>
  </si>
  <si>
    <t>P32340</t>
  </si>
  <si>
    <t>P32378</t>
  </si>
  <si>
    <t>Q03434</t>
  </si>
  <si>
    <t>Q03494</t>
  </si>
  <si>
    <t>Q03612</t>
  </si>
  <si>
    <t>Q03619</t>
  </si>
  <si>
    <t>Q03702</t>
  </si>
  <si>
    <t>Q03778</t>
  </si>
  <si>
    <t>Q03855</t>
  </si>
  <si>
    <t>Q04049</t>
  </si>
  <si>
    <t>Q04149</t>
  </si>
  <si>
    <t>P32493</t>
  </si>
  <si>
    <t>Q04214</t>
  </si>
  <si>
    <t>P32522</t>
  </si>
  <si>
    <t>P32559</t>
  </si>
  <si>
    <t>Q04670</t>
  </si>
  <si>
    <t>P32564</t>
  </si>
  <si>
    <t>Q04711</t>
  </si>
  <si>
    <t>P32580</t>
  </si>
  <si>
    <t>Q05473</t>
  </si>
  <si>
    <t>P32606</t>
  </si>
  <si>
    <t>Q06163</t>
  </si>
  <si>
    <t>P32785</t>
  </si>
  <si>
    <t>Q07791</t>
  </si>
  <si>
    <t>P32796</t>
  </si>
  <si>
    <t>Q07793</t>
  </si>
  <si>
    <t>P32798</t>
  </si>
  <si>
    <t>P32799</t>
  </si>
  <si>
    <t>Q08269</t>
  </si>
  <si>
    <t>Q08387</t>
  </si>
  <si>
    <t>P32839</t>
  </si>
  <si>
    <t>P32843</t>
  </si>
  <si>
    <t>Q08968</t>
  </si>
  <si>
    <t>Q12039</t>
  </si>
  <si>
    <t>P32891</t>
  </si>
  <si>
    <t>Q12086</t>
  </si>
  <si>
    <t>P32897</t>
  </si>
  <si>
    <t>Q12088</t>
  </si>
  <si>
    <t>Q12112</t>
  </si>
  <si>
    <t>Q12113</t>
  </si>
  <si>
    <t>P33310</t>
  </si>
  <si>
    <t>P33311</t>
  </si>
  <si>
    <t>Q12141</t>
  </si>
  <si>
    <t>Q12193</t>
  </si>
  <si>
    <t>P33421</t>
  </si>
  <si>
    <t>P33448</t>
  </si>
  <si>
    <t>P33751</t>
  </si>
  <si>
    <t>Q12269</t>
  </si>
  <si>
    <t>P33759</t>
  </si>
  <si>
    <t>P33893</t>
  </si>
  <si>
    <t>Q12316</t>
  </si>
  <si>
    <t>P34222</t>
  </si>
  <si>
    <t>Q12337</t>
  </si>
  <si>
    <t>P34224</t>
  </si>
  <si>
    <t>Q12414</t>
  </si>
  <si>
    <t>Q12472</t>
  </si>
  <si>
    <t>P35172</t>
  </si>
  <si>
    <t>Q12491</t>
  </si>
  <si>
    <t>P35200</t>
  </si>
  <si>
    <t>P35731</t>
  </si>
  <si>
    <t>Q12524</t>
  </si>
  <si>
    <t>P35996</t>
  </si>
  <si>
    <t>Q12674</t>
  </si>
  <si>
    <t>P35999</t>
  </si>
  <si>
    <t>Q12676</t>
  </si>
  <si>
    <t>Q12691</t>
  </si>
  <si>
    <t>P36014</t>
  </si>
  <si>
    <t>Q12697</t>
  </si>
  <si>
    <t>P36038</t>
  </si>
  <si>
    <t>Q7LHG5</t>
  </si>
  <si>
    <t>Q92393</t>
  </si>
  <si>
    <t>P36052</t>
  </si>
  <si>
    <t>Q99231</t>
  </si>
  <si>
    <t>P36101</t>
  </si>
  <si>
    <t>Q99315</t>
  </si>
  <si>
    <t>P36115</t>
  </si>
  <si>
    <t>Q99337</t>
  </si>
  <si>
    <t>P36130</t>
  </si>
  <si>
    <t>P36147</t>
  </si>
  <si>
    <t>P36163</t>
  </si>
  <si>
    <t>P36517</t>
  </si>
  <si>
    <t>P36533</t>
  </si>
  <si>
    <t>P37267</t>
  </si>
  <si>
    <t>P37293</t>
  </si>
  <si>
    <t>P37298</t>
  </si>
  <si>
    <t>P37299</t>
  </si>
  <si>
    <t>P38064</t>
  </si>
  <si>
    <t>P38070</t>
  </si>
  <si>
    <t>P38072</t>
  </si>
  <si>
    <t>P38087</t>
  </si>
  <si>
    <t>P38120</t>
  </si>
  <si>
    <t>P38152</t>
  </si>
  <si>
    <t>P38169</t>
  </si>
  <si>
    <t>P38172</t>
  </si>
  <si>
    <t>P38231</t>
  </si>
  <si>
    <t>P38297</t>
  </si>
  <si>
    <t>P38300</t>
  </si>
  <si>
    <t>P38323</t>
  </si>
  <si>
    <t>P38325</t>
  </si>
  <si>
    <t>P38330</t>
  </si>
  <si>
    <t>P38341</t>
  </si>
  <si>
    <t>P38626</t>
  </si>
  <si>
    <t>P38702</t>
  </si>
  <si>
    <t>P38705</t>
  </si>
  <si>
    <t>P38744</t>
  </si>
  <si>
    <t>P38746</t>
  </si>
  <si>
    <t>P38756</t>
  </si>
  <si>
    <t>P38766</t>
  </si>
  <si>
    <t>P38771</t>
  </si>
  <si>
    <t>P38778</t>
  </si>
  <si>
    <t>P38825</t>
  </si>
  <si>
    <t>P38857</t>
  </si>
  <si>
    <t>P38860</t>
  </si>
  <si>
    <t>P38876</t>
  </si>
  <si>
    <t>P38909</t>
  </si>
  <si>
    <t>P38921</t>
  </si>
  <si>
    <t>P38925</t>
  </si>
  <si>
    <t>P38958</t>
  </si>
  <si>
    <t>P38969</t>
  </si>
  <si>
    <t>P39000</t>
  </si>
  <si>
    <t>P39006</t>
  </si>
  <si>
    <t>P39102</t>
  </si>
  <si>
    <t>P39103</t>
  </si>
  <si>
    <t>P39112</t>
  </si>
  <si>
    <t>P39515</t>
  </si>
  <si>
    <t>P39677</t>
  </si>
  <si>
    <t>P39717</t>
  </si>
  <si>
    <t>P39925</t>
  </si>
  <si>
    <t>P39952</t>
  </si>
  <si>
    <t>P39953</t>
  </si>
  <si>
    <t>P39987</t>
  </si>
  <si>
    <t>P40012</t>
  </si>
  <si>
    <t>P40035</t>
  </si>
  <si>
    <t>P40050</t>
  </si>
  <si>
    <t>P40086</t>
  </si>
  <si>
    <t>P40098</t>
  </si>
  <si>
    <t>P40156</t>
  </si>
  <si>
    <t>P40166</t>
  </si>
  <si>
    <t>P40215</t>
  </si>
  <si>
    <t>P40341</t>
  </si>
  <si>
    <t>P40360</t>
  </si>
  <si>
    <t>P40416</t>
  </si>
  <si>
    <t>P40452</t>
  </si>
  <si>
    <t>P40464</t>
  </si>
  <si>
    <t>P40478</t>
  </si>
  <si>
    <t>P40479</t>
  </si>
  <si>
    <t>P40491</t>
  </si>
  <si>
    <t>P40502</t>
  </si>
  <si>
    <t>P40508</t>
  </si>
  <si>
    <t>P40515</t>
  </si>
  <si>
    <t>P40537</t>
  </si>
  <si>
    <t>P40556</t>
  </si>
  <si>
    <t>P40576</t>
  </si>
  <si>
    <t>P40858</t>
  </si>
  <si>
    <t>P40990</t>
  </si>
  <si>
    <t>P41735</t>
  </si>
  <si>
    <t>P41800</t>
  </si>
  <si>
    <t>P42834</t>
  </si>
  <si>
    <t>P43548</t>
  </si>
  <si>
    <t>P43557</t>
  </si>
  <si>
    <t>P43567</t>
  </si>
  <si>
    <t>P43570</t>
  </si>
  <si>
    <t>P43617</t>
  </si>
  <si>
    <t>P43635</t>
  </si>
  <si>
    <t>P46943</t>
  </si>
  <si>
    <t>P46972</t>
  </si>
  <si>
    <t>P46998</t>
  </si>
  <si>
    <t>P47007</t>
  </si>
  <si>
    <t>P47015</t>
  </si>
  <si>
    <t>P47045</t>
  </si>
  <si>
    <t>P47051</t>
  </si>
  <si>
    <t>P47052</t>
  </si>
  <si>
    <t>P47053</t>
  </si>
  <si>
    <t>P47081</t>
  </si>
  <si>
    <t>P47084</t>
  </si>
  <si>
    <t>P47127</t>
  </si>
  <si>
    <t>P47131</t>
  </si>
  <si>
    <t>P47140</t>
  </si>
  <si>
    <t>P47150</t>
  </si>
  <si>
    <t>P48231</t>
  </si>
  <si>
    <t>P48237</t>
  </si>
  <si>
    <t>P48525</t>
  </si>
  <si>
    <t>P48526</t>
  </si>
  <si>
    <t>P50085</t>
  </si>
  <si>
    <t>P50087</t>
  </si>
  <si>
    <t>P50110</t>
  </si>
  <si>
    <t>P50945</t>
  </si>
  <si>
    <t>P53070</t>
  </si>
  <si>
    <t>P53077</t>
  </si>
  <si>
    <t>P53083</t>
  </si>
  <si>
    <t>P53123</t>
  </si>
  <si>
    <t>P53157</t>
  </si>
  <si>
    <t>P53166</t>
  </si>
  <si>
    <t>P53167</t>
  </si>
  <si>
    <t>P53170</t>
  </si>
  <si>
    <t>P53171</t>
  </si>
  <si>
    <t>P53206</t>
  </si>
  <si>
    <t>P53208</t>
  </si>
  <si>
    <t>P53220</t>
  </si>
  <si>
    <t>P53239</t>
  </si>
  <si>
    <t>P53257</t>
  </si>
  <si>
    <t>P53259</t>
  </si>
  <si>
    <t>P53266</t>
  </si>
  <si>
    <t>P53292</t>
  </si>
  <si>
    <t>P53305</t>
  </si>
  <si>
    <t>P53311</t>
  </si>
  <si>
    <t>P53318</t>
  </si>
  <si>
    <t>P53320</t>
  </si>
  <si>
    <t>P53397</t>
  </si>
  <si>
    <t>P53507</t>
  </si>
  <si>
    <t>P53721</t>
  </si>
  <si>
    <t>P53722</t>
  </si>
  <si>
    <t>P53732</t>
  </si>
  <si>
    <t>P53736</t>
  </si>
  <si>
    <t>P53739</t>
  </si>
  <si>
    <t>P53869</t>
  </si>
  <si>
    <t>P53878</t>
  </si>
  <si>
    <t>P53921</t>
  </si>
  <si>
    <t>P53937</t>
  </si>
  <si>
    <t>P53944</t>
  </si>
  <si>
    <t>P53969</t>
  </si>
  <si>
    <t>P54114</t>
  </si>
  <si>
    <t>P54861</t>
  </si>
  <si>
    <t>P61829</t>
  </si>
  <si>
    <t>P80235</t>
  </si>
  <si>
    <t>P81450</t>
  </si>
  <si>
    <t>Q02771</t>
  </si>
  <si>
    <t>Q02773</t>
  </si>
  <si>
    <t>Q02825</t>
  </si>
  <si>
    <t>Q02863</t>
  </si>
  <si>
    <t>Q02889</t>
  </si>
  <si>
    <t>Q02981</t>
  </si>
  <si>
    <t>Q03028</t>
  </si>
  <si>
    <t>Q03151</t>
  </si>
  <si>
    <t>Q03153</t>
  </si>
  <si>
    <t>Q03218</t>
  </si>
  <si>
    <t>Q03327</t>
  </si>
  <si>
    <t>Q03361</t>
  </si>
  <si>
    <t>Q03557</t>
  </si>
  <si>
    <t>Q03673</t>
  </si>
  <si>
    <t>Q03713</t>
  </si>
  <si>
    <t>Q03798</t>
  </si>
  <si>
    <t>Q03829</t>
  </si>
  <si>
    <t>Q03941</t>
  </si>
  <si>
    <t>Q04006</t>
  </si>
  <si>
    <t>Q04013</t>
  </si>
  <si>
    <t>Q04408</t>
  </si>
  <si>
    <t>Q04458</t>
  </si>
  <si>
    <t>Q04472</t>
  </si>
  <si>
    <t>Q04487</t>
  </si>
  <si>
    <t>Q04516</t>
  </si>
  <si>
    <t>Q04598</t>
  </si>
  <si>
    <t>Q04623</t>
  </si>
  <si>
    <t>Q04675</t>
  </si>
  <si>
    <t>Q04748</t>
  </si>
  <si>
    <t>Q04814</t>
  </si>
  <si>
    <t>Q04922</t>
  </si>
  <si>
    <t>Q05648</t>
  </si>
  <si>
    <t>Q05776</t>
  </si>
  <si>
    <t>Q05779</t>
  </si>
  <si>
    <t>Q05863</t>
  </si>
  <si>
    <t>Q05867</t>
  </si>
  <si>
    <t>Q05892</t>
  </si>
  <si>
    <t>Q06005</t>
  </si>
  <si>
    <t>Q06011</t>
  </si>
  <si>
    <t>Q06089</t>
  </si>
  <si>
    <t>Q06090</t>
  </si>
  <si>
    <t>Q06109</t>
  </si>
  <si>
    <t>Q06139</t>
  </si>
  <si>
    <t>Q06143</t>
  </si>
  <si>
    <t>Q06236</t>
  </si>
  <si>
    <t>Q06244</t>
  </si>
  <si>
    <t>Q06405</t>
  </si>
  <si>
    <t>Q06485</t>
  </si>
  <si>
    <t>Q06510</t>
  </si>
  <si>
    <t>Q06563</t>
  </si>
  <si>
    <t>Q06567</t>
  </si>
  <si>
    <t>Q06630</t>
  </si>
  <si>
    <t>Q06668</t>
  </si>
  <si>
    <t>Q06683</t>
  </si>
  <si>
    <t>Q07349</t>
  </si>
  <si>
    <t>Q07351</t>
  </si>
  <si>
    <t>Q07534</t>
  </si>
  <si>
    <t>Q07560</t>
  </si>
  <si>
    <t>Q07622</t>
  </si>
  <si>
    <t>Q07821</t>
  </si>
  <si>
    <t>Q08001</t>
  </si>
  <si>
    <t>Q08058</t>
  </si>
  <si>
    <t>Q08213</t>
  </si>
  <si>
    <t>Q08214</t>
  </si>
  <si>
    <t>Q08293</t>
  </si>
  <si>
    <t>Q08622</t>
  </si>
  <si>
    <t>Q08651</t>
  </si>
  <si>
    <t>Q08743</t>
  </si>
  <si>
    <t>Q08749</t>
  </si>
  <si>
    <t>Q08774</t>
  </si>
  <si>
    <t>Q08822</t>
  </si>
  <si>
    <t>Q12029</t>
  </si>
  <si>
    <t>Q12031</t>
  </si>
  <si>
    <t>Q12078</t>
  </si>
  <si>
    <t>Q12082</t>
  </si>
  <si>
    <t>Q12089</t>
  </si>
  <si>
    <t>Q12093</t>
  </si>
  <si>
    <t>Q12106</t>
  </si>
  <si>
    <t>Q12165</t>
  </si>
  <si>
    <t>Q12167</t>
  </si>
  <si>
    <t>Q12171</t>
  </si>
  <si>
    <t>Q12184</t>
  </si>
  <si>
    <t>Q12204</t>
  </si>
  <si>
    <t>Q12233</t>
  </si>
  <si>
    <t>Q12251</t>
  </si>
  <si>
    <t>Q12289</t>
  </si>
  <si>
    <t>Q12303</t>
  </si>
  <si>
    <t>Q12328</t>
  </si>
  <si>
    <t>Q12350</t>
  </si>
  <si>
    <t>Q12374</t>
  </si>
  <si>
    <t>Q12375</t>
  </si>
  <si>
    <t>Q12393</t>
  </si>
  <si>
    <t>Q12457</t>
  </si>
  <si>
    <t>Q12467</t>
  </si>
  <si>
    <t>Q12497</t>
  </si>
  <si>
    <t>Q12746</t>
  </si>
  <si>
    <t>Q3E731</t>
  </si>
  <si>
    <t>Q3E785</t>
  </si>
  <si>
    <t>Q3E7A6</t>
  </si>
  <si>
    <t>Q3E7A9</t>
  </si>
  <si>
    <t>Q3E7B2</t>
  </si>
  <si>
    <t>Q92328</t>
  </si>
  <si>
    <t>Q96VH5</t>
  </si>
  <si>
    <t>Q99297</t>
  </si>
  <si>
    <t>Q9ZZW7</t>
  </si>
  <si>
    <t>Q9ZZX1</t>
  </si>
  <si>
    <t>Group #</t>
  </si>
  <si>
    <t>Mitochondrial (327/728)</t>
  </si>
  <si>
    <t>-</t>
  </si>
  <si>
    <t>Sum</t>
  </si>
  <si>
    <t>CRP</t>
  </si>
  <si>
    <t>Non-CRP</t>
  </si>
  <si>
    <t>CRP %</t>
  </si>
  <si>
    <t>BothVsMg1</t>
  </si>
  <si>
    <t>BothVsMg2</t>
  </si>
  <si>
    <t>BothVsMg3</t>
  </si>
  <si>
    <t>BothVsMg4</t>
  </si>
  <si>
    <t>Both vs EGTA Q-value</t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</si>
  <si>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</si>
  <si>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</si>
  <si>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</si>
  <si>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</si>
  <si>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</si>
  <si>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Ca vs EGTA≤0.05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</si>
  <si>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Mg vs EGTA≤0.05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</si>
  <si>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Both vs Mg≤0.05</t>
    </r>
  </si>
  <si>
    <t>Uniprot Ca Annotated (17/51)</t>
  </si>
  <si>
    <t>Uniprot Ca Annotated (Uniprot KW:0106)</t>
  </si>
  <si>
    <t>Uniprot Ca Annotated</t>
  </si>
  <si>
    <r>
      <t>Ca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</si>
  <si>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Mg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</si>
  <si>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Both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</si>
  <si>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Both vs Mg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</si>
  <si>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Ca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</si>
  <si>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Mg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</si>
  <si>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Both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</si>
  <si>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Both vs Mg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</si>
  <si>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t>Yeast Proteome (2612/6727)</t>
  </si>
  <si>
    <t>EF-Hand (Uniprot Search)</t>
  </si>
  <si>
    <t>P32492</t>
  </si>
  <si>
    <t>P48559</t>
  </si>
  <si>
    <t>Q12280</t>
  </si>
  <si>
    <t>P47030</t>
  </si>
  <si>
    <t>Q12395</t>
  </si>
  <si>
    <t>EF-Hand</t>
  </si>
  <si>
    <t>P27825</t>
  </si>
  <si>
    <t>P32464</t>
  </si>
  <si>
    <t>Q12205</t>
  </si>
  <si>
    <t>P53723</t>
  </si>
  <si>
    <t>Uniprot KW Ca Annotated</t>
  </si>
  <si>
    <t>Appears on UniprotKB Search for "EF-Hand"</t>
  </si>
  <si>
    <t>Does Not Bind Calcium</t>
  </si>
  <si>
    <t>Appears on UniprotKB Search for "Does not bind calcium"</t>
  </si>
  <si>
    <t>ChEBI Ca Annotated</t>
  </si>
  <si>
    <t>Annotated to have a calcium ion binding site by ChEBI (Uniprot Search "ft_binding:"CHEBI29108")</t>
  </si>
  <si>
    <t>ChEBI Ca Annotated (ChEBI: 29108)</t>
  </si>
  <si>
    <t>Uniprot KW Ca Annotated (Uniprot KW:0106)</t>
  </si>
  <si>
    <t>Does Not Bind Calcium (Uniprot Search)</t>
  </si>
  <si>
    <t>Appears on UniprotKB Search for "Calcium ion binding" or "Calcium binding"</t>
  </si>
  <si>
    <t>Calcium Binding (Uniprot Search)</t>
  </si>
  <si>
    <t>Calcium Binding</t>
  </si>
  <si>
    <t>Mg Annotated (122/251)</t>
  </si>
  <si>
    <t>Appears in "ChEBI Ca Annotated," "Uniprot KW Ca Annotated," "EF-Hand," or "Calcium Ion Binding," and not in "Does Not Bind Calcium"</t>
  </si>
  <si>
    <t>ChEBI Ca Annotated (14/25)</t>
  </si>
  <si>
    <t>EF-Hand (18/22)</t>
  </si>
  <si>
    <t>Calcium Binding (18/33)</t>
  </si>
  <si>
    <t>Does not bind calcium (0/0)</t>
  </si>
  <si>
    <t>Yeast Ca Annotated (30/56)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</si>
</sst>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5"/>
      <color theme="1"/>
      <name val="Calibri"/>
      <family val="2"/>
    </font>
    <font>
      <vertAlign val="subscript"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E01E5A"/>
      <name val="Consolas"/>
      <family val="3"/>
    </font>
  </fonts>
  <fills count="3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9" fillId="0" borderId="1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5" fillId="0" borderId="10" applyNumberFormat="0" applyFill="0" applyAlignment="0" applyProtection="0"/>
    <xf numFmtId="0" fontId="1" fillId="0" borderId="1"/>
    <xf numFmtId="0" fontId="11" fillId="0" borderId="1" applyNumberFormat="0" applyFill="0" applyBorder="0" applyAlignment="0" applyProtection="0"/>
    <xf numFmtId="0" fontId="14" fillId="0" borderId="1" applyNumberFormat="0" applyFill="0" applyBorder="0" applyAlignment="0" applyProtection="0"/>
    <xf numFmtId="0" fontId="15" fillId="4" borderId="1" applyNumberFormat="0" applyBorder="0" applyAlignment="0" applyProtection="0"/>
    <xf numFmtId="0" fontId="16" fillId="5" borderId="1" applyNumberFormat="0" applyBorder="0" applyAlignment="0" applyProtection="0"/>
    <xf numFmtId="0" fontId="17" fillId="6" borderId="1" applyNumberFormat="0" applyBorder="0" applyAlignment="0" applyProtection="0"/>
    <xf numFmtId="0" fontId="23" fillId="0" borderId="1" applyNumberFormat="0" applyFill="0" applyBorder="0" applyAlignment="0" applyProtection="0"/>
    <xf numFmtId="0" fontId="1" fillId="10" borderId="9" applyNumberFormat="0" applyFont="0" applyAlignment="0" applyProtection="0"/>
    <xf numFmtId="0" fontId="24" fillId="0" borderId="1" applyNumberFormat="0" applyFill="0" applyBorder="0" applyAlignment="0" applyProtection="0"/>
    <xf numFmtId="0" fontId="26" fillId="11" borderId="1" applyNumberFormat="0" applyBorder="0" applyAlignment="0" applyProtection="0"/>
    <xf numFmtId="0" fontId="1" fillId="12" borderId="1" applyNumberFormat="0" applyBorder="0" applyAlignment="0" applyProtection="0"/>
    <xf numFmtId="0" fontId="1" fillId="13" borderId="1" applyNumberFormat="0" applyBorder="0" applyAlignment="0" applyProtection="0"/>
    <xf numFmtId="0" fontId="1" fillId="14" borderId="1" applyNumberFormat="0" applyBorder="0" applyAlignment="0" applyProtection="0"/>
    <xf numFmtId="0" fontId="26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8" borderId="1" applyNumberFormat="0" applyBorder="0" applyAlignment="0" applyProtection="0"/>
    <xf numFmtId="0" fontId="26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2" borderId="1" applyNumberFormat="0" applyBorder="0" applyAlignment="0" applyProtection="0"/>
    <xf numFmtId="0" fontId="26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6" borderId="1" applyNumberFormat="0" applyBorder="0" applyAlignment="0" applyProtection="0"/>
    <xf numFmtId="0" fontId="26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0" borderId="1" applyNumberFormat="0" applyBorder="0" applyAlignment="0" applyProtection="0"/>
    <xf numFmtId="0" fontId="26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4" borderId="1" applyNumberFormat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quotePrefix="1" applyFont="1"/>
    <xf numFmtId="11" fontId="0" fillId="0" borderId="0" xfId="0" applyNumberFormat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3" fillId="3" borderId="0" xfId="0" applyFont="1" applyFill="1"/>
    <xf numFmtId="0" fontId="10" fillId="0" borderId="1" xfId="1" applyFont="1"/>
    <xf numFmtId="0" fontId="27" fillId="0" borderId="0" xfId="0" applyFont="1"/>
    <xf numFmtId="0" fontId="9" fillId="0" borderId="1" xfId="1"/>
    <xf numFmtId="0" fontId="1" fillId="0" borderId="1" xfId="11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wrapText="1"/>
    </xf>
  </cellXfs>
  <cellStyles count="44">
    <cellStyle name="20% - Accent1 2" xfId="21" xr:uid="{D0AD5BFC-3541-4EE3-81B1-1BE5E947D3B7}"/>
    <cellStyle name="20% - Accent2 2" xfId="25" xr:uid="{4AF0311A-AB8B-418A-8535-8AE1ABCC6AFA}"/>
    <cellStyle name="20% - Accent3 2" xfId="29" xr:uid="{BE0DBFFF-156B-4161-8D66-11E10B157EDC}"/>
    <cellStyle name="20% - Accent4 2" xfId="33" xr:uid="{2B3827FC-D511-4884-AEC8-41D7AE87E101}"/>
    <cellStyle name="20% - Accent5 2" xfId="37" xr:uid="{99B65E73-68A8-49CA-A20F-BB779E25BA2A}"/>
    <cellStyle name="20% - Accent6 2" xfId="41" xr:uid="{551C6DD5-AFC2-4C2C-ABBC-F2816D7BF14E}"/>
    <cellStyle name="40% - Accent1 2" xfId="22" xr:uid="{4A831675-F278-4882-AC6D-EDEF9EE2C65F}"/>
    <cellStyle name="40% - Accent2 2" xfId="26" xr:uid="{F97F6DB4-63DC-4B4E-9A06-94BB64F667B5}"/>
    <cellStyle name="40% - Accent3 2" xfId="30" xr:uid="{3BE83182-6FCC-45CA-A574-B597E70A2E9A}"/>
    <cellStyle name="40% - Accent4 2" xfId="34" xr:uid="{74807E8E-EFE7-4283-BD38-7A1697BCA5C0}"/>
    <cellStyle name="40% - Accent5 2" xfId="38" xr:uid="{3FCBE2AA-7313-4252-B08E-4DBC124A7EE1}"/>
    <cellStyle name="40% - Accent6 2" xfId="42" xr:uid="{DF711B52-1691-4D67-A036-73EB3AA27A2E}"/>
    <cellStyle name="60% - Accent1 2" xfId="23" xr:uid="{F28F858C-DFAE-4E95-B304-CF7E6187E558}"/>
    <cellStyle name="60% - Accent2 2" xfId="27" xr:uid="{E353C78A-A923-429C-A196-39A6D0FA5AA4}"/>
    <cellStyle name="60% - Accent3 2" xfId="31" xr:uid="{ED623520-F40F-4F1B-8ADC-0776E5213C32}"/>
    <cellStyle name="60% - Accent4 2" xfId="35" xr:uid="{4B18FA5B-8F4D-42B9-81B4-F627C3ED0785}"/>
    <cellStyle name="60% - Accent5 2" xfId="39" xr:uid="{9FF53098-26F4-4EC7-BBAD-2FB06F95D343}"/>
    <cellStyle name="60% - Accent6 2" xfId="43" xr:uid="{F2A11936-15E9-433E-9FB8-6CC6B468FC67}"/>
    <cellStyle name="Accent1 2" xfId="20" xr:uid="{9136BBB8-D389-4A63-BACA-9756AB52BDB6}"/>
    <cellStyle name="Accent2 2" xfId="24" xr:uid="{8664E0A9-8992-4D22-9569-296F77ABDC2B}"/>
    <cellStyle name="Accent3 2" xfId="28" xr:uid="{72C5B69F-0A76-4E39-9D36-C435FD9809C5}"/>
    <cellStyle name="Accent4 2" xfId="32" xr:uid="{D090B0D2-488A-451F-BE09-CB91879C1618}"/>
    <cellStyle name="Accent5 2" xfId="36" xr:uid="{6949B37B-B559-43B3-85C3-3AAA495E51B7}"/>
    <cellStyle name="Accent6 2" xfId="40" xr:uid="{AA527E54-71C9-497D-A98C-DC639089757D}"/>
    <cellStyle name="Bad 2" xfId="15" xr:uid="{3BFAC365-2B96-48E4-8FD2-F89C77813225}"/>
    <cellStyle name="Calculation" xfId="7" builtinId="22" customBuiltin="1"/>
    <cellStyle name="Check Cell" xfId="9" builtinId="23" customBuiltin="1"/>
    <cellStyle name="Explanatory Text 2" xfId="19" xr:uid="{3EBAC92C-3BF7-4F84-A0B4-752B484730C0}"/>
    <cellStyle name="Good 2" xfId="14" xr:uid="{5D62D51B-3D27-4659-91D9-5EAC054D0D1E}"/>
    <cellStyle name="Heading 1" xfId="2" builtinId="16" customBuiltin="1"/>
    <cellStyle name="Heading 2" xfId="3" builtinId="17" customBuiltin="1"/>
    <cellStyle name="Heading 3" xfId="4" builtinId="18" customBuiltin="1"/>
    <cellStyle name="Heading 4 2" xfId="13" xr:uid="{6462E5F5-B80C-46BE-BE03-ED18D1BE97AD}"/>
    <cellStyle name="Input" xfId="5" builtinId="20" customBuiltin="1"/>
    <cellStyle name="Linked Cell" xfId="8" builtinId="24" customBuiltin="1"/>
    <cellStyle name="Neutral 2" xfId="16" xr:uid="{FC249815-BC8E-45B9-B0EC-740CD37D57BB}"/>
    <cellStyle name="Normal" xfId="0" builtinId="0"/>
    <cellStyle name="Normal 2" xfId="1" xr:uid="{0085733E-7811-46AD-A1E2-231C628E3F4F}"/>
    <cellStyle name="Normal 3" xfId="11" xr:uid="{C0AEFFCB-F674-4398-A883-5BE36681CE2C}"/>
    <cellStyle name="Note 2" xfId="18" xr:uid="{CC1FD696-D8B2-4E41-A1A6-BEBF03438347}"/>
    <cellStyle name="Output" xfId="6" builtinId="21" customBuiltin="1"/>
    <cellStyle name="Title 2" xfId="12" xr:uid="{8AAA66C8-3C7D-46A2-AE3D-D4C0A25807D5}"/>
    <cellStyle name="Total" xfId="10" builtinId="25" customBuiltin="1"/>
    <cellStyle name="Warning Text 2" xfId="17" xr:uid="{0B0D4C72-84FC-4B3F-83AA-22C569672C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00"/>
  <sheetViews>
    <sheetView tabSelected="1" workbookViewId="0"/>
  </sheetViews>
  <sheetFormatPr defaultColWidth="11.25" defaultRowHeight="15" customHeight="1" x14ac:dyDescent="0.35"/>
  <cols>
    <col min="1" max="1" width="26.08203125" customWidth="1"/>
    <col min="2" max="2" width="33.08203125" customWidth="1"/>
    <col min="3" max="3" width="30.08203125" bestFit="1" customWidth="1"/>
    <col min="4" max="4" width="39.33203125" customWidth="1"/>
    <col min="5" max="5" width="25.33203125" customWidth="1"/>
    <col min="6" max="6" width="31.33203125" bestFit="1" customWidth="1"/>
    <col min="7" max="7" width="33.83203125" bestFit="1" customWidth="1"/>
    <col min="8" max="8" width="39.75" bestFit="1" customWidth="1"/>
    <col min="9" max="9" width="41.25" bestFit="1" customWidth="1"/>
    <col min="10" max="10" width="19.6640625" customWidth="1"/>
    <col min="11" max="14" width="20.33203125" customWidth="1"/>
    <col min="15" max="22" width="21.6640625" customWidth="1"/>
    <col min="23" max="23" width="23.33203125" customWidth="1"/>
    <col min="24" max="24" width="23.83203125" customWidth="1"/>
    <col min="25" max="25" width="25.25" bestFit="1" customWidth="1"/>
    <col min="26" max="26" width="23.33203125" customWidth="1"/>
    <col min="27" max="27" width="16.4140625" customWidth="1"/>
    <col min="28" max="28" width="17.25" customWidth="1"/>
    <col min="29" max="29" width="18.75" bestFit="1" customWidth="1"/>
    <col min="30" max="30" width="16.58203125" customWidth="1"/>
    <col min="31" max="31" width="11.83203125" customWidth="1"/>
    <col min="32" max="34" width="8.4140625" customWidth="1"/>
    <col min="35" max="35" width="17" customWidth="1"/>
    <col min="36" max="36" width="37.75" customWidth="1"/>
    <col min="37" max="37" width="41.5" bestFit="1" customWidth="1"/>
    <col min="38" max="38" width="59.6640625" customWidth="1"/>
    <col min="39" max="39" width="19" bestFit="1" customWidth="1"/>
    <col min="40" max="40" width="35.6640625" bestFit="1" customWidth="1"/>
    <col min="41" max="41" width="25.08203125" bestFit="1" customWidth="1"/>
    <col min="42" max="42" width="57.08203125" bestFit="1" customWidth="1"/>
    <col min="43" max="43" width="60.6640625" customWidth="1"/>
    <col min="44" max="44" width="33.83203125" customWidth="1"/>
    <col min="45" max="45" width="33.6640625" customWidth="1"/>
    <col min="46" max="46" width="33.75" customWidth="1"/>
    <col min="47" max="47" width="18.33203125" customWidth="1"/>
    <col min="48" max="48" width="22.5" bestFit="1" customWidth="1"/>
    <col min="49" max="49" width="18.33203125" customWidth="1"/>
  </cols>
  <sheetData>
    <row r="1" spans="1:49" ht="15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R1" s="1"/>
      <c r="AS1" s="1"/>
      <c r="AT1" s="1"/>
      <c r="AU1" s="1"/>
      <c r="AV1" s="1"/>
      <c r="AW1" s="1"/>
    </row>
    <row r="2" spans="1:49" ht="16.899999999999999" customHeigh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6868</v>
      </c>
      <c r="T2" s="2" t="s">
        <v>6869</v>
      </c>
      <c r="U2" s="2" t="s">
        <v>6870</v>
      </c>
      <c r="V2" s="2" t="s">
        <v>6871</v>
      </c>
      <c r="W2" s="17" t="s">
        <v>6888</v>
      </c>
      <c r="X2" s="17" t="s">
        <v>6889</v>
      </c>
      <c r="Y2" s="18" t="s">
        <v>6890</v>
      </c>
      <c r="Z2" s="17" t="s">
        <v>6891</v>
      </c>
      <c r="AA2" s="3" t="s">
        <v>19</v>
      </c>
      <c r="AB2" s="3" t="s">
        <v>20</v>
      </c>
      <c r="AC2" s="4" t="s">
        <v>6872</v>
      </c>
      <c r="AD2" s="3" t="s">
        <v>21</v>
      </c>
      <c r="AE2" s="2" t="s">
        <v>22</v>
      </c>
      <c r="AF2" s="2" t="s">
        <v>23</v>
      </c>
      <c r="AG2" s="2" t="s">
        <v>24</v>
      </c>
      <c r="AH2" s="2" t="s">
        <v>25</v>
      </c>
      <c r="AI2" s="2" t="s">
        <v>26</v>
      </c>
      <c r="AJ2" s="2" t="s">
        <v>27</v>
      </c>
      <c r="AK2" s="2" t="s">
        <v>6908</v>
      </c>
      <c r="AL2" s="2" t="s">
        <v>6904</v>
      </c>
      <c r="AM2" s="2" t="s">
        <v>6899</v>
      </c>
      <c r="AN2" s="2" t="s">
        <v>6915</v>
      </c>
      <c r="AO2" s="2" t="s">
        <v>6906</v>
      </c>
      <c r="AP2" s="2" t="s">
        <v>28</v>
      </c>
      <c r="AQ2" s="2" t="s">
        <v>29</v>
      </c>
      <c r="AR2" s="2" t="s">
        <v>30</v>
      </c>
      <c r="AS2" s="2" t="s">
        <v>31</v>
      </c>
      <c r="AT2" s="2" t="s">
        <v>32</v>
      </c>
      <c r="AU2" s="5" t="s">
        <v>33</v>
      </c>
      <c r="AV2" s="5" t="s">
        <v>34</v>
      </c>
      <c r="AW2" s="2" t="s">
        <v>35</v>
      </c>
    </row>
    <row r="3" spans="1:49" ht="33" customHeight="1" x14ac:dyDescent="0.45">
      <c r="A3" s="6" t="s">
        <v>36</v>
      </c>
      <c r="B3" s="6" t="s">
        <v>37</v>
      </c>
      <c r="C3" s="6" t="s">
        <v>38</v>
      </c>
      <c r="D3" s="6" t="s">
        <v>39</v>
      </c>
      <c r="E3" s="6" t="s">
        <v>40</v>
      </c>
      <c r="F3" s="6" t="s">
        <v>41</v>
      </c>
      <c r="G3" s="6" t="s">
        <v>42</v>
      </c>
      <c r="H3" s="6" t="s">
        <v>43</v>
      </c>
      <c r="I3" s="6" t="s">
        <v>44</v>
      </c>
      <c r="J3" s="6" t="s">
        <v>45</v>
      </c>
      <c r="K3" s="6" t="s">
        <v>46</v>
      </c>
      <c r="L3" s="6" t="s">
        <v>47</v>
      </c>
      <c r="M3" s="6" t="s">
        <v>48</v>
      </c>
      <c r="N3" s="6" t="s">
        <v>49</v>
      </c>
      <c r="O3" s="6" t="s">
        <v>50</v>
      </c>
      <c r="P3" s="6" t="s">
        <v>51</v>
      </c>
      <c r="Q3" s="6" t="s">
        <v>52</v>
      </c>
      <c r="R3" s="6" t="s">
        <v>53</v>
      </c>
      <c r="S3" s="6" t="s">
        <v>6873</v>
      </c>
      <c r="T3" s="6" t="s">
        <v>6876</v>
      </c>
      <c r="U3" s="6" t="s">
        <v>6875</v>
      </c>
      <c r="V3" s="6" t="s">
        <v>6874</v>
      </c>
      <c r="W3" s="6" t="s">
        <v>54</v>
      </c>
      <c r="X3" s="6" t="s">
        <v>55</v>
      </c>
      <c r="Y3" s="6" t="s">
        <v>6877</v>
      </c>
      <c r="Z3" s="6" t="s">
        <v>56</v>
      </c>
      <c r="AA3" s="6" t="s">
        <v>19</v>
      </c>
      <c r="AB3" s="6" t="s">
        <v>20</v>
      </c>
      <c r="AC3" s="6" t="s">
        <v>6872</v>
      </c>
      <c r="AD3" s="6" t="s">
        <v>21</v>
      </c>
      <c r="AE3" s="6" t="s">
        <v>57</v>
      </c>
      <c r="AF3" s="6" t="s">
        <v>58</v>
      </c>
      <c r="AG3" s="6" t="s">
        <v>59</v>
      </c>
      <c r="AH3" s="6" t="s">
        <v>60</v>
      </c>
      <c r="AI3" s="6" t="s">
        <v>61</v>
      </c>
      <c r="AJ3" s="6" t="s">
        <v>62</v>
      </c>
      <c r="AK3" s="6" t="s">
        <v>6909</v>
      </c>
      <c r="AL3" s="6" t="s">
        <v>63</v>
      </c>
      <c r="AM3" s="6" t="s">
        <v>6905</v>
      </c>
      <c r="AN3" s="6" t="s">
        <v>6913</v>
      </c>
      <c r="AO3" s="6" t="s">
        <v>6907</v>
      </c>
      <c r="AP3" s="6" t="s">
        <v>6917</v>
      </c>
      <c r="AQ3" s="6" t="s">
        <v>64</v>
      </c>
      <c r="AR3" s="6" t="s">
        <v>6878</v>
      </c>
      <c r="AS3" s="6" t="s">
        <v>6879</v>
      </c>
      <c r="AT3" s="6" t="s">
        <v>6880</v>
      </c>
      <c r="AU3" s="6" t="s">
        <v>65</v>
      </c>
      <c r="AV3" s="6" t="s">
        <v>65</v>
      </c>
      <c r="AW3" s="6" t="s">
        <v>65</v>
      </c>
    </row>
    <row r="4" spans="1:49" ht="15.7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R4" s="1"/>
      <c r="AS4" s="1"/>
      <c r="AT4" s="1"/>
      <c r="AU4" s="1"/>
      <c r="AV4" s="1"/>
      <c r="AW4" s="1"/>
    </row>
    <row r="5" spans="1:49" ht="15.75" customHeight="1" x14ac:dyDescent="0.35">
      <c r="A5" s="1" t="s">
        <v>66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M5" s="1"/>
      <c r="AN5" s="1"/>
      <c r="AO5" s="1"/>
      <c r="AP5" s="1"/>
      <c r="AR5" s="1"/>
      <c r="AS5" s="1"/>
      <c r="AT5" s="1"/>
      <c r="AU5" s="1"/>
      <c r="AV5" s="1"/>
      <c r="AW5" s="1"/>
    </row>
    <row r="6" spans="1:49" ht="15.75" customHeight="1" x14ac:dyDescent="0.35">
      <c r="A6" s="2" t="s">
        <v>1</v>
      </c>
      <c r="B6" s="2" t="s">
        <v>67</v>
      </c>
      <c r="C6" s="2" t="s">
        <v>6910</v>
      </c>
      <c r="D6" s="2" t="s">
        <v>6911</v>
      </c>
      <c r="E6" s="2" t="s">
        <v>6893</v>
      </c>
      <c r="F6" s="2" t="s">
        <v>6914</v>
      </c>
      <c r="G6" s="2" t="s">
        <v>6912</v>
      </c>
      <c r="H6" s="2" t="s">
        <v>28</v>
      </c>
      <c r="I6" s="2" t="s">
        <v>68</v>
      </c>
      <c r="J6" s="2"/>
      <c r="K6" s="2"/>
      <c r="L6" s="2"/>
      <c r="M6" s="2"/>
      <c r="N6" s="2"/>
      <c r="O6" s="2"/>
      <c r="P6" s="2"/>
      <c r="R6" s="1"/>
      <c r="S6" s="1"/>
      <c r="T6" s="2"/>
      <c r="U6" s="2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R6" s="1"/>
      <c r="AS6" s="1"/>
      <c r="AT6" s="1"/>
      <c r="AU6" s="1"/>
      <c r="AV6" s="1"/>
      <c r="AW6" s="1"/>
    </row>
    <row r="7" spans="1:49" ht="49.5" customHeight="1" x14ac:dyDescent="0.35">
      <c r="A7" s="6" t="s">
        <v>36</v>
      </c>
      <c r="B7" s="6" t="s">
        <v>62</v>
      </c>
      <c r="C7" s="6" t="s">
        <v>6909</v>
      </c>
      <c r="D7" s="6" t="s">
        <v>63</v>
      </c>
      <c r="E7" s="6" t="s">
        <v>6905</v>
      </c>
      <c r="F7" s="6" t="s">
        <v>6913</v>
      </c>
      <c r="G7" s="6" t="s">
        <v>6907</v>
      </c>
      <c r="H7" s="6" t="s">
        <v>6917</v>
      </c>
      <c r="I7" s="6" t="s">
        <v>64</v>
      </c>
      <c r="J7" s="6"/>
      <c r="K7" s="6"/>
      <c r="L7" s="6"/>
      <c r="M7" s="6"/>
      <c r="N7" s="6"/>
      <c r="O7" s="6"/>
      <c r="P7" s="6"/>
      <c r="R7" s="1"/>
      <c r="S7" s="1"/>
      <c r="T7" s="6"/>
      <c r="U7" s="6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R7" s="1"/>
      <c r="AS7" s="1"/>
      <c r="AT7" s="1"/>
      <c r="AU7" s="1"/>
      <c r="AV7" s="1"/>
      <c r="AW7" s="1"/>
    </row>
    <row r="8" spans="1:49" ht="15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R8" s="1"/>
      <c r="AS8" s="1"/>
      <c r="AT8" s="1"/>
      <c r="AU8" s="1"/>
      <c r="AV8" s="1"/>
      <c r="AW8" s="1"/>
    </row>
    <row r="9" spans="1:49" ht="15.75" customHeight="1" x14ac:dyDescent="0.35">
      <c r="A9" s="1" t="s">
        <v>69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R9" s="1"/>
      <c r="AS9" s="1"/>
      <c r="AT9" s="1"/>
      <c r="AU9" s="1"/>
      <c r="AV9" s="1"/>
      <c r="AW9" s="1"/>
    </row>
    <row r="10" spans="1:49" ht="30.75" customHeight="1" x14ac:dyDescent="0.35">
      <c r="A10" s="23" t="s">
        <v>70</v>
      </c>
      <c r="B10" s="24"/>
      <c r="C10" s="7" t="s">
        <v>71</v>
      </c>
      <c r="D10" s="7"/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R10" s="1"/>
      <c r="AS10" s="1"/>
      <c r="AT10" s="1"/>
      <c r="AU10" s="1"/>
      <c r="AV10" s="1"/>
      <c r="AW10" s="1"/>
    </row>
    <row r="11" spans="1:49" ht="32.25" customHeight="1" x14ac:dyDescent="0.35">
      <c r="A11" s="25" t="s">
        <v>72</v>
      </c>
      <c r="B11" s="24"/>
      <c r="C11" s="6" t="s">
        <v>73</v>
      </c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R11" s="1"/>
      <c r="AS11" s="1"/>
      <c r="AT11" s="1"/>
      <c r="AU11" s="1"/>
      <c r="AV11" s="1"/>
      <c r="AW11" s="1"/>
    </row>
    <row r="12" spans="1:49" ht="15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R12" s="1"/>
      <c r="AS12" s="1"/>
      <c r="AT12" s="1"/>
      <c r="AU12" s="1"/>
      <c r="AV12" s="1"/>
      <c r="AW12" s="1"/>
    </row>
    <row r="13" spans="1:49" ht="15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R13" s="1"/>
      <c r="AS13" s="1"/>
      <c r="AT13" s="1"/>
      <c r="AU13" s="1"/>
      <c r="AV13" s="1"/>
      <c r="AW13" s="1"/>
    </row>
    <row r="14" spans="1:49" ht="15.75" customHeight="1" x14ac:dyDescent="0.35">
      <c r="A14" s="1"/>
      <c r="B14" s="2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R14" s="1"/>
      <c r="AS14" s="1"/>
      <c r="AT14" s="1"/>
      <c r="AU14" s="1"/>
      <c r="AV14" s="1"/>
      <c r="AW14" s="1"/>
    </row>
    <row r="15" spans="1:49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R15" s="1"/>
      <c r="AS15" s="1"/>
      <c r="AT15" s="1"/>
      <c r="AU15" s="1"/>
      <c r="AV15" s="1"/>
      <c r="AW15" s="1"/>
    </row>
    <row r="16" spans="1:49" ht="15.75" customHeight="1" x14ac:dyDescent="0.35">
      <c r="A16" s="1"/>
      <c r="B16" s="1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  <c r="AT16" s="1"/>
      <c r="AU16" s="1"/>
      <c r="AV16" s="1"/>
      <c r="AW16" s="1"/>
    </row>
    <row r="17" spans="1:49" ht="15.75" customHeight="1" x14ac:dyDescent="0.35">
      <c r="A17" s="1"/>
      <c r="B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R17" s="1"/>
      <c r="AS17" s="1"/>
      <c r="AT17" s="1"/>
      <c r="AU17" s="1"/>
      <c r="AV17" s="1"/>
      <c r="AW17" s="1"/>
    </row>
    <row r="18" spans="1:49" ht="15.75" customHeight="1" x14ac:dyDescent="0.35">
      <c r="A18" s="1"/>
      <c r="B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R18" s="1"/>
      <c r="AS18" s="1"/>
      <c r="AT18" s="1"/>
      <c r="AU18" s="1"/>
      <c r="AV18" s="1"/>
      <c r="AW18" s="1"/>
    </row>
    <row r="19" spans="1:49" ht="15.75" customHeight="1" x14ac:dyDescent="0.35">
      <c r="A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R19" s="1"/>
      <c r="AS19" s="1"/>
      <c r="AT19" s="1"/>
      <c r="AU19" s="1"/>
      <c r="AV19" s="1"/>
      <c r="AW19" s="1"/>
    </row>
    <row r="20" spans="1:49" ht="15.75" customHeight="1" x14ac:dyDescent="0.35">
      <c r="A20" s="1"/>
      <c r="B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R20" s="1"/>
      <c r="AS20" s="1"/>
      <c r="AT20" s="1"/>
      <c r="AU20" s="1"/>
      <c r="AV20" s="1"/>
      <c r="AW20" s="1"/>
    </row>
    <row r="21" spans="1:49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R21" s="1"/>
      <c r="AS21" s="1"/>
      <c r="AT21" s="1"/>
      <c r="AU21" s="1"/>
      <c r="AV21" s="1"/>
      <c r="AW21" s="1"/>
    </row>
    <row r="22" spans="1:49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R22" s="1"/>
      <c r="AS22" s="1"/>
      <c r="AT22" s="1"/>
      <c r="AU22" s="1"/>
      <c r="AV22" s="1"/>
      <c r="AW22" s="1"/>
    </row>
    <row r="23" spans="1:49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R23" s="1"/>
      <c r="AS23" s="1"/>
      <c r="AT23" s="1"/>
      <c r="AU23" s="1"/>
      <c r="AV23" s="1"/>
      <c r="AW23" s="1"/>
    </row>
    <row r="24" spans="1:49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R24" s="1"/>
      <c r="AS24" s="1"/>
      <c r="AT24" s="1"/>
      <c r="AU24" s="1"/>
      <c r="AV24" s="1"/>
      <c r="AW24" s="1"/>
    </row>
    <row r="25" spans="1:49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R25" s="1"/>
      <c r="AS25" s="1"/>
      <c r="AT25" s="1"/>
      <c r="AU25" s="1"/>
      <c r="AV25" s="1"/>
      <c r="AW25" s="1"/>
    </row>
    <row r="26" spans="1:49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R26" s="1"/>
      <c r="AS26" s="1"/>
      <c r="AT26" s="1"/>
      <c r="AU26" s="1"/>
      <c r="AV26" s="1"/>
      <c r="AW26" s="1"/>
    </row>
    <row r="27" spans="1:49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  <c r="AT27" s="1"/>
      <c r="AU27" s="1"/>
      <c r="AV27" s="1"/>
      <c r="AW27" s="1"/>
    </row>
    <row r="28" spans="1:49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R28" s="1"/>
      <c r="AS28" s="1"/>
      <c r="AT28" s="1"/>
      <c r="AU28" s="1"/>
      <c r="AV28" s="1"/>
      <c r="AW28" s="1"/>
    </row>
    <row r="29" spans="1:49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R29" s="1"/>
      <c r="AS29" s="1"/>
      <c r="AT29" s="1"/>
      <c r="AU29" s="1"/>
      <c r="AV29" s="1"/>
      <c r="AW29" s="1"/>
    </row>
    <row r="30" spans="1:49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R30" s="1"/>
      <c r="AS30" s="1"/>
      <c r="AT30" s="1"/>
      <c r="AU30" s="1"/>
      <c r="AV30" s="1"/>
      <c r="AW30" s="1"/>
    </row>
    <row r="31" spans="1:49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R31" s="1"/>
      <c r="AS31" s="1"/>
      <c r="AT31" s="1"/>
      <c r="AU31" s="1"/>
      <c r="AV31" s="1"/>
      <c r="AW31" s="1"/>
    </row>
    <row r="32" spans="1:49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R32" s="1"/>
      <c r="AS32" s="1"/>
      <c r="AT32" s="1"/>
      <c r="AU32" s="1"/>
      <c r="AV32" s="1"/>
      <c r="AW32" s="1"/>
    </row>
    <row r="33" spans="1:49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R33" s="1"/>
      <c r="AS33" s="1"/>
      <c r="AT33" s="1"/>
      <c r="AU33" s="1"/>
      <c r="AV33" s="1"/>
      <c r="AW33" s="1"/>
    </row>
    <row r="34" spans="1:49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R34" s="1"/>
      <c r="AS34" s="1"/>
      <c r="AT34" s="1"/>
      <c r="AU34" s="1"/>
      <c r="AV34" s="1"/>
      <c r="AW34" s="1"/>
    </row>
    <row r="35" spans="1:49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R35" s="1"/>
      <c r="AS35" s="1"/>
      <c r="AT35" s="1"/>
      <c r="AU35" s="1"/>
      <c r="AV35" s="1"/>
      <c r="AW35" s="1"/>
    </row>
    <row r="36" spans="1:49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R36" s="1"/>
      <c r="AS36" s="1"/>
      <c r="AT36" s="1"/>
      <c r="AU36" s="1"/>
      <c r="AV36" s="1"/>
      <c r="AW36" s="1"/>
    </row>
    <row r="37" spans="1:49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R37" s="1"/>
      <c r="AS37" s="1"/>
      <c r="AT37" s="1"/>
      <c r="AU37" s="1"/>
      <c r="AV37" s="1"/>
      <c r="AW37" s="1"/>
    </row>
    <row r="38" spans="1:49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R38" s="1"/>
      <c r="AS38" s="1"/>
      <c r="AT38" s="1"/>
      <c r="AU38" s="1"/>
      <c r="AV38" s="1"/>
      <c r="AW38" s="1"/>
    </row>
    <row r="39" spans="1:49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R39" s="1"/>
      <c r="AS39" s="1"/>
      <c r="AT39" s="1"/>
      <c r="AU39" s="1"/>
      <c r="AV39" s="1"/>
      <c r="AW39" s="1"/>
    </row>
    <row r="40" spans="1:49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R40" s="1"/>
      <c r="AS40" s="1"/>
      <c r="AT40" s="1"/>
      <c r="AU40" s="1"/>
      <c r="AV40" s="1"/>
      <c r="AW40" s="1"/>
    </row>
    <row r="41" spans="1:49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R41" s="1"/>
      <c r="AS41" s="1"/>
      <c r="AT41" s="1"/>
      <c r="AU41" s="1"/>
      <c r="AV41" s="1"/>
      <c r="AW41" s="1"/>
    </row>
    <row r="42" spans="1:49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R42" s="1"/>
      <c r="AS42" s="1"/>
      <c r="AT42" s="1"/>
      <c r="AU42" s="1"/>
      <c r="AV42" s="1"/>
      <c r="AW42" s="1"/>
    </row>
    <row r="43" spans="1:49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R43" s="1"/>
      <c r="AS43" s="1"/>
      <c r="AT43" s="1"/>
      <c r="AU43" s="1"/>
      <c r="AV43" s="1"/>
      <c r="AW43" s="1"/>
    </row>
    <row r="44" spans="1:49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R44" s="1"/>
      <c r="AS44" s="1"/>
      <c r="AT44" s="1"/>
      <c r="AU44" s="1"/>
      <c r="AV44" s="1"/>
      <c r="AW44" s="1"/>
    </row>
    <row r="45" spans="1:49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R45" s="1"/>
      <c r="AS45" s="1"/>
      <c r="AT45" s="1"/>
      <c r="AU45" s="1"/>
      <c r="AV45" s="1"/>
      <c r="AW45" s="1"/>
    </row>
    <row r="46" spans="1:49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R46" s="1"/>
      <c r="AS46" s="1"/>
      <c r="AT46" s="1"/>
      <c r="AU46" s="1"/>
      <c r="AV46" s="1"/>
      <c r="AW46" s="1"/>
    </row>
    <row r="47" spans="1:49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R47" s="1"/>
      <c r="AS47" s="1"/>
      <c r="AT47" s="1"/>
      <c r="AU47" s="1"/>
      <c r="AV47" s="1"/>
      <c r="AW47" s="1"/>
    </row>
    <row r="48" spans="1:49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R48" s="1"/>
      <c r="AS48" s="1"/>
      <c r="AT48" s="1"/>
      <c r="AU48" s="1"/>
      <c r="AV48" s="1"/>
      <c r="AW48" s="1"/>
    </row>
    <row r="49" spans="1:49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R49" s="1"/>
      <c r="AS49" s="1"/>
      <c r="AT49" s="1"/>
      <c r="AU49" s="1"/>
      <c r="AV49" s="1"/>
      <c r="AW49" s="1"/>
    </row>
    <row r="50" spans="1:49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R50" s="1"/>
      <c r="AS50" s="1"/>
      <c r="AT50" s="1"/>
      <c r="AU50" s="1"/>
      <c r="AV50" s="1"/>
      <c r="AW50" s="1"/>
    </row>
    <row r="51" spans="1:49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R51" s="1"/>
      <c r="AS51" s="1"/>
      <c r="AT51" s="1"/>
      <c r="AU51" s="1"/>
      <c r="AV51" s="1"/>
      <c r="AW51" s="1"/>
    </row>
    <row r="52" spans="1:49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R52" s="1"/>
      <c r="AS52" s="1"/>
      <c r="AT52" s="1"/>
      <c r="AU52" s="1"/>
      <c r="AV52" s="1"/>
      <c r="AW52" s="1"/>
    </row>
    <row r="53" spans="1:49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R53" s="1"/>
      <c r="AS53" s="1"/>
      <c r="AT53" s="1"/>
      <c r="AU53" s="1"/>
      <c r="AV53" s="1"/>
      <c r="AW53" s="1"/>
    </row>
    <row r="54" spans="1:49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R54" s="1"/>
      <c r="AS54" s="1"/>
      <c r="AT54" s="1"/>
      <c r="AU54" s="1"/>
      <c r="AV54" s="1"/>
      <c r="AW54" s="1"/>
    </row>
    <row r="55" spans="1:49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R55" s="1"/>
      <c r="AS55" s="1"/>
      <c r="AT55" s="1"/>
      <c r="AU55" s="1"/>
      <c r="AV55" s="1"/>
      <c r="AW55" s="1"/>
    </row>
    <row r="56" spans="1:49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R56" s="1"/>
      <c r="AS56" s="1"/>
      <c r="AT56" s="1"/>
      <c r="AU56" s="1"/>
      <c r="AV56" s="1"/>
      <c r="AW56" s="1"/>
    </row>
    <row r="57" spans="1:49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R57" s="1"/>
      <c r="AS57" s="1"/>
      <c r="AT57" s="1"/>
      <c r="AU57" s="1"/>
      <c r="AV57" s="1"/>
      <c r="AW57" s="1"/>
    </row>
    <row r="58" spans="1:49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R58" s="1"/>
      <c r="AS58" s="1"/>
      <c r="AT58" s="1"/>
      <c r="AU58" s="1"/>
      <c r="AV58" s="1"/>
      <c r="AW58" s="1"/>
    </row>
    <row r="59" spans="1:49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R59" s="1"/>
      <c r="AS59" s="1"/>
      <c r="AT59" s="1"/>
      <c r="AU59" s="1"/>
      <c r="AV59" s="1"/>
      <c r="AW59" s="1"/>
    </row>
    <row r="60" spans="1:49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R60" s="1"/>
      <c r="AS60" s="1"/>
      <c r="AT60" s="1"/>
      <c r="AU60" s="1"/>
      <c r="AV60" s="1"/>
      <c r="AW60" s="1"/>
    </row>
    <row r="61" spans="1:49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R61" s="1"/>
      <c r="AS61" s="1"/>
      <c r="AT61" s="1"/>
      <c r="AU61" s="1"/>
      <c r="AV61" s="1"/>
      <c r="AW61" s="1"/>
    </row>
    <row r="62" spans="1:49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R62" s="1"/>
      <c r="AS62" s="1"/>
      <c r="AT62" s="1"/>
      <c r="AU62" s="1"/>
      <c r="AV62" s="1"/>
      <c r="AW62" s="1"/>
    </row>
    <row r="63" spans="1:49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R63" s="1"/>
      <c r="AS63" s="1"/>
      <c r="AT63" s="1"/>
      <c r="AU63" s="1"/>
      <c r="AV63" s="1"/>
      <c r="AW63" s="1"/>
    </row>
    <row r="64" spans="1:49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R64" s="1"/>
      <c r="AS64" s="1"/>
      <c r="AT64" s="1"/>
      <c r="AU64" s="1"/>
      <c r="AV64" s="1"/>
      <c r="AW64" s="1"/>
    </row>
    <row r="65" spans="1:49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R65" s="1"/>
      <c r="AS65" s="1"/>
      <c r="AT65" s="1"/>
      <c r="AU65" s="1"/>
      <c r="AV65" s="1"/>
      <c r="AW65" s="1"/>
    </row>
    <row r="66" spans="1:49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R66" s="1"/>
      <c r="AS66" s="1"/>
      <c r="AT66" s="1"/>
      <c r="AU66" s="1"/>
      <c r="AV66" s="1"/>
      <c r="AW66" s="1"/>
    </row>
    <row r="67" spans="1:49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R67" s="1"/>
      <c r="AS67" s="1"/>
      <c r="AT67" s="1"/>
      <c r="AU67" s="1"/>
      <c r="AV67" s="1"/>
      <c r="AW67" s="1"/>
    </row>
    <row r="68" spans="1:49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R68" s="1"/>
      <c r="AS68" s="1"/>
      <c r="AT68" s="1"/>
      <c r="AU68" s="1"/>
      <c r="AV68" s="1"/>
      <c r="AW68" s="1"/>
    </row>
    <row r="69" spans="1:49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R69" s="1"/>
      <c r="AS69" s="1"/>
      <c r="AT69" s="1"/>
      <c r="AU69" s="1"/>
      <c r="AV69" s="1"/>
      <c r="AW69" s="1"/>
    </row>
    <row r="70" spans="1:49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R70" s="1"/>
      <c r="AS70" s="1"/>
      <c r="AT70" s="1"/>
      <c r="AU70" s="1"/>
      <c r="AV70" s="1"/>
      <c r="AW70" s="1"/>
    </row>
    <row r="71" spans="1:49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R71" s="1"/>
      <c r="AS71" s="1"/>
      <c r="AT71" s="1"/>
      <c r="AU71" s="1"/>
      <c r="AV71" s="1"/>
      <c r="AW71" s="1"/>
    </row>
    <row r="72" spans="1:49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R72" s="1"/>
      <c r="AS72" s="1"/>
      <c r="AT72" s="1"/>
      <c r="AU72" s="1"/>
      <c r="AV72" s="1"/>
      <c r="AW72" s="1"/>
    </row>
    <row r="73" spans="1:49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R73" s="1"/>
      <c r="AS73" s="1"/>
      <c r="AT73" s="1"/>
      <c r="AU73" s="1"/>
      <c r="AV73" s="1"/>
      <c r="AW73" s="1"/>
    </row>
    <row r="74" spans="1:49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R74" s="1"/>
      <c r="AS74" s="1"/>
      <c r="AT74" s="1"/>
      <c r="AU74" s="1"/>
      <c r="AV74" s="1"/>
      <c r="AW74" s="1"/>
    </row>
    <row r="75" spans="1:49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R75" s="1"/>
      <c r="AS75" s="1"/>
      <c r="AT75" s="1"/>
      <c r="AU75" s="1"/>
      <c r="AV75" s="1"/>
      <c r="AW75" s="1"/>
    </row>
    <row r="76" spans="1:49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R76" s="1"/>
      <c r="AS76" s="1"/>
      <c r="AT76" s="1"/>
      <c r="AU76" s="1"/>
      <c r="AV76" s="1"/>
      <c r="AW76" s="1"/>
    </row>
    <row r="77" spans="1:49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R77" s="1"/>
      <c r="AS77" s="1"/>
      <c r="AT77" s="1"/>
      <c r="AU77" s="1"/>
      <c r="AV77" s="1"/>
      <c r="AW77" s="1"/>
    </row>
    <row r="78" spans="1:49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R78" s="1"/>
      <c r="AS78" s="1"/>
      <c r="AT78" s="1"/>
      <c r="AU78" s="1"/>
      <c r="AV78" s="1"/>
      <c r="AW78" s="1"/>
    </row>
    <row r="79" spans="1:49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R79" s="1"/>
      <c r="AS79" s="1"/>
      <c r="AT79" s="1"/>
      <c r="AU79" s="1"/>
      <c r="AV79" s="1"/>
      <c r="AW79" s="1"/>
    </row>
    <row r="80" spans="1:49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R80" s="1"/>
      <c r="AS80" s="1"/>
      <c r="AT80" s="1"/>
      <c r="AU80" s="1"/>
      <c r="AV80" s="1"/>
      <c r="AW80" s="1"/>
    </row>
    <row r="81" spans="1:49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R81" s="1"/>
      <c r="AS81" s="1"/>
      <c r="AT81" s="1"/>
      <c r="AU81" s="1"/>
      <c r="AV81" s="1"/>
      <c r="AW81" s="1"/>
    </row>
    <row r="82" spans="1:49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R82" s="1"/>
      <c r="AS82" s="1"/>
      <c r="AT82" s="1"/>
      <c r="AU82" s="1"/>
      <c r="AV82" s="1"/>
      <c r="AW82" s="1"/>
    </row>
    <row r="83" spans="1:49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R83" s="1"/>
      <c r="AS83" s="1"/>
      <c r="AT83" s="1"/>
      <c r="AU83" s="1"/>
      <c r="AV83" s="1"/>
      <c r="AW83" s="1"/>
    </row>
    <row r="84" spans="1:49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R84" s="1"/>
      <c r="AS84" s="1"/>
      <c r="AT84" s="1"/>
      <c r="AU84" s="1"/>
      <c r="AV84" s="1"/>
      <c r="AW84" s="1"/>
    </row>
    <row r="85" spans="1:49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R85" s="1"/>
      <c r="AS85" s="1"/>
      <c r="AT85" s="1"/>
      <c r="AU85" s="1"/>
      <c r="AV85" s="1"/>
      <c r="AW85" s="1"/>
    </row>
    <row r="86" spans="1:49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R86" s="1"/>
      <c r="AS86" s="1"/>
      <c r="AT86" s="1"/>
      <c r="AU86" s="1"/>
      <c r="AV86" s="1"/>
      <c r="AW86" s="1"/>
    </row>
    <row r="87" spans="1:49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R87" s="1"/>
      <c r="AS87" s="1"/>
      <c r="AT87" s="1"/>
      <c r="AU87" s="1"/>
      <c r="AV87" s="1"/>
      <c r="AW87" s="1"/>
    </row>
    <row r="88" spans="1:49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R88" s="1"/>
      <c r="AS88" s="1"/>
      <c r="AT88" s="1"/>
      <c r="AU88" s="1"/>
      <c r="AV88" s="1"/>
      <c r="AW88" s="1"/>
    </row>
    <row r="89" spans="1:49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R89" s="1"/>
      <c r="AS89" s="1"/>
      <c r="AT89" s="1"/>
      <c r="AU89" s="1"/>
      <c r="AV89" s="1"/>
      <c r="AW89" s="1"/>
    </row>
    <row r="90" spans="1:49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R90" s="1"/>
      <c r="AS90" s="1"/>
      <c r="AT90" s="1"/>
      <c r="AU90" s="1"/>
      <c r="AV90" s="1"/>
      <c r="AW90" s="1"/>
    </row>
    <row r="91" spans="1:49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R91" s="1"/>
      <c r="AS91" s="1"/>
      <c r="AT91" s="1"/>
      <c r="AU91" s="1"/>
      <c r="AV91" s="1"/>
      <c r="AW91" s="1"/>
    </row>
    <row r="92" spans="1:49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R92" s="1"/>
      <c r="AS92" s="1"/>
      <c r="AT92" s="1"/>
      <c r="AU92" s="1"/>
      <c r="AV92" s="1"/>
      <c r="AW92" s="1"/>
    </row>
    <row r="93" spans="1:49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R93" s="1"/>
      <c r="AS93" s="1"/>
      <c r="AT93" s="1"/>
      <c r="AU93" s="1"/>
      <c r="AV93" s="1"/>
      <c r="AW93" s="1"/>
    </row>
    <row r="94" spans="1:49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R94" s="1"/>
      <c r="AS94" s="1"/>
      <c r="AT94" s="1"/>
      <c r="AU94" s="1"/>
      <c r="AV94" s="1"/>
      <c r="AW94" s="1"/>
    </row>
    <row r="95" spans="1:49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R95" s="1"/>
      <c r="AS95" s="1"/>
      <c r="AT95" s="1"/>
      <c r="AU95" s="1"/>
      <c r="AV95" s="1"/>
      <c r="AW95" s="1"/>
    </row>
    <row r="96" spans="1:49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R96" s="1"/>
      <c r="AS96" s="1"/>
      <c r="AT96" s="1"/>
      <c r="AU96" s="1"/>
      <c r="AV96" s="1"/>
      <c r="AW96" s="1"/>
    </row>
    <row r="97" spans="1:49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R97" s="1"/>
      <c r="AS97" s="1"/>
      <c r="AT97" s="1"/>
      <c r="AU97" s="1"/>
      <c r="AV97" s="1"/>
      <c r="AW97" s="1"/>
    </row>
    <row r="98" spans="1:49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R98" s="1"/>
      <c r="AS98" s="1"/>
      <c r="AT98" s="1"/>
      <c r="AU98" s="1"/>
      <c r="AV98" s="1"/>
      <c r="AW98" s="1"/>
    </row>
    <row r="99" spans="1:49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R99" s="1"/>
      <c r="AS99" s="1"/>
      <c r="AT99" s="1"/>
      <c r="AU99" s="1"/>
      <c r="AV99" s="1"/>
      <c r="AW99" s="1"/>
    </row>
    <row r="100" spans="1:49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R100" s="1"/>
      <c r="AS100" s="1"/>
      <c r="AT100" s="1"/>
      <c r="AU100" s="1"/>
      <c r="AV100" s="1"/>
      <c r="AW100" s="1"/>
    </row>
    <row r="101" spans="1:49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R101" s="1"/>
      <c r="AS101" s="1"/>
      <c r="AT101" s="1"/>
      <c r="AU101" s="1"/>
      <c r="AV101" s="1"/>
      <c r="AW101" s="1"/>
    </row>
    <row r="102" spans="1:49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R102" s="1"/>
      <c r="AS102" s="1"/>
      <c r="AT102" s="1"/>
      <c r="AU102" s="1"/>
      <c r="AV102" s="1"/>
      <c r="AW102" s="1"/>
    </row>
    <row r="103" spans="1:49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R103" s="1"/>
      <c r="AS103" s="1"/>
      <c r="AT103" s="1"/>
      <c r="AU103" s="1"/>
      <c r="AV103" s="1"/>
      <c r="AW103" s="1"/>
    </row>
    <row r="104" spans="1:49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R104" s="1"/>
      <c r="AS104" s="1"/>
      <c r="AT104" s="1"/>
      <c r="AU104" s="1"/>
      <c r="AV104" s="1"/>
      <c r="AW104" s="1"/>
    </row>
    <row r="105" spans="1:49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R105" s="1"/>
      <c r="AS105" s="1"/>
      <c r="AT105" s="1"/>
      <c r="AU105" s="1"/>
      <c r="AV105" s="1"/>
      <c r="AW105" s="1"/>
    </row>
    <row r="106" spans="1:49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R106" s="1"/>
      <c r="AS106" s="1"/>
      <c r="AT106" s="1"/>
      <c r="AU106" s="1"/>
      <c r="AV106" s="1"/>
      <c r="AW106" s="1"/>
    </row>
    <row r="107" spans="1:49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R107" s="1"/>
      <c r="AS107" s="1"/>
      <c r="AT107" s="1"/>
      <c r="AU107" s="1"/>
      <c r="AV107" s="1"/>
      <c r="AW107" s="1"/>
    </row>
    <row r="108" spans="1:49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R108" s="1"/>
      <c r="AS108" s="1"/>
      <c r="AT108" s="1"/>
      <c r="AU108" s="1"/>
      <c r="AV108" s="1"/>
      <c r="AW108" s="1"/>
    </row>
    <row r="109" spans="1:49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R109" s="1"/>
      <c r="AS109" s="1"/>
      <c r="AT109" s="1"/>
      <c r="AU109" s="1"/>
      <c r="AV109" s="1"/>
      <c r="AW109" s="1"/>
    </row>
    <row r="110" spans="1:49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R110" s="1"/>
      <c r="AS110" s="1"/>
      <c r="AT110" s="1"/>
      <c r="AU110" s="1"/>
      <c r="AV110" s="1"/>
      <c r="AW110" s="1"/>
    </row>
    <row r="111" spans="1:49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R111" s="1"/>
      <c r="AS111" s="1"/>
      <c r="AT111" s="1"/>
      <c r="AU111" s="1"/>
      <c r="AV111" s="1"/>
      <c r="AW111" s="1"/>
    </row>
    <row r="112" spans="1:49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R112" s="1"/>
      <c r="AS112" s="1"/>
      <c r="AT112" s="1"/>
      <c r="AU112" s="1"/>
      <c r="AV112" s="1"/>
      <c r="AW112" s="1"/>
    </row>
    <row r="113" spans="1:49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R113" s="1"/>
      <c r="AS113" s="1"/>
      <c r="AT113" s="1"/>
      <c r="AU113" s="1"/>
      <c r="AV113" s="1"/>
      <c r="AW113" s="1"/>
    </row>
    <row r="114" spans="1:49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R114" s="1"/>
      <c r="AS114" s="1"/>
      <c r="AT114" s="1"/>
      <c r="AU114" s="1"/>
      <c r="AV114" s="1"/>
      <c r="AW114" s="1"/>
    </row>
    <row r="115" spans="1:49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R115" s="1"/>
      <c r="AS115" s="1"/>
      <c r="AT115" s="1"/>
      <c r="AU115" s="1"/>
      <c r="AV115" s="1"/>
      <c r="AW115" s="1"/>
    </row>
    <row r="116" spans="1:49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R116" s="1"/>
      <c r="AS116" s="1"/>
      <c r="AT116" s="1"/>
      <c r="AU116" s="1"/>
      <c r="AV116" s="1"/>
      <c r="AW116" s="1"/>
    </row>
    <row r="117" spans="1:49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R117" s="1"/>
      <c r="AS117" s="1"/>
      <c r="AT117" s="1"/>
      <c r="AU117" s="1"/>
      <c r="AV117" s="1"/>
      <c r="AW117" s="1"/>
    </row>
    <row r="118" spans="1:49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R118" s="1"/>
      <c r="AS118" s="1"/>
      <c r="AT118" s="1"/>
      <c r="AU118" s="1"/>
      <c r="AV118" s="1"/>
      <c r="AW118" s="1"/>
    </row>
    <row r="119" spans="1:49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R119" s="1"/>
      <c r="AS119" s="1"/>
      <c r="AT119" s="1"/>
      <c r="AU119" s="1"/>
      <c r="AV119" s="1"/>
      <c r="AW119" s="1"/>
    </row>
    <row r="120" spans="1:49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R120" s="1"/>
      <c r="AS120" s="1"/>
      <c r="AT120" s="1"/>
      <c r="AU120" s="1"/>
      <c r="AV120" s="1"/>
      <c r="AW120" s="1"/>
    </row>
    <row r="121" spans="1:49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R121" s="1"/>
      <c r="AS121" s="1"/>
      <c r="AT121" s="1"/>
      <c r="AU121" s="1"/>
      <c r="AV121" s="1"/>
      <c r="AW121" s="1"/>
    </row>
    <row r="122" spans="1:49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R122" s="1"/>
      <c r="AS122" s="1"/>
      <c r="AT122" s="1"/>
      <c r="AU122" s="1"/>
      <c r="AV122" s="1"/>
      <c r="AW122" s="1"/>
    </row>
    <row r="123" spans="1:49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R123" s="1"/>
      <c r="AS123" s="1"/>
      <c r="AT123" s="1"/>
      <c r="AU123" s="1"/>
      <c r="AV123" s="1"/>
      <c r="AW123" s="1"/>
    </row>
    <row r="124" spans="1:49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R124" s="1"/>
      <c r="AS124" s="1"/>
      <c r="AT124" s="1"/>
      <c r="AU124" s="1"/>
      <c r="AV124" s="1"/>
      <c r="AW124" s="1"/>
    </row>
    <row r="125" spans="1:49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R125" s="1"/>
      <c r="AS125" s="1"/>
      <c r="AT125" s="1"/>
      <c r="AU125" s="1"/>
      <c r="AV125" s="1"/>
      <c r="AW125" s="1"/>
    </row>
    <row r="126" spans="1:49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R126" s="1"/>
      <c r="AS126" s="1"/>
      <c r="AT126" s="1"/>
      <c r="AU126" s="1"/>
      <c r="AV126" s="1"/>
      <c r="AW126" s="1"/>
    </row>
    <row r="127" spans="1:49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R127" s="1"/>
      <c r="AS127" s="1"/>
      <c r="AT127" s="1"/>
      <c r="AU127" s="1"/>
      <c r="AV127" s="1"/>
      <c r="AW127" s="1"/>
    </row>
    <row r="128" spans="1:49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R128" s="1"/>
      <c r="AS128" s="1"/>
      <c r="AT128" s="1"/>
      <c r="AU128" s="1"/>
      <c r="AV128" s="1"/>
      <c r="AW128" s="1"/>
    </row>
    <row r="129" spans="1:49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R129" s="1"/>
      <c r="AS129" s="1"/>
      <c r="AT129" s="1"/>
      <c r="AU129" s="1"/>
      <c r="AV129" s="1"/>
      <c r="AW129" s="1"/>
    </row>
    <row r="130" spans="1:49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R130" s="1"/>
      <c r="AS130" s="1"/>
      <c r="AT130" s="1"/>
      <c r="AU130" s="1"/>
      <c r="AV130" s="1"/>
      <c r="AW130" s="1"/>
    </row>
    <row r="131" spans="1:49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R131" s="1"/>
      <c r="AS131" s="1"/>
      <c r="AT131" s="1"/>
      <c r="AU131" s="1"/>
      <c r="AV131" s="1"/>
      <c r="AW131" s="1"/>
    </row>
    <row r="132" spans="1:49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R132" s="1"/>
      <c r="AS132" s="1"/>
      <c r="AT132" s="1"/>
      <c r="AU132" s="1"/>
      <c r="AV132" s="1"/>
      <c r="AW132" s="1"/>
    </row>
    <row r="133" spans="1:49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R133" s="1"/>
      <c r="AS133" s="1"/>
      <c r="AT133" s="1"/>
      <c r="AU133" s="1"/>
      <c r="AV133" s="1"/>
      <c r="AW133" s="1"/>
    </row>
    <row r="134" spans="1:49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R134" s="1"/>
      <c r="AS134" s="1"/>
      <c r="AT134" s="1"/>
      <c r="AU134" s="1"/>
      <c r="AV134" s="1"/>
      <c r="AW134" s="1"/>
    </row>
    <row r="135" spans="1:49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R135" s="1"/>
      <c r="AS135" s="1"/>
      <c r="AT135" s="1"/>
      <c r="AU135" s="1"/>
      <c r="AV135" s="1"/>
      <c r="AW135" s="1"/>
    </row>
    <row r="136" spans="1:49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R136" s="1"/>
      <c r="AS136" s="1"/>
      <c r="AT136" s="1"/>
      <c r="AU136" s="1"/>
      <c r="AV136" s="1"/>
      <c r="AW136" s="1"/>
    </row>
    <row r="137" spans="1:49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R137" s="1"/>
      <c r="AS137" s="1"/>
      <c r="AT137" s="1"/>
      <c r="AU137" s="1"/>
      <c r="AV137" s="1"/>
      <c r="AW137" s="1"/>
    </row>
    <row r="138" spans="1:49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R138" s="1"/>
      <c r="AS138" s="1"/>
      <c r="AT138" s="1"/>
      <c r="AU138" s="1"/>
      <c r="AV138" s="1"/>
      <c r="AW138" s="1"/>
    </row>
    <row r="139" spans="1:49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R139" s="1"/>
      <c r="AS139" s="1"/>
      <c r="AT139" s="1"/>
      <c r="AU139" s="1"/>
      <c r="AV139" s="1"/>
      <c r="AW139" s="1"/>
    </row>
    <row r="140" spans="1:49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R140" s="1"/>
      <c r="AS140" s="1"/>
      <c r="AT140" s="1"/>
      <c r="AU140" s="1"/>
      <c r="AV140" s="1"/>
      <c r="AW140" s="1"/>
    </row>
    <row r="141" spans="1:49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R141" s="1"/>
      <c r="AS141" s="1"/>
      <c r="AT141" s="1"/>
      <c r="AU141" s="1"/>
      <c r="AV141" s="1"/>
      <c r="AW141" s="1"/>
    </row>
    <row r="142" spans="1:49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R142" s="1"/>
      <c r="AS142" s="1"/>
      <c r="AT142" s="1"/>
      <c r="AU142" s="1"/>
      <c r="AV142" s="1"/>
      <c r="AW142" s="1"/>
    </row>
    <row r="143" spans="1:49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R143" s="1"/>
      <c r="AS143" s="1"/>
      <c r="AT143" s="1"/>
      <c r="AU143" s="1"/>
      <c r="AV143" s="1"/>
      <c r="AW143" s="1"/>
    </row>
    <row r="144" spans="1:49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R144" s="1"/>
      <c r="AS144" s="1"/>
      <c r="AT144" s="1"/>
      <c r="AU144" s="1"/>
      <c r="AV144" s="1"/>
      <c r="AW144" s="1"/>
    </row>
    <row r="145" spans="1:49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R145" s="1"/>
      <c r="AS145" s="1"/>
      <c r="AT145" s="1"/>
      <c r="AU145" s="1"/>
      <c r="AV145" s="1"/>
      <c r="AW145" s="1"/>
    </row>
    <row r="146" spans="1:49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R146" s="1"/>
      <c r="AS146" s="1"/>
      <c r="AT146" s="1"/>
      <c r="AU146" s="1"/>
      <c r="AV146" s="1"/>
      <c r="AW146" s="1"/>
    </row>
    <row r="147" spans="1:49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R147" s="1"/>
      <c r="AS147" s="1"/>
      <c r="AT147" s="1"/>
      <c r="AU147" s="1"/>
      <c r="AV147" s="1"/>
      <c r="AW147" s="1"/>
    </row>
    <row r="148" spans="1:49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R148" s="1"/>
      <c r="AS148" s="1"/>
      <c r="AT148" s="1"/>
      <c r="AU148" s="1"/>
      <c r="AV148" s="1"/>
      <c r="AW148" s="1"/>
    </row>
    <row r="149" spans="1:49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R149" s="1"/>
      <c r="AS149" s="1"/>
      <c r="AT149" s="1"/>
      <c r="AU149" s="1"/>
      <c r="AV149" s="1"/>
      <c r="AW149" s="1"/>
    </row>
    <row r="150" spans="1:49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R150" s="1"/>
      <c r="AS150" s="1"/>
      <c r="AT150" s="1"/>
      <c r="AU150" s="1"/>
      <c r="AV150" s="1"/>
      <c r="AW150" s="1"/>
    </row>
    <row r="151" spans="1:49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R151" s="1"/>
      <c r="AS151" s="1"/>
      <c r="AT151" s="1"/>
      <c r="AU151" s="1"/>
      <c r="AV151" s="1"/>
      <c r="AW151" s="1"/>
    </row>
    <row r="152" spans="1:49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R152" s="1"/>
      <c r="AS152" s="1"/>
      <c r="AT152" s="1"/>
      <c r="AU152" s="1"/>
      <c r="AV152" s="1"/>
      <c r="AW152" s="1"/>
    </row>
    <row r="153" spans="1:49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R153" s="1"/>
      <c r="AS153" s="1"/>
      <c r="AT153" s="1"/>
      <c r="AU153" s="1"/>
      <c r="AV153" s="1"/>
      <c r="AW153" s="1"/>
    </row>
    <row r="154" spans="1:49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R154" s="1"/>
      <c r="AS154" s="1"/>
      <c r="AT154" s="1"/>
      <c r="AU154" s="1"/>
      <c r="AV154" s="1"/>
      <c r="AW154" s="1"/>
    </row>
    <row r="155" spans="1:49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R155" s="1"/>
      <c r="AS155" s="1"/>
      <c r="AT155" s="1"/>
      <c r="AU155" s="1"/>
      <c r="AV155" s="1"/>
      <c r="AW155" s="1"/>
    </row>
    <row r="156" spans="1:49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R156" s="1"/>
      <c r="AS156" s="1"/>
      <c r="AT156" s="1"/>
      <c r="AU156" s="1"/>
      <c r="AV156" s="1"/>
      <c r="AW156" s="1"/>
    </row>
    <row r="157" spans="1:49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R157" s="1"/>
      <c r="AS157" s="1"/>
      <c r="AT157" s="1"/>
      <c r="AU157" s="1"/>
      <c r="AV157" s="1"/>
      <c r="AW157" s="1"/>
    </row>
    <row r="158" spans="1:49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R158" s="1"/>
      <c r="AS158" s="1"/>
      <c r="AT158" s="1"/>
      <c r="AU158" s="1"/>
      <c r="AV158" s="1"/>
      <c r="AW158" s="1"/>
    </row>
    <row r="159" spans="1:49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R159" s="1"/>
      <c r="AS159" s="1"/>
      <c r="AT159" s="1"/>
      <c r="AU159" s="1"/>
      <c r="AV159" s="1"/>
      <c r="AW159" s="1"/>
    </row>
    <row r="160" spans="1:49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R160" s="1"/>
      <c r="AS160" s="1"/>
      <c r="AT160" s="1"/>
      <c r="AU160" s="1"/>
      <c r="AV160" s="1"/>
      <c r="AW160" s="1"/>
    </row>
    <row r="161" spans="1:49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R161" s="1"/>
      <c r="AS161" s="1"/>
      <c r="AT161" s="1"/>
      <c r="AU161" s="1"/>
      <c r="AV161" s="1"/>
      <c r="AW161" s="1"/>
    </row>
    <row r="162" spans="1:49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R162" s="1"/>
      <c r="AS162" s="1"/>
      <c r="AT162" s="1"/>
      <c r="AU162" s="1"/>
      <c r="AV162" s="1"/>
      <c r="AW162" s="1"/>
    </row>
    <row r="163" spans="1:49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R163" s="1"/>
      <c r="AS163" s="1"/>
      <c r="AT163" s="1"/>
      <c r="AU163" s="1"/>
      <c r="AV163" s="1"/>
      <c r="AW163" s="1"/>
    </row>
    <row r="164" spans="1:49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R164" s="1"/>
      <c r="AS164" s="1"/>
      <c r="AT164" s="1"/>
      <c r="AU164" s="1"/>
      <c r="AV164" s="1"/>
      <c r="AW164" s="1"/>
    </row>
    <row r="165" spans="1:49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R165" s="1"/>
      <c r="AS165" s="1"/>
      <c r="AT165" s="1"/>
      <c r="AU165" s="1"/>
      <c r="AV165" s="1"/>
      <c r="AW165" s="1"/>
    </row>
    <row r="166" spans="1:49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R166" s="1"/>
      <c r="AS166" s="1"/>
      <c r="AT166" s="1"/>
      <c r="AU166" s="1"/>
      <c r="AV166" s="1"/>
      <c r="AW166" s="1"/>
    </row>
    <row r="167" spans="1:49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R167" s="1"/>
      <c r="AS167" s="1"/>
      <c r="AT167" s="1"/>
      <c r="AU167" s="1"/>
      <c r="AV167" s="1"/>
      <c r="AW167" s="1"/>
    </row>
    <row r="168" spans="1:49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R168" s="1"/>
      <c r="AS168" s="1"/>
      <c r="AT168" s="1"/>
      <c r="AU168" s="1"/>
      <c r="AV168" s="1"/>
      <c r="AW168" s="1"/>
    </row>
    <row r="169" spans="1:49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R169" s="1"/>
      <c r="AS169" s="1"/>
      <c r="AT169" s="1"/>
      <c r="AU169" s="1"/>
      <c r="AV169" s="1"/>
      <c r="AW169" s="1"/>
    </row>
    <row r="170" spans="1:49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R170" s="1"/>
      <c r="AS170" s="1"/>
      <c r="AT170" s="1"/>
      <c r="AU170" s="1"/>
      <c r="AV170" s="1"/>
      <c r="AW170" s="1"/>
    </row>
    <row r="171" spans="1:49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R171" s="1"/>
      <c r="AS171" s="1"/>
      <c r="AT171" s="1"/>
      <c r="AU171" s="1"/>
      <c r="AV171" s="1"/>
      <c r="AW171" s="1"/>
    </row>
    <row r="172" spans="1:49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R172" s="1"/>
      <c r="AS172" s="1"/>
      <c r="AT172" s="1"/>
      <c r="AU172" s="1"/>
      <c r="AV172" s="1"/>
      <c r="AW172" s="1"/>
    </row>
    <row r="173" spans="1:49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R173" s="1"/>
      <c r="AS173" s="1"/>
      <c r="AT173" s="1"/>
      <c r="AU173" s="1"/>
      <c r="AV173" s="1"/>
      <c r="AW173" s="1"/>
    </row>
    <row r="174" spans="1:49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R174" s="1"/>
      <c r="AS174" s="1"/>
      <c r="AT174" s="1"/>
      <c r="AU174" s="1"/>
      <c r="AV174" s="1"/>
      <c r="AW174" s="1"/>
    </row>
    <row r="175" spans="1:49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R175" s="1"/>
      <c r="AS175" s="1"/>
      <c r="AT175" s="1"/>
      <c r="AU175" s="1"/>
      <c r="AV175" s="1"/>
      <c r="AW175" s="1"/>
    </row>
    <row r="176" spans="1:49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R176" s="1"/>
      <c r="AS176" s="1"/>
      <c r="AT176" s="1"/>
      <c r="AU176" s="1"/>
      <c r="AV176" s="1"/>
      <c r="AW176" s="1"/>
    </row>
    <row r="177" spans="1:49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R177" s="1"/>
      <c r="AS177" s="1"/>
      <c r="AT177" s="1"/>
      <c r="AU177" s="1"/>
      <c r="AV177" s="1"/>
      <c r="AW177" s="1"/>
    </row>
    <row r="178" spans="1:49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R178" s="1"/>
      <c r="AS178" s="1"/>
      <c r="AT178" s="1"/>
      <c r="AU178" s="1"/>
      <c r="AV178" s="1"/>
      <c r="AW178" s="1"/>
    </row>
    <row r="179" spans="1:49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R179" s="1"/>
      <c r="AS179" s="1"/>
      <c r="AT179" s="1"/>
      <c r="AU179" s="1"/>
      <c r="AV179" s="1"/>
      <c r="AW179" s="1"/>
    </row>
    <row r="180" spans="1:49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R180" s="1"/>
      <c r="AS180" s="1"/>
      <c r="AT180" s="1"/>
      <c r="AU180" s="1"/>
      <c r="AV180" s="1"/>
      <c r="AW180" s="1"/>
    </row>
    <row r="181" spans="1:49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R181" s="1"/>
      <c r="AS181" s="1"/>
      <c r="AT181" s="1"/>
      <c r="AU181" s="1"/>
      <c r="AV181" s="1"/>
      <c r="AW181" s="1"/>
    </row>
    <row r="182" spans="1:49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R182" s="1"/>
      <c r="AS182" s="1"/>
      <c r="AT182" s="1"/>
      <c r="AU182" s="1"/>
      <c r="AV182" s="1"/>
      <c r="AW182" s="1"/>
    </row>
    <row r="183" spans="1:49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R183" s="1"/>
      <c r="AS183" s="1"/>
      <c r="AT183" s="1"/>
      <c r="AU183" s="1"/>
      <c r="AV183" s="1"/>
      <c r="AW183" s="1"/>
    </row>
    <row r="184" spans="1:49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R184" s="1"/>
      <c r="AS184" s="1"/>
      <c r="AT184" s="1"/>
      <c r="AU184" s="1"/>
      <c r="AV184" s="1"/>
      <c r="AW184" s="1"/>
    </row>
    <row r="185" spans="1:49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R185" s="1"/>
      <c r="AS185" s="1"/>
      <c r="AT185" s="1"/>
      <c r="AU185" s="1"/>
      <c r="AV185" s="1"/>
      <c r="AW185" s="1"/>
    </row>
    <row r="186" spans="1:49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R186" s="1"/>
      <c r="AS186" s="1"/>
      <c r="AT186" s="1"/>
      <c r="AU186" s="1"/>
      <c r="AV186" s="1"/>
      <c r="AW186" s="1"/>
    </row>
    <row r="187" spans="1:49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R187" s="1"/>
      <c r="AS187" s="1"/>
      <c r="AT187" s="1"/>
      <c r="AU187" s="1"/>
      <c r="AV187" s="1"/>
      <c r="AW187" s="1"/>
    </row>
    <row r="188" spans="1:49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R188" s="1"/>
      <c r="AS188" s="1"/>
      <c r="AT188" s="1"/>
      <c r="AU188" s="1"/>
      <c r="AV188" s="1"/>
      <c r="AW188" s="1"/>
    </row>
    <row r="189" spans="1:49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R189" s="1"/>
      <c r="AS189" s="1"/>
      <c r="AT189" s="1"/>
      <c r="AU189" s="1"/>
      <c r="AV189" s="1"/>
      <c r="AW189" s="1"/>
    </row>
    <row r="190" spans="1:49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R190" s="1"/>
      <c r="AS190" s="1"/>
      <c r="AT190" s="1"/>
      <c r="AU190" s="1"/>
      <c r="AV190" s="1"/>
      <c r="AW190" s="1"/>
    </row>
    <row r="191" spans="1:49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R191" s="1"/>
      <c r="AS191" s="1"/>
      <c r="AT191" s="1"/>
      <c r="AU191" s="1"/>
      <c r="AV191" s="1"/>
      <c r="AW191" s="1"/>
    </row>
    <row r="192" spans="1:49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R192" s="1"/>
      <c r="AS192" s="1"/>
      <c r="AT192" s="1"/>
      <c r="AU192" s="1"/>
      <c r="AV192" s="1"/>
      <c r="AW192" s="1"/>
    </row>
    <row r="193" spans="1:49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R193" s="1"/>
      <c r="AS193" s="1"/>
      <c r="AT193" s="1"/>
      <c r="AU193" s="1"/>
      <c r="AV193" s="1"/>
      <c r="AW193" s="1"/>
    </row>
    <row r="194" spans="1:49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R194" s="1"/>
      <c r="AS194" s="1"/>
      <c r="AT194" s="1"/>
      <c r="AU194" s="1"/>
      <c r="AV194" s="1"/>
      <c r="AW194" s="1"/>
    </row>
    <row r="195" spans="1:49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R195" s="1"/>
      <c r="AS195" s="1"/>
      <c r="AT195" s="1"/>
      <c r="AU195" s="1"/>
      <c r="AV195" s="1"/>
      <c r="AW195" s="1"/>
    </row>
    <row r="196" spans="1:49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R196" s="1"/>
      <c r="AS196" s="1"/>
      <c r="AT196" s="1"/>
      <c r="AU196" s="1"/>
      <c r="AV196" s="1"/>
      <c r="AW196" s="1"/>
    </row>
    <row r="197" spans="1:49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R197" s="1"/>
      <c r="AS197" s="1"/>
      <c r="AT197" s="1"/>
      <c r="AU197" s="1"/>
      <c r="AV197" s="1"/>
      <c r="AW197" s="1"/>
    </row>
    <row r="198" spans="1:49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R198" s="1"/>
      <c r="AS198" s="1"/>
      <c r="AT198" s="1"/>
      <c r="AU198" s="1"/>
      <c r="AV198" s="1"/>
      <c r="AW198" s="1"/>
    </row>
    <row r="199" spans="1:49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R199" s="1"/>
      <c r="AS199" s="1"/>
      <c r="AT199" s="1"/>
      <c r="AU199" s="1"/>
      <c r="AV199" s="1"/>
      <c r="AW199" s="1"/>
    </row>
    <row r="200" spans="1:49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R200" s="1"/>
      <c r="AS200" s="1"/>
      <c r="AT200" s="1"/>
      <c r="AU200" s="1"/>
      <c r="AV200" s="1"/>
      <c r="AW200" s="1"/>
    </row>
    <row r="201" spans="1:49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R201" s="1"/>
      <c r="AS201" s="1"/>
      <c r="AT201" s="1"/>
      <c r="AU201" s="1"/>
      <c r="AV201" s="1"/>
      <c r="AW201" s="1"/>
    </row>
    <row r="202" spans="1:49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R202" s="1"/>
      <c r="AS202" s="1"/>
      <c r="AT202" s="1"/>
      <c r="AU202" s="1"/>
      <c r="AV202" s="1"/>
      <c r="AW202" s="1"/>
    </row>
    <row r="203" spans="1:49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R203" s="1"/>
      <c r="AS203" s="1"/>
      <c r="AT203" s="1"/>
      <c r="AU203" s="1"/>
      <c r="AV203" s="1"/>
      <c r="AW203" s="1"/>
    </row>
    <row r="204" spans="1:49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R204" s="1"/>
      <c r="AS204" s="1"/>
      <c r="AT204" s="1"/>
      <c r="AU204" s="1"/>
      <c r="AV204" s="1"/>
      <c r="AW204" s="1"/>
    </row>
    <row r="205" spans="1:49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R205" s="1"/>
      <c r="AS205" s="1"/>
      <c r="AT205" s="1"/>
      <c r="AU205" s="1"/>
      <c r="AV205" s="1"/>
      <c r="AW205" s="1"/>
    </row>
    <row r="206" spans="1:49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R206" s="1"/>
      <c r="AS206" s="1"/>
      <c r="AT206" s="1"/>
      <c r="AU206" s="1"/>
      <c r="AV206" s="1"/>
      <c r="AW206" s="1"/>
    </row>
    <row r="207" spans="1:49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R207" s="1"/>
      <c r="AS207" s="1"/>
      <c r="AT207" s="1"/>
      <c r="AU207" s="1"/>
      <c r="AV207" s="1"/>
      <c r="AW207" s="1"/>
    </row>
    <row r="208" spans="1:49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R208" s="1"/>
      <c r="AS208" s="1"/>
      <c r="AT208" s="1"/>
      <c r="AU208" s="1"/>
      <c r="AV208" s="1"/>
      <c r="AW208" s="1"/>
    </row>
    <row r="209" spans="1:49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R209" s="1"/>
      <c r="AS209" s="1"/>
      <c r="AT209" s="1"/>
      <c r="AU209" s="1"/>
      <c r="AV209" s="1"/>
      <c r="AW209" s="1"/>
    </row>
    <row r="210" spans="1:49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R210" s="1"/>
      <c r="AS210" s="1"/>
      <c r="AT210" s="1"/>
      <c r="AU210" s="1"/>
      <c r="AV210" s="1"/>
      <c r="AW210" s="1"/>
    </row>
    <row r="211" spans="1:49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R211" s="1"/>
      <c r="AS211" s="1"/>
      <c r="AT211" s="1"/>
      <c r="AU211" s="1"/>
      <c r="AV211" s="1"/>
      <c r="AW211" s="1"/>
    </row>
    <row r="212" spans="1:49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R212" s="1"/>
      <c r="AS212" s="1"/>
      <c r="AT212" s="1"/>
      <c r="AU212" s="1"/>
      <c r="AV212" s="1"/>
      <c r="AW212" s="1"/>
    </row>
    <row r="213" spans="1:49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R213" s="1"/>
      <c r="AS213" s="1"/>
      <c r="AT213" s="1"/>
      <c r="AU213" s="1"/>
      <c r="AV213" s="1"/>
      <c r="AW213" s="1"/>
    </row>
    <row r="214" spans="1:49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R214" s="1"/>
      <c r="AS214" s="1"/>
      <c r="AT214" s="1"/>
      <c r="AU214" s="1"/>
      <c r="AV214" s="1"/>
      <c r="AW214" s="1"/>
    </row>
    <row r="215" spans="1:49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R215" s="1"/>
      <c r="AS215" s="1"/>
      <c r="AT215" s="1"/>
      <c r="AU215" s="1"/>
      <c r="AV215" s="1"/>
      <c r="AW215" s="1"/>
    </row>
    <row r="216" spans="1:49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R216" s="1"/>
      <c r="AS216" s="1"/>
      <c r="AT216" s="1"/>
      <c r="AU216" s="1"/>
      <c r="AV216" s="1"/>
      <c r="AW216" s="1"/>
    </row>
    <row r="217" spans="1:49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R217" s="1"/>
      <c r="AS217" s="1"/>
      <c r="AT217" s="1"/>
      <c r="AU217" s="1"/>
      <c r="AV217" s="1"/>
      <c r="AW217" s="1"/>
    </row>
    <row r="218" spans="1:49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R218" s="1"/>
      <c r="AS218" s="1"/>
      <c r="AT218" s="1"/>
      <c r="AU218" s="1"/>
      <c r="AV218" s="1"/>
      <c r="AW218" s="1"/>
    </row>
    <row r="219" spans="1:49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R219" s="1"/>
      <c r="AS219" s="1"/>
      <c r="AT219" s="1"/>
      <c r="AU219" s="1"/>
      <c r="AV219" s="1"/>
      <c r="AW219" s="1"/>
    </row>
    <row r="220" spans="1:49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R220" s="1"/>
      <c r="AS220" s="1"/>
      <c r="AT220" s="1"/>
      <c r="AU220" s="1"/>
      <c r="AV220" s="1"/>
      <c r="AW220" s="1"/>
    </row>
    <row r="221" spans="1:49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R221" s="1"/>
      <c r="AS221" s="1"/>
      <c r="AT221" s="1"/>
      <c r="AU221" s="1"/>
      <c r="AV221" s="1"/>
      <c r="AW221" s="1"/>
    </row>
    <row r="222" spans="1:49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R222" s="1"/>
      <c r="AS222" s="1"/>
      <c r="AT222" s="1"/>
      <c r="AU222" s="1"/>
      <c r="AV222" s="1"/>
      <c r="AW222" s="1"/>
    </row>
    <row r="223" spans="1:49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R223" s="1"/>
      <c r="AS223" s="1"/>
      <c r="AT223" s="1"/>
      <c r="AU223" s="1"/>
      <c r="AV223" s="1"/>
      <c r="AW223" s="1"/>
    </row>
    <row r="224" spans="1:49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R224" s="1"/>
      <c r="AS224" s="1"/>
      <c r="AT224" s="1"/>
      <c r="AU224" s="1"/>
      <c r="AV224" s="1"/>
      <c r="AW224" s="1"/>
    </row>
    <row r="225" spans="1:49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R225" s="1"/>
      <c r="AS225" s="1"/>
      <c r="AT225" s="1"/>
      <c r="AU225" s="1"/>
      <c r="AV225" s="1"/>
      <c r="AW225" s="1"/>
    </row>
    <row r="226" spans="1:49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R226" s="1"/>
      <c r="AS226" s="1"/>
      <c r="AT226" s="1"/>
      <c r="AU226" s="1"/>
      <c r="AV226" s="1"/>
      <c r="AW226" s="1"/>
    </row>
    <row r="227" spans="1:49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R227" s="1"/>
      <c r="AS227" s="1"/>
      <c r="AT227" s="1"/>
      <c r="AU227" s="1"/>
      <c r="AV227" s="1"/>
      <c r="AW227" s="1"/>
    </row>
    <row r="228" spans="1:49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R228" s="1"/>
      <c r="AS228" s="1"/>
      <c r="AT228" s="1"/>
      <c r="AU228" s="1"/>
      <c r="AV228" s="1"/>
      <c r="AW228" s="1"/>
    </row>
    <row r="229" spans="1:49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R229" s="1"/>
      <c r="AS229" s="1"/>
      <c r="AT229" s="1"/>
      <c r="AU229" s="1"/>
      <c r="AV229" s="1"/>
      <c r="AW229" s="1"/>
    </row>
    <row r="230" spans="1:49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R230" s="1"/>
      <c r="AS230" s="1"/>
      <c r="AT230" s="1"/>
      <c r="AU230" s="1"/>
      <c r="AV230" s="1"/>
      <c r="AW230" s="1"/>
    </row>
    <row r="231" spans="1:49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R231" s="1"/>
      <c r="AS231" s="1"/>
      <c r="AT231" s="1"/>
      <c r="AU231" s="1"/>
      <c r="AV231" s="1"/>
      <c r="AW231" s="1"/>
    </row>
    <row r="232" spans="1:49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R232" s="1"/>
      <c r="AS232" s="1"/>
      <c r="AT232" s="1"/>
      <c r="AU232" s="1"/>
      <c r="AV232" s="1"/>
      <c r="AW232" s="1"/>
    </row>
    <row r="233" spans="1:49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R233" s="1"/>
      <c r="AS233" s="1"/>
      <c r="AT233" s="1"/>
      <c r="AU233" s="1"/>
      <c r="AV233" s="1"/>
      <c r="AW233" s="1"/>
    </row>
    <row r="234" spans="1:49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R234" s="1"/>
      <c r="AS234" s="1"/>
      <c r="AT234" s="1"/>
      <c r="AU234" s="1"/>
      <c r="AV234" s="1"/>
      <c r="AW234" s="1"/>
    </row>
    <row r="235" spans="1:49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R235" s="1"/>
      <c r="AS235" s="1"/>
      <c r="AT235" s="1"/>
      <c r="AU235" s="1"/>
      <c r="AV235" s="1"/>
      <c r="AW235" s="1"/>
    </row>
    <row r="236" spans="1:49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R236" s="1"/>
      <c r="AS236" s="1"/>
      <c r="AT236" s="1"/>
      <c r="AU236" s="1"/>
      <c r="AV236" s="1"/>
      <c r="AW236" s="1"/>
    </row>
    <row r="237" spans="1:49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R237" s="1"/>
      <c r="AS237" s="1"/>
      <c r="AT237" s="1"/>
      <c r="AU237" s="1"/>
      <c r="AV237" s="1"/>
      <c r="AW237" s="1"/>
    </row>
    <row r="238" spans="1:49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R238" s="1"/>
      <c r="AS238" s="1"/>
      <c r="AT238" s="1"/>
      <c r="AU238" s="1"/>
      <c r="AV238" s="1"/>
      <c r="AW238" s="1"/>
    </row>
    <row r="239" spans="1:49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R239" s="1"/>
      <c r="AS239" s="1"/>
      <c r="AT239" s="1"/>
      <c r="AU239" s="1"/>
      <c r="AV239" s="1"/>
      <c r="AW239" s="1"/>
    </row>
    <row r="240" spans="1:49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R240" s="1"/>
      <c r="AS240" s="1"/>
      <c r="AT240" s="1"/>
      <c r="AU240" s="1"/>
      <c r="AV240" s="1"/>
      <c r="AW240" s="1"/>
    </row>
    <row r="241" spans="1:49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R241" s="1"/>
      <c r="AS241" s="1"/>
      <c r="AT241" s="1"/>
      <c r="AU241" s="1"/>
      <c r="AV241" s="1"/>
      <c r="AW241" s="1"/>
    </row>
    <row r="242" spans="1:49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R242" s="1"/>
      <c r="AS242" s="1"/>
      <c r="AT242" s="1"/>
      <c r="AU242" s="1"/>
      <c r="AV242" s="1"/>
      <c r="AW242" s="1"/>
    </row>
    <row r="243" spans="1:49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R243" s="1"/>
      <c r="AS243" s="1"/>
      <c r="AT243" s="1"/>
      <c r="AU243" s="1"/>
      <c r="AV243" s="1"/>
      <c r="AW243" s="1"/>
    </row>
    <row r="244" spans="1:49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R244" s="1"/>
      <c r="AS244" s="1"/>
      <c r="AT244" s="1"/>
      <c r="AU244" s="1"/>
      <c r="AV244" s="1"/>
      <c r="AW244" s="1"/>
    </row>
    <row r="245" spans="1:49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R245" s="1"/>
      <c r="AS245" s="1"/>
      <c r="AT245" s="1"/>
      <c r="AU245" s="1"/>
      <c r="AV245" s="1"/>
      <c r="AW245" s="1"/>
    </row>
    <row r="246" spans="1:49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R246" s="1"/>
      <c r="AS246" s="1"/>
      <c r="AT246" s="1"/>
      <c r="AU246" s="1"/>
      <c r="AV246" s="1"/>
      <c r="AW246" s="1"/>
    </row>
    <row r="247" spans="1:49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R247" s="1"/>
      <c r="AS247" s="1"/>
      <c r="AT247" s="1"/>
      <c r="AU247" s="1"/>
      <c r="AV247" s="1"/>
      <c r="AW247" s="1"/>
    </row>
    <row r="248" spans="1:49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R248" s="1"/>
      <c r="AS248" s="1"/>
      <c r="AT248" s="1"/>
      <c r="AU248" s="1"/>
      <c r="AV248" s="1"/>
      <c r="AW248" s="1"/>
    </row>
    <row r="249" spans="1:49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R249" s="1"/>
      <c r="AS249" s="1"/>
      <c r="AT249" s="1"/>
      <c r="AU249" s="1"/>
      <c r="AV249" s="1"/>
      <c r="AW249" s="1"/>
    </row>
    <row r="250" spans="1:49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R250" s="1"/>
      <c r="AS250" s="1"/>
      <c r="AT250" s="1"/>
      <c r="AU250" s="1"/>
      <c r="AV250" s="1"/>
      <c r="AW250" s="1"/>
    </row>
    <row r="251" spans="1:49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R251" s="1"/>
      <c r="AS251" s="1"/>
      <c r="AT251" s="1"/>
      <c r="AU251" s="1"/>
      <c r="AV251" s="1"/>
      <c r="AW251" s="1"/>
    </row>
    <row r="252" spans="1:49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R252" s="1"/>
      <c r="AS252" s="1"/>
      <c r="AT252" s="1"/>
      <c r="AU252" s="1"/>
      <c r="AV252" s="1"/>
      <c r="AW252" s="1"/>
    </row>
    <row r="253" spans="1:49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R253" s="1"/>
      <c r="AS253" s="1"/>
      <c r="AT253" s="1"/>
      <c r="AU253" s="1"/>
      <c r="AV253" s="1"/>
      <c r="AW253" s="1"/>
    </row>
    <row r="254" spans="1:49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R254" s="1"/>
      <c r="AS254" s="1"/>
      <c r="AT254" s="1"/>
      <c r="AU254" s="1"/>
      <c r="AV254" s="1"/>
      <c r="AW254" s="1"/>
    </row>
    <row r="255" spans="1:49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R255" s="1"/>
      <c r="AS255" s="1"/>
      <c r="AT255" s="1"/>
      <c r="AU255" s="1"/>
      <c r="AV255" s="1"/>
      <c r="AW255" s="1"/>
    </row>
    <row r="256" spans="1:49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R256" s="1"/>
      <c r="AS256" s="1"/>
      <c r="AT256" s="1"/>
      <c r="AU256" s="1"/>
      <c r="AV256" s="1"/>
      <c r="AW256" s="1"/>
    </row>
    <row r="257" spans="1:49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R257" s="1"/>
      <c r="AS257" s="1"/>
      <c r="AT257" s="1"/>
      <c r="AU257" s="1"/>
      <c r="AV257" s="1"/>
      <c r="AW257" s="1"/>
    </row>
    <row r="258" spans="1:49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R258" s="1"/>
      <c r="AS258" s="1"/>
      <c r="AT258" s="1"/>
      <c r="AU258" s="1"/>
      <c r="AV258" s="1"/>
      <c r="AW258" s="1"/>
    </row>
    <row r="259" spans="1:49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R259" s="1"/>
      <c r="AS259" s="1"/>
      <c r="AT259" s="1"/>
      <c r="AU259" s="1"/>
      <c r="AV259" s="1"/>
      <c r="AW259" s="1"/>
    </row>
    <row r="260" spans="1:49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R260" s="1"/>
      <c r="AS260" s="1"/>
      <c r="AT260" s="1"/>
      <c r="AU260" s="1"/>
      <c r="AV260" s="1"/>
      <c r="AW260" s="1"/>
    </row>
    <row r="261" spans="1:49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R261" s="1"/>
      <c r="AS261" s="1"/>
      <c r="AT261" s="1"/>
      <c r="AU261" s="1"/>
      <c r="AV261" s="1"/>
      <c r="AW261" s="1"/>
    </row>
    <row r="262" spans="1:49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R262" s="1"/>
      <c r="AS262" s="1"/>
      <c r="AT262" s="1"/>
      <c r="AU262" s="1"/>
      <c r="AV262" s="1"/>
      <c r="AW262" s="1"/>
    </row>
    <row r="263" spans="1:49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R263" s="1"/>
      <c r="AS263" s="1"/>
      <c r="AT263" s="1"/>
      <c r="AU263" s="1"/>
      <c r="AV263" s="1"/>
      <c r="AW263" s="1"/>
    </row>
    <row r="264" spans="1:49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R264" s="1"/>
      <c r="AS264" s="1"/>
      <c r="AT264" s="1"/>
      <c r="AU264" s="1"/>
      <c r="AV264" s="1"/>
      <c r="AW264" s="1"/>
    </row>
    <row r="265" spans="1:49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R265" s="1"/>
      <c r="AS265" s="1"/>
      <c r="AT265" s="1"/>
      <c r="AU265" s="1"/>
      <c r="AV265" s="1"/>
      <c r="AW265" s="1"/>
    </row>
    <row r="266" spans="1:49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R266" s="1"/>
      <c r="AS266" s="1"/>
      <c r="AT266" s="1"/>
      <c r="AU266" s="1"/>
      <c r="AV266" s="1"/>
      <c r="AW266" s="1"/>
    </row>
    <row r="267" spans="1:49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R267" s="1"/>
      <c r="AS267" s="1"/>
      <c r="AT267" s="1"/>
      <c r="AU267" s="1"/>
      <c r="AV267" s="1"/>
      <c r="AW267" s="1"/>
    </row>
    <row r="268" spans="1:49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R268" s="1"/>
      <c r="AS268" s="1"/>
      <c r="AT268" s="1"/>
      <c r="AU268" s="1"/>
      <c r="AV268" s="1"/>
      <c r="AW268" s="1"/>
    </row>
    <row r="269" spans="1:49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R269" s="1"/>
      <c r="AS269" s="1"/>
      <c r="AT269" s="1"/>
      <c r="AU269" s="1"/>
      <c r="AV269" s="1"/>
      <c r="AW269" s="1"/>
    </row>
    <row r="270" spans="1:49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R270" s="1"/>
      <c r="AS270" s="1"/>
      <c r="AT270" s="1"/>
      <c r="AU270" s="1"/>
      <c r="AV270" s="1"/>
      <c r="AW270" s="1"/>
    </row>
    <row r="271" spans="1:49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R271" s="1"/>
      <c r="AS271" s="1"/>
      <c r="AT271" s="1"/>
      <c r="AU271" s="1"/>
      <c r="AV271" s="1"/>
      <c r="AW271" s="1"/>
    </row>
    <row r="272" spans="1:49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R272" s="1"/>
      <c r="AS272" s="1"/>
      <c r="AT272" s="1"/>
      <c r="AU272" s="1"/>
      <c r="AV272" s="1"/>
      <c r="AW272" s="1"/>
    </row>
    <row r="273" spans="1:49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R273" s="1"/>
      <c r="AS273" s="1"/>
      <c r="AT273" s="1"/>
      <c r="AU273" s="1"/>
      <c r="AV273" s="1"/>
      <c r="AW273" s="1"/>
    </row>
    <row r="274" spans="1:49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R274" s="1"/>
      <c r="AS274" s="1"/>
      <c r="AT274" s="1"/>
      <c r="AU274" s="1"/>
      <c r="AV274" s="1"/>
      <c r="AW274" s="1"/>
    </row>
    <row r="275" spans="1:49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R275" s="1"/>
      <c r="AS275" s="1"/>
      <c r="AT275" s="1"/>
      <c r="AU275" s="1"/>
      <c r="AV275" s="1"/>
      <c r="AW275" s="1"/>
    </row>
    <row r="276" spans="1:49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R276" s="1"/>
      <c r="AS276" s="1"/>
      <c r="AT276" s="1"/>
      <c r="AU276" s="1"/>
      <c r="AV276" s="1"/>
      <c r="AW276" s="1"/>
    </row>
    <row r="277" spans="1:49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R277" s="1"/>
      <c r="AS277" s="1"/>
      <c r="AT277" s="1"/>
      <c r="AU277" s="1"/>
      <c r="AV277" s="1"/>
      <c r="AW277" s="1"/>
    </row>
    <row r="278" spans="1:49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R278" s="1"/>
      <c r="AS278" s="1"/>
      <c r="AT278" s="1"/>
      <c r="AU278" s="1"/>
      <c r="AV278" s="1"/>
      <c r="AW278" s="1"/>
    </row>
    <row r="279" spans="1:49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R279" s="1"/>
      <c r="AS279" s="1"/>
      <c r="AT279" s="1"/>
      <c r="AU279" s="1"/>
      <c r="AV279" s="1"/>
      <c r="AW279" s="1"/>
    </row>
    <row r="280" spans="1:49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R280" s="1"/>
      <c r="AS280" s="1"/>
      <c r="AT280" s="1"/>
      <c r="AU280" s="1"/>
      <c r="AV280" s="1"/>
      <c r="AW280" s="1"/>
    </row>
    <row r="281" spans="1:49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R281" s="1"/>
      <c r="AS281" s="1"/>
      <c r="AT281" s="1"/>
      <c r="AU281" s="1"/>
      <c r="AV281" s="1"/>
      <c r="AW281" s="1"/>
    </row>
    <row r="282" spans="1:49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R282" s="1"/>
      <c r="AS282" s="1"/>
      <c r="AT282" s="1"/>
      <c r="AU282" s="1"/>
      <c r="AV282" s="1"/>
      <c r="AW282" s="1"/>
    </row>
    <row r="283" spans="1:49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R283" s="1"/>
      <c r="AS283" s="1"/>
      <c r="AT283" s="1"/>
      <c r="AU283" s="1"/>
      <c r="AV283" s="1"/>
      <c r="AW283" s="1"/>
    </row>
    <row r="284" spans="1:49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R284" s="1"/>
      <c r="AS284" s="1"/>
      <c r="AT284" s="1"/>
      <c r="AU284" s="1"/>
      <c r="AV284" s="1"/>
      <c r="AW284" s="1"/>
    </row>
    <row r="285" spans="1:49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R285" s="1"/>
      <c r="AS285" s="1"/>
      <c r="AT285" s="1"/>
      <c r="AU285" s="1"/>
      <c r="AV285" s="1"/>
      <c r="AW285" s="1"/>
    </row>
    <row r="286" spans="1:49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R286" s="1"/>
      <c r="AS286" s="1"/>
      <c r="AT286" s="1"/>
      <c r="AU286" s="1"/>
      <c r="AV286" s="1"/>
      <c r="AW286" s="1"/>
    </row>
    <row r="287" spans="1:49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R287" s="1"/>
      <c r="AS287" s="1"/>
      <c r="AT287" s="1"/>
      <c r="AU287" s="1"/>
      <c r="AV287" s="1"/>
      <c r="AW287" s="1"/>
    </row>
    <row r="288" spans="1:49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R288" s="1"/>
      <c r="AS288" s="1"/>
      <c r="AT288" s="1"/>
      <c r="AU288" s="1"/>
      <c r="AV288" s="1"/>
      <c r="AW288" s="1"/>
    </row>
    <row r="289" spans="1:49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R289" s="1"/>
      <c r="AS289" s="1"/>
      <c r="AT289" s="1"/>
      <c r="AU289" s="1"/>
      <c r="AV289" s="1"/>
      <c r="AW289" s="1"/>
    </row>
    <row r="290" spans="1:49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R290" s="1"/>
      <c r="AS290" s="1"/>
      <c r="AT290" s="1"/>
      <c r="AU290" s="1"/>
      <c r="AV290" s="1"/>
      <c r="AW290" s="1"/>
    </row>
    <row r="291" spans="1:49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R291" s="1"/>
      <c r="AS291" s="1"/>
      <c r="AT291" s="1"/>
      <c r="AU291" s="1"/>
      <c r="AV291" s="1"/>
      <c r="AW291" s="1"/>
    </row>
    <row r="292" spans="1:49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R292" s="1"/>
      <c r="AS292" s="1"/>
      <c r="AT292" s="1"/>
      <c r="AU292" s="1"/>
      <c r="AV292" s="1"/>
      <c r="AW292" s="1"/>
    </row>
    <row r="293" spans="1:49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R293" s="1"/>
      <c r="AS293" s="1"/>
      <c r="AT293" s="1"/>
      <c r="AU293" s="1"/>
      <c r="AV293" s="1"/>
      <c r="AW293" s="1"/>
    </row>
    <row r="294" spans="1:49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R294" s="1"/>
      <c r="AS294" s="1"/>
      <c r="AT294" s="1"/>
      <c r="AU294" s="1"/>
      <c r="AV294" s="1"/>
      <c r="AW294" s="1"/>
    </row>
    <row r="295" spans="1:49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R295" s="1"/>
      <c r="AS295" s="1"/>
      <c r="AT295" s="1"/>
      <c r="AU295" s="1"/>
      <c r="AV295" s="1"/>
      <c r="AW295" s="1"/>
    </row>
    <row r="296" spans="1:49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R296" s="1"/>
      <c r="AS296" s="1"/>
      <c r="AT296" s="1"/>
      <c r="AU296" s="1"/>
      <c r="AV296" s="1"/>
      <c r="AW296" s="1"/>
    </row>
    <row r="297" spans="1:49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R297" s="1"/>
      <c r="AS297" s="1"/>
      <c r="AT297" s="1"/>
      <c r="AU297" s="1"/>
      <c r="AV297" s="1"/>
      <c r="AW297" s="1"/>
    </row>
    <row r="298" spans="1:49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R298" s="1"/>
      <c r="AS298" s="1"/>
      <c r="AT298" s="1"/>
      <c r="AU298" s="1"/>
      <c r="AV298" s="1"/>
      <c r="AW298" s="1"/>
    </row>
    <row r="299" spans="1:49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R299" s="1"/>
      <c r="AS299" s="1"/>
      <c r="AT299" s="1"/>
      <c r="AU299" s="1"/>
      <c r="AV299" s="1"/>
      <c r="AW299" s="1"/>
    </row>
    <row r="300" spans="1:49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R300" s="1"/>
      <c r="AS300" s="1"/>
      <c r="AT300" s="1"/>
      <c r="AU300" s="1"/>
      <c r="AV300" s="1"/>
      <c r="AW300" s="1"/>
    </row>
    <row r="301" spans="1:49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R301" s="1"/>
      <c r="AS301" s="1"/>
      <c r="AT301" s="1"/>
      <c r="AU301" s="1"/>
      <c r="AV301" s="1"/>
      <c r="AW301" s="1"/>
    </row>
    <row r="302" spans="1:49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R302" s="1"/>
      <c r="AS302" s="1"/>
      <c r="AT302" s="1"/>
      <c r="AU302" s="1"/>
      <c r="AV302" s="1"/>
      <c r="AW302" s="1"/>
    </row>
    <row r="303" spans="1:49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R303" s="1"/>
      <c r="AS303" s="1"/>
      <c r="AT303" s="1"/>
      <c r="AU303" s="1"/>
      <c r="AV303" s="1"/>
      <c r="AW303" s="1"/>
    </row>
    <row r="304" spans="1:49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R304" s="1"/>
      <c r="AS304" s="1"/>
      <c r="AT304" s="1"/>
      <c r="AU304" s="1"/>
      <c r="AV304" s="1"/>
      <c r="AW304" s="1"/>
    </row>
    <row r="305" spans="1:49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R305" s="1"/>
      <c r="AS305" s="1"/>
      <c r="AT305" s="1"/>
      <c r="AU305" s="1"/>
      <c r="AV305" s="1"/>
      <c r="AW305" s="1"/>
    </row>
    <row r="306" spans="1:49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R306" s="1"/>
      <c r="AS306" s="1"/>
      <c r="AT306" s="1"/>
      <c r="AU306" s="1"/>
      <c r="AV306" s="1"/>
      <c r="AW306" s="1"/>
    </row>
    <row r="307" spans="1:49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R307" s="1"/>
      <c r="AS307" s="1"/>
      <c r="AT307" s="1"/>
      <c r="AU307" s="1"/>
      <c r="AV307" s="1"/>
      <c r="AW307" s="1"/>
    </row>
    <row r="308" spans="1:49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R308" s="1"/>
      <c r="AS308" s="1"/>
      <c r="AT308" s="1"/>
      <c r="AU308" s="1"/>
      <c r="AV308" s="1"/>
      <c r="AW308" s="1"/>
    </row>
    <row r="309" spans="1:49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R309" s="1"/>
      <c r="AS309" s="1"/>
      <c r="AT309" s="1"/>
      <c r="AU309" s="1"/>
      <c r="AV309" s="1"/>
      <c r="AW309" s="1"/>
    </row>
    <row r="310" spans="1:49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R310" s="1"/>
      <c r="AS310" s="1"/>
      <c r="AT310" s="1"/>
      <c r="AU310" s="1"/>
      <c r="AV310" s="1"/>
      <c r="AW310" s="1"/>
    </row>
    <row r="311" spans="1:49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R311" s="1"/>
      <c r="AS311" s="1"/>
      <c r="AT311" s="1"/>
      <c r="AU311" s="1"/>
      <c r="AV311" s="1"/>
      <c r="AW311" s="1"/>
    </row>
    <row r="312" spans="1:49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R312" s="1"/>
      <c r="AS312" s="1"/>
      <c r="AT312" s="1"/>
      <c r="AU312" s="1"/>
      <c r="AV312" s="1"/>
      <c r="AW312" s="1"/>
    </row>
    <row r="313" spans="1:49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R313" s="1"/>
      <c r="AS313" s="1"/>
      <c r="AT313" s="1"/>
      <c r="AU313" s="1"/>
      <c r="AV313" s="1"/>
      <c r="AW313" s="1"/>
    </row>
    <row r="314" spans="1:49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R314" s="1"/>
      <c r="AS314" s="1"/>
      <c r="AT314" s="1"/>
      <c r="AU314" s="1"/>
      <c r="AV314" s="1"/>
      <c r="AW314" s="1"/>
    </row>
    <row r="315" spans="1:49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R315" s="1"/>
      <c r="AS315" s="1"/>
      <c r="AT315" s="1"/>
      <c r="AU315" s="1"/>
      <c r="AV315" s="1"/>
      <c r="AW315" s="1"/>
    </row>
    <row r="316" spans="1:49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R316" s="1"/>
      <c r="AS316" s="1"/>
      <c r="AT316" s="1"/>
      <c r="AU316" s="1"/>
      <c r="AV316" s="1"/>
      <c r="AW316" s="1"/>
    </row>
    <row r="317" spans="1:49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R317" s="1"/>
      <c r="AS317" s="1"/>
      <c r="AT317" s="1"/>
      <c r="AU317" s="1"/>
      <c r="AV317" s="1"/>
      <c r="AW317" s="1"/>
    </row>
    <row r="318" spans="1:49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R318" s="1"/>
      <c r="AS318" s="1"/>
      <c r="AT318" s="1"/>
      <c r="AU318" s="1"/>
      <c r="AV318" s="1"/>
      <c r="AW318" s="1"/>
    </row>
    <row r="319" spans="1:49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R319" s="1"/>
      <c r="AS319" s="1"/>
      <c r="AT319" s="1"/>
      <c r="AU319" s="1"/>
      <c r="AV319" s="1"/>
      <c r="AW319" s="1"/>
    </row>
    <row r="320" spans="1:49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R320" s="1"/>
      <c r="AS320" s="1"/>
      <c r="AT320" s="1"/>
      <c r="AU320" s="1"/>
      <c r="AV320" s="1"/>
      <c r="AW320" s="1"/>
    </row>
    <row r="321" spans="1:49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R321" s="1"/>
      <c r="AS321" s="1"/>
      <c r="AT321" s="1"/>
      <c r="AU321" s="1"/>
      <c r="AV321" s="1"/>
      <c r="AW321" s="1"/>
    </row>
    <row r="322" spans="1:49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R322" s="1"/>
      <c r="AS322" s="1"/>
      <c r="AT322" s="1"/>
      <c r="AU322" s="1"/>
      <c r="AV322" s="1"/>
      <c r="AW322" s="1"/>
    </row>
    <row r="323" spans="1:49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R323" s="1"/>
      <c r="AS323" s="1"/>
      <c r="AT323" s="1"/>
      <c r="AU323" s="1"/>
      <c r="AV323" s="1"/>
      <c r="AW323" s="1"/>
    </row>
    <row r="324" spans="1:49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R324" s="1"/>
      <c r="AS324" s="1"/>
      <c r="AT324" s="1"/>
      <c r="AU324" s="1"/>
      <c r="AV324" s="1"/>
      <c r="AW324" s="1"/>
    </row>
    <row r="325" spans="1:49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R325" s="1"/>
      <c r="AS325" s="1"/>
      <c r="AT325" s="1"/>
      <c r="AU325" s="1"/>
      <c r="AV325" s="1"/>
      <c r="AW325" s="1"/>
    </row>
    <row r="326" spans="1:49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R326" s="1"/>
      <c r="AS326" s="1"/>
      <c r="AT326" s="1"/>
      <c r="AU326" s="1"/>
      <c r="AV326" s="1"/>
      <c r="AW326" s="1"/>
    </row>
    <row r="327" spans="1:49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R327" s="1"/>
      <c r="AS327" s="1"/>
      <c r="AT327" s="1"/>
      <c r="AU327" s="1"/>
      <c r="AV327" s="1"/>
      <c r="AW327" s="1"/>
    </row>
    <row r="328" spans="1:49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R328" s="1"/>
      <c r="AS328" s="1"/>
      <c r="AT328" s="1"/>
      <c r="AU328" s="1"/>
      <c r="AV328" s="1"/>
      <c r="AW328" s="1"/>
    </row>
    <row r="329" spans="1:49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R329" s="1"/>
      <c r="AS329" s="1"/>
      <c r="AT329" s="1"/>
      <c r="AU329" s="1"/>
      <c r="AV329" s="1"/>
      <c r="AW329" s="1"/>
    </row>
    <row r="330" spans="1:49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R330" s="1"/>
      <c r="AS330" s="1"/>
      <c r="AT330" s="1"/>
      <c r="AU330" s="1"/>
      <c r="AV330" s="1"/>
      <c r="AW330" s="1"/>
    </row>
    <row r="331" spans="1:49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R331" s="1"/>
      <c r="AS331" s="1"/>
      <c r="AT331" s="1"/>
      <c r="AU331" s="1"/>
      <c r="AV331" s="1"/>
      <c r="AW331" s="1"/>
    </row>
    <row r="332" spans="1:49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R332" s="1"/>
      <c r="AS332" s="1"/>
      <c r="AT332" s="1"/>
      <c r="AU332" s="1"/>
      <c r="AV332" s="1"/>
      <c r="AW332" s="1"/>
    </row>
    <row r="333" spans="1:49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R333" s="1"/>
      <c r="AS333" s="1"/>
      <c r="AT333" s="1"/>
      <c r="AU333" s="1"/>
      <c r="AV333" s="1"/>
      <c r="AW333" s="1"/>
    </row>
    <row r="334" spans="1:49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R334" s="1"/>
      <c r="AS334" s="1"/>
      <c r="AT334" s="1"/>
      <c r="AU334" s="1"/>
      <c r="AV334" s="1"/>
      <c r="AW334" s="1"/>
    </row>
    <row r="335" spans="1:49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R335" s="1"/>
      <c r="AS335" s="1"/>
      <c r="AT335" s="1"/>
      <c r="AU335" s="1"/>
      <c r="AV335" s="1"/>
      <c r="AW335" s="1"/>
    </row>
    <row r="336" spans="1:49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R336" s="1"/>
      <c r="AS336" s="1"/>
      <c r="AT336" s="1"/>
      <c r="AU336" s="1"/>
      <c r="AV336" s="1"/>
      <c r="AW336" s="1"/>
    </row>
    <row r="337" spans="1:49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R337" s="1"/>
      <c r="AS337" s="1"/>
      <c r="AT337" s="1"/>
      <c r="AU337" s="1"/>
      <c r="AV337" s="1"/>
      <c r="AW337" s="1"/>
    </row>
    <row r="338" spans="1:49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R338" s="1"/>
      <c r="AS338" s="1"/>
      <c r="AT338" s="1"/>
      <c r="AU338" s="1"/>
      <c r="AV338" s="1"/>
      <c r="AW338" s="1"/>
    </row>
    <row r="339" spans="1:49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R339" s="1"/>
      <c r="AS339" s="1"/>
      <c r="AT339" s="1"/>
      <c r="AU339" s="1"/>
      <c r="AV339" s="1"/>
      <c r="AW339" s="1"/>
    </row>
    <row r="340" spans="1:49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R340" s="1"/>
      <c r="AS340" s="1"/>
      <c r="AT340" s="1"/>
      <c r="AU340" s="1"/>
      <c r="AV340" s="1"/>
      <c r="AW340" s="1"/>
    </row>
    <row r="341" spans="1:49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R341" s="1"/>
      <c r="AS341" s="1"/>
      <c r="AT341" s="1"/>
      <c r="AU341" s="1"/>
      <c r="AV341" s="1"/>
      <c r="AW341" s="1"/>
    </row>
    <row r="342" spans="1:49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R342" s="1"/>
      <c r="AS342" s="1"/>
      <c r="AT342" s="1"/>
      <c r="AU342" s="1"/>
      <c r="AV342" s="1"/>
      <c r="AW342" s="1"/>
    </row>
    <row r="343" spans="1:49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R343" s="1"/>
      <c r="AS343" s="1"/>
      <c r="AT343" s="1"/>
      <c r="AU343" s="1"/>
      <c r="AV343" s="1"/>
      <c r="AW343" s="1"/>
    </row>
    <row r="344" spans="1:49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R344" s="1"/>
      <c r="AS344" s="1"/>
      <c r="AT344" s="1"/>
      <c r="AU344" s="1"/>
      <c r="AV344" s="1"/>
      <c r="AW344" s="1"/>
    </row>
    <row r="345" spans="1:49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R345" s="1"/>
      <c r="AS345" s="1"/>
      <c r="AT345" s="1"/>
      <c r="AU345" s="1"/>
      <c r="AV345" s="1"/>
      <c r="AW345" s="1"/>
    </row>
    <row r="346" spans="1:49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R346" s="1"/>
      <c r="AS346" s="1"/>
      <c r="AT346" s="1"/>
      <c r="AU346" s="1"/>
      <c r="AV346" s="1"/>
      <c r="AW346" s="1"/>
    </row>
    <row r="347" spans="1:49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R347" s="1"/>
      <c r="AS347" s="1"/>
      <c r="AT347" s="1"/>
      <c r="AU347" s="1"/>
      <c r="AV347" s="1"/>
      <c r="AW347" s="1"/>
    </row>
    <row r="348" spans="1:49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R348" s="1"/>
      <c r="AS348" s="1"/>
      <c r="AT348" s="1"/>
      <c r="AU348" s="1"/>
      <c r="AV348" s="1"/>
      <c r="AW348" s="1"/>
    </row>
    <row r="349" spans="1:49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R349" s="1"/>
      <c r="AS349" s="1"/>
      <c r="AT349" s="1"/>
      <c r="AU349" s="1"/>
      <c r="AV349" s="1"/>
      <c r="AW349" s="1"/>
    </row>
    <row r="350" spans="1:49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R350" s="1"/>
      <c r="AS350" s="1"/>
      <c r="AT350" s="1"/>
      <c r="AU350" s="1"/>
      <c r="AV350" s="1"/>
      <c r="AW350" s="1"/>
    </row>
    <row r="351" spans="1:49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R351" s="1"/>
      <c r="AS351" s="1"/>
      <c r="AT351" s="1"/>
      <c r="AU351" s="1"/>
      <c r="AV351" s="1"/>
      <c r="AW351" s="1"/>
    </row>
    <row r="352" spans="1:49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R352" s="1"/>
      <c r="AS352" s="1"/>
      <c r="AT352" s="1"/>
      <c r="AU352" s="1"/>
      <c r="AV352" s="1"/>
      <c r="AW352" s="1"/>
    </row>
    <row r="353" spans="1:49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R353" s="1"/>
      <c r="AS353" s="1"/>
      <c r="AT353" s="1"/>
      <c r="AU353" s="1"/>
      <c r="AV353" s="1"/>
      <c r="AW353" s="1"/>
    </row>
    <row r="354" spans="1:49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R354" s="1"/>
      <c r="AS354" s="1"/>
      <c r="AT354" s="1"/>
      <c r="AU354" s="1"/>
      <c r="AV354" s="1"/>
      <c r="AW354" s="1"/>
    </row>
    <row r="355" spans="1:49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R355" s="1"/>
      <c r="AS355" s="1"/>
      <c r="AT355" s="1"/>
      <c r="AU355" s="1"/>
      <c r="AV355" s="1"/>
      <c r="AW355" s="1"/>
    </row>
    <row r="356" spans="1:49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R356" s="1"/>
      <c r="AS356" s="1"/>
      <c r="AT356" s="1"/>
      <c r="AU356" s="1"/>
      <c r="AV356" s="1"/>
      <c r="AW356" s="1"/>
    </row>
    <row r="357" spans="1:49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R357" s="1"/>
      <c r="AS357" s="1"/>
      <c r="AT357" s="1"/>
      <c r="AU357" s="1"/>
      <c r="AV357" s="1"/>
      <c r="AW357" s="1"/>
    </row>
    <row r="358" spans="1:49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R358" s="1"/>
      <c r="AS358" s="1"/>
      <c r="AT358" s="1"/>
      <c r="AU358" s="1"/>
      <c r="AV358" s="1"/>
      <c r="AW358" s="1"/>
    </row>
    <row r="359" spans="1:49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R359" s="1"/>
      <c r="AS359" s="1"/>
      <c r="AT359" s="1"/>
      <c r="AU359" s="1"/>
      <c r="AV359" s="1"/>
      <c r="AW359" s="1"/>
    </row>
    <row r="360" spans="1:49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R360" s="1"/>
      <c r="AS360" s="1"/>
      <c r="AT360" s="1"/>
      <c r="AU360" s="1"/>
      <c r="AV360" s="1"/>
      <c r="AW360" s="1"/>
    </row>
    <row r="361" spans="1:49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R361" s="1"/>
      <c r="AS361" s="1"/>
      <c r="AT361" s="1"/>
      <c r="AU361" s="1"/>
      <c r="AV361" s="1"/>
      <c r="AW361" s="1"/>
    </row>
    <row r="362" spans="1:49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R362" s="1"/>
      <c r="AS362" s="1"/>
      <c r="AT362" s="1"/>
      <c r="AU362" s="1"/>
      <c r="AV362" s="1"/>
      <c r="AW362" s="1"/>
    </row>
    <row r="363" spans="1:49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R363" s="1"/>
      <c r="AS363" s="1"/>
      <c r="AT363" s="1"/>
      <c r="AU363" s="1"/>
      <c r="AV363" s="1"/>
      <c r="AW363" s="1"/>
    </row>
    <row r="364" spans="1:49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R364" s="1"/>
      <c r="AS364" s="1"/>
      <c r="AT364" s="1"/>
      <c r="AU364" s="1"/>
      <c r="AV364" s="1"/>
      <c r="AW364" s="1"/>
    </row>
    <row r="365" spans="1:49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R365" s="1"/>
      <c r="AS365" s="1"/>
      <c r="AT365" s="1"/>
      <c r="AU365" s="1"/>
      <c r="AV365" s="1"/>
      <c r="AW365" s="1"/>
    </row>
    <row r="366" spans="1:49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R366" s="1"/>
      <c r="AS366" s="1"/>
      <c r="AT366" s="1"/>
      <c r="AU366" s="1"/>
      <c r="AV366" s="1"/>
      <c r="AW366" s="1"/>
    </row>
    <row r="367" spans="1:49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R367" s="1"/>
      <c r="AS367" s="1"/>
      <c r="AT367" s="1"/>
      <c r="AU367" s="1"/>
      <c r="AV367" s="1"/>
      <c r="AW367" s="1"/>
    </row>
    <row r="368" spans="1:49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R368" s="1"/>
      <c r="AS368" s="1"/>
      <c r="AT368" s="1"/>
      <c r="AU368" s="1"/>
      <c r="AV368" s="1"/>
      <c r="AW368" s="1"/>
    </row>
    <row r="369" spans="1:49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R369" s="1"/>
      <c r="AS369" s="1"/>
      <c r="AT369" s="1"/>
      <c r="AU369" s="1"/>
      <c r="AV369" s="1"/>
      <c r="AW369" s="1"/>
    </row>
    <row r="370" spans="1:49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R370" s="1"/>
      <c r="AS370" s="1"/>
      <c r="AT370" s="1"/>
      <c r="AU370" s="1"/>
      <c r="AV370" s="1"/>
      <c r="AW370" s="1"/>
    </row>
    <row r="371" spans="1:49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R371" s="1"/>
      <c r="AS371" s="1"/>
      <c r="AT371" s="1"/>
      <c r="AU371" s="1"/>
      <c r="AV371" s="1"/>
      <c r="AW371" s="1"/>
    </row>
    <row r="372" spans="1:49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R372" s="1"/>
      <c r="AS372" s="1"/>
      <c r="AT372" s="1"/>
      <c r="AU372" s="1"/>
      <c r="AV372" s="1"/>
      <c r="AW372" s="1"/>
    </row>
    <row r="373" spans="1:49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R373" s="1"/>
      <c r="AS373" s="1"/>
      <c r="AT373" s="1"/>
      <c r="AU373" s="1"/>
      <c r="AV373" s="1"/>
      <c r="AW373" s="1"/>
    </row>
    <row r="374" spans="1:49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R374" s="1"/>
      <c r="AS374" s="1"/>
      <c r="AT374" s="1"/>
      <c r="AU374" s="1"/>
      <c r="AV374" s="1"/>
      <c r="AW374" s="1"/>
    </row>
    <row r="375" spans="1:49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R375" s="1"/>
      <c r="AS375" s="1"/>
      <c r="AT375" s="1"/>
      <c r="AU375" s="1"/>
      <c r="AV375" s="1"/>
      <c r="AW375" s="1"/>
    </row>
    <row r="376" spans="1:49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R376" s="1"/>
      <c r="AS376" s="1"/>
      <c r="AT376" s="1"/>
      <c r="AU376" s="1"/>
      <c r="AV376" s="1"/>
      <c r="AW376" s="1"/>
    </row>
    <row r="377" spans="1:49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R377" s="1"/>
      <c r="AS377" s="1"/>
      <c r="AT377" s="1"/>
      <c r="AU377" s="1"/>
      <c r="AV377" s="1"/>
      <c r="AW377" s="1"/>
    </row>
    <row r="378" spans="1:49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R378" s="1"/>
      <c r="AS378" s="1"/>
      <c r="AT378" s="1"/>
      <c r="AU378" s="1"/>
      <c r="AV378" s="1"/>
      <c r="AW378" s="1"/>
    </row>
    <row r="379" spans="1:49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R379" s="1"/>
      <c r="AS379" s="1"/>
      <c r="AT379" s="1"/>
      <c r="AU379" s="1"/>
      <c r="AV379" s="1"/>
      <c r="AW379" s="1"/>
    </row>
    <row r="380" spans="1:49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R380" s="1"/>
      <c r="AS380" s="1"/>
      <c r="AT380" s="1"/>
      <c r="AU380" s="1"/>
      <c r="AV380" s="1"/>
      <c r="AW380" s="1"/>
    </row>
    <row r="381" spans="1:49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R381" s="1"/>
      <c r="AS381" s="1"/>
      <c r="AT381" s="1"/>
      <c r="AU381" s="1"/>
      <c r="AV381" s="1"/>
      <c r="AW381" s="1"/>
    </row>
    <row r="382" spans="1:49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R382" s="1"/>
      <c r="AS382" s="1"/>
      <c r="AT382" s="1"/>
      <c r="AU382" s="1"/>
      <c r="AV382" s="1"/>
      <c r="AW382" s="1"/>
    </row>
    <row r="383" spans="1:49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R383" s="1"/>
      <c r="AS383" s="1"/>
      <c r="AT383" s="1"/>
      <c r="AU383" s="1"/>
      <c r="AV383" s="1"/>
      <c r="AW383" s="1"/>
    </row>
    <row r="384" spans="1:49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R384" s="1"/>
      <c r="AS384" s="1"/>
      <c r="AT384" s="1"/>
      <c r="AU384" s="1"/>
      <c r="AV384" s="1"/>
      <c r="AW384" s="1"/>
    </row>
    <row r="385" spans="1:49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R385" s="1"/>
      <c r="AS385" s="1"/>
      <c r="AT385" s="1"/>
      <c r="AU385" s="1"/>
      <c r="AV385" s="1"/>
      <c r="AW385" s="1"/>
    </row>
    <row r="386" spans="1:49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R386" s="1"/>
      <c r="AS386" s="1"/>
      <c r="AT386" s="1"/>
      <c r="AU386" s="1"/>
      <c r="AV386" s="1"/>
      <c r="AW386" s="1"/>
    </row>
    <row r="387" spans="1:49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R387" s="1"/>
      <c r="AS387" s="1"/>
      <c r="AT387" s="1"/>
      <c r="AU387" s="1"/>
      <c r="AV387" s="1"/>
      <c r="AW387" s="1"/>
    </row>
    <row r="388" spans="1:49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R388" s="1"/>
      <c r="AS388" s="1"/>
      <c r="AT388" s="1"/>
      <c r="AU388" s="1"/>
      <c r="AV388" s="1"/>
      <c r="AW388" s="1"/>
    </row>
    <row r="389" spans="1:49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R389" s="1"/>
      <c r="AS389" s="1"/>
      <c r="AT389" s="1"/>
      <c r="AU389" s="1"/>
      <c r="AV389" s="1"/>
      <c r="AW389" s="1"/>
    </row>
    <row r="390" spans="1:49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R390" s="1"/>
      <c r="AS390" s="1"/>
      <c r="AT390" s="1"/>
      <c r="AU390" s="1"/>
      <c r="AV390" s="1"/>
      <c r="AW390" s="1"/>
    </row>
    <row r="391" spans="1:49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R391" s="1"/>
      <c r="AS391" s="1"/>
      <c r="AT391" s="1"/>
      <c r="AU391" s="1"/>
      <c r="AV391" s="1"/>
      <c r="AW391" s="1"/>
    </row>
    <row r="392" spans="1:49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R392" s="1"/>
      <c r="AS392" s="1"/>
      <c r="AT392" s="1"/>
      <c r="AU392" s="1"/>
      <c r="AV392" s="1"/>
      <c r="AW392" s="1"/>
    </row>
    <row r="393" spans="1:49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R393" s="1"/>
      <c r="AS393" s="1"/>
      <c r="AT393" s="1"/>
      <c r="AU393" s="1"/>
      <c r="AV393" s="1"/>
      <c r="AW393" s="1"/>
    </row>
    <row r="394" spans="1:49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R394" s="1"/>
      <c r="AS394" s="1"/>
      <c r="AT394" s="1"/>
      <c r="AU394" s="1"/>
      <c r="AV394" s="1"/>
      <c r="AW394" s="1"/>
    </row>
    <row r="395" spans="1:49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R395" s="1"/>
      <c r="AS395" s="1"/>
      <c r="AT395" s="1"/>
      <c r="AU395" s="1"/>
      <c r="AV395" s="1"/>
      <c r="AW395" s="1"/>
    </row>
    <row r="396" spans="1:49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R396" s="1"/>
      <c r="AS396" s="1"/>
      <c r="AT396" s="1"/>
      <c r="AU396" s="1"/>
      <c r="AV396" s="1"/>
      <c r="AW396" s="1"/>
    </row>
    <row r="397" spans="1:49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R397" s="1"/>
      <c r="AS397" s="1"/>
      <c r="AT397" s="1"/>
      <c r="AU397" s="1"/>
      <c r="AV397" s="1"/>
      <c r="AW397" s="1"/>
    </row>
    <row r="398" spans="1:49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R398" s="1"/>
      <c r="AS398" s="1"/>
      <c r="AT398" s="1"/>
      <c r="AU398" s="1"/>
      <c r="AV398" s="1"/>
      <c r="AW398" s="1"/>
    </row>
    <row r="399" spans="1:49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R399" s="1"/>
      <c r="AS399" s="1"/>
      <c r="AT399" s="1"/>
      <c r="AU399" s="1"/>
      <c r="AV399" s="1"/>
      <c r="AW399" s="1"/>
    </row>
    <row r="400" spans="1:49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R400" s="1"/>
      <c r="AS400" s="1"/>
      <c r="AT400" s="1"/>
      <c r="AU400" s="1"/>
      <c r="AV400" s="1"/>
      <c r="AW400" s="1"/>
    </row>
    <row r="401" spans="1:49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R401" s="1"/>
      <c r="AS401" s="1"/>
      <c r="AT401" s="1"/>
      <c r="AU401" s="1"/>
      <c r="AV401" s="1"/>
      <c r="AW401" s="1"/>
    </row>
    <row r="402" spans="1:49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R402" s="1"/>
      <c r="AS402" s="1"/>
      <c r="AT402" s="1"/>
      <c r="AU402" s="1"/>
      <c r="AV402" s="1"/>
      <c r="AW402" s="1"/>
    </row>
    <row r="403" spans="1:49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R403" s="1"/>
      <c r="AS403" s="1"/>
      <c r="AT403" s="1"/>
      <c r="AU403" s="1"/>
      <c r="AV403" s="1"/>
      <c r="AW403" s="1"/>
    </row>
    <row r="404" spans="1:49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R404" s="1"/>
      <c r="AS404" s="1"/>
      <c r="AT404" s="1"/>
      <c r="AU404" s="1"/>
      <c r="AV404" s="1"/>
      <c r="AW404" s="1"/>
    </row>
    <row r="405" spans="1:49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R405" s="1"/>
      <c r="AS405" s="1"/>
      <c r="AT405" s="1"/>
      <c r="AU405" s="1"/>
      <c r="AV405" s="1"/>
      <c r="AW405" s="1"/>
    </row>
    <row r="406" spans="1:49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R406" s="1"/>
      <c r="AS406" s="1"/>
      <c r="AT406" s="1"/>
      <c r="AU406" s="1"/>
      <c r="AV406" s="1"/>
      <c r="AW406" s="1"/>
    </row>
    <row r="407" spans="1:49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R407" s="1"/>
      <c r="AS407" s="1"/>
      <c r="AT407" s="1"/>
      <c r="AU407" s="1"/>
      <c r="AV407" s="1"/>
      <c r="AW407" s="1"/>
    </row>
    <row r="408" spans="1:49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R408" s="1"/>
      <c r="AS408" s="1"/>
      <c r="AT408" s="1"/>
      <c r="AU408" s="1"/>
      <c r="AV408" s="1"/>
      <c r="AW408" s="1"/>
    </row>
    <row r="409" spans="1:49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R409" s="1"/>
      <c r="AS409" s="1"/>
      <c r="AT409" s="1"/>
      <c r="AU409" s="1"/>
      <c r="AV409" s="1"/>
      <c r="AW409" s="1"/>
    </row>
    <row r="410" spans="1:49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R410" s="1"/>
      <c r="AS410" s="1"/>
      <c r="AT410" s="1"/>
      <c r="AU410" s="1"/>
      <c r="AV410" s="1"/>
      <c r="AW410" s="1"/>
    </row>
    <row r="411" spans="1:49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R411" s="1"/>
      <c r="AS411" s="1"/>
      <c r="AT411" s="1"/>
      <c r="AU411" s="1"/>
      <c r="AV411" s="1"/>
      <c r="AW411" s="1"/>
    </row>
    <row r="412" spans="1:49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R412" s="1"/>
      <c r="AS412" s="1"/>
      <c r="AT412" s="1"/>
      <c r="AU412" s="1"/>
      <c r="AV412" s="1"/>
      <c r="AW412" s="1"/>
    </row>
    <row r="413" spans="1:49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R413" s="1"/>
      <c r="AS413" s="1"/>
      <c r="AT413" s="1"/>
      <c r="AU413" s="1"/>
      <c r="AV413" s="1"/>
      <c r="AW413" s="1"/>
    </row>
    <row r="414" spans="1:49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R414" s="1"/>
      <c r="AS414" s="1"/>
      <c r="AT414" s="1"/>
      <c r="AU414" s="1"/>
      <c r="AV414" s="1"/>
      <c r="AW414" s="1"/>
    </row>
    <row r="415" spans="1:49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R415" s="1"/>
      <c r="AS415" s="1"/>
      <c r="AT415" s="1"/>
      <c r="AU415" s="1"/>
      <c r="AV415" s="1"/>
      <c r="AW415" s="1"/>
    </row>
    <row r="416" spans="1:49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R416" s="1"/>
      <c r="AS416" s="1"/>
      <c r="AT416" s="1"/>
      <c r="AU416" s="1"/>
      <c r="AV416" s="1"/>
      <c r="AW416" s="1"/>
    </row>
    <row r="417" spans="1:49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R417" s="1"/>
      <c r="AS417" s="1"/>
      <c r="AT417" s="1"/>
      <c r="AU417" s="1"/>
      <c r="AV417" s="1"/>
      <c r="AW417" s="1"/>
    </row>
    <row r="418" spans="1:49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R418" s="1"/>
      <c r="AS418" s="1"/>
      <c r="AT418" s="1"/>
      <c r="AU418" s="1"/>
      <c r="AV418" s="1"/>
      <c r="AW418" s="1"/>
    </row>
    <row r="419" spans="1:49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R419" s="1"/>
      <c r="AS419" s="1"/>
      <c r="AT419" s="1"/>
      <c r="AU419" s="1"/>
      <c r="AV419" s="1"/>
      <c r="AW419" s="1"/>
    </row>
    <row r="420" spans="1:49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R420" s="1"/>
      <c r="AS420" s="1"/>
      <c r="AT420" s="1"/>
      <c r="AU420" s="1"/>
      <c r="AV420" s="1"/>
      <c r="AW420" s="1"/>
    </row>
    <row r="421" spans="1:49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R421" s="1"/>
      <c r="AS421" s="1"/>
      <c r="AT421" s="1"/>
      <c r="AU421" s="1"/>
      <c r="AV421" s="1"/>
      <c r="AW421" s="1"/>
    </row>
    <row r="422" spans="1:49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R422" s="1"/>
      <c r="AS422" s="1"/>
      <c r="AT422" s="1"/>
      <c r="AU422" s="1"/>
      <c r="AV422" s="1"/>
      <c r="AW422" s="1"/>
    </row>
    <row r="423" spans="1:49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R423" s="1"/>
      <c r="AS423" s="1"/>
      <c r="AT423" s="1"/>
      <c r="AU423" s="1"/>
      <c r="AV423" s="1"/>
      <c r="AW423" s="1"/>
    </row>
    <row r="424" spans="1:49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R424" s="1"/>
      <c r="AS424" s="1"/>
      <c r="AT424" s="1"/>
      <c r="AU424" s="1"/>
      <c r="AV424" s="1"/>
      <c r="AW424" s="1"/>
    </row>
    <row r="425" spans="1:49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R425" s="1"/>
      <c r="AS425" s="1"/>
      <c r="AT425" s="1"/>
      <c r="AU425" s="1"/>
      <c r="AV425" s="1"/>
      <c r="AW425" s="1"/>
    </row>
    <row r="426" spans="1:49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R426" s="1"/>
      <c r="AS426" s="1"/>
      <c r="AT426" s="1"/>
      <c r="AU426" s="1"/>
      <c r="AV426" s="1"/>
      <c r="AW426" s="1"/>
    </row>
    <row r="427" spans="1:49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R427" s="1"/>
      <c r="AS427" s="1"/>
      <c r="AT427" s="1"/>
      <c r="AU427" s="1"/>
      <c r="AV427" s="1"/>
      <c r="AW427" s="1"/>
    </row>
    <row r="428" spans="1:49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R428" s="1"/>
      <c r="AS428" s="1"/>
      <c r="AT428" s="1"/>
      <c r="AU428" s="1"/>
      <c r="AV428" s="1"/>
      <c r="AW428" s="1"/>
    </row>
    <row r="429" spans="1:49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R429" s="1"/>
      <c r="AS429" s="1"/>
      <c r="AT429" s="1"/>
      <c r="AU429" s="1"/>
      <c r="AV429" s="1"/>
      <c r="AW429" s="1"/>
    </row>
    <row r="430" spans="1:49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R430" s="1"/>
      <c r="AS430" s="1"/>
      <c r="AT430" s="1"/>
      <c r="AU430" s="1"/>
      <c r="AV430" s="1"/>
      <c r="AW430" s="1"/>
    </row>
    <row r="431" spans="1:49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R431" s="1"/>
      <c r="AS431" s="1"/>
      <c r="AT431" s="1"/>
      <c r="AU431" s="1"/>
      <c r="AV431" s="1"/>
      <c r="AW431" s="1"/>
    </row>
    <row r="432" spans="1:49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R432" s="1"/>
      <c r="AS432" s="1"/>
      <c r="AT432" s="1"/>
      <c r="AU432" s="1"/>
      <c r="AV432" s="1"/>
      <c r="AW432" s="1"/>
    </row>
    <row r="433" spans="1:49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R433" s="1"/>
      <c r="AS433" s="1"/>
      <c r="AT433" s="1"/>
      <c r="AU433" s="1"/>
      <c r="AV433" s="1"/>
      <c r="AW433" s="1"/>
    </row>
    <row r="434" spans="1:49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R434" s="1"/>
      <c r="AS434" s="1"/>
      <c r="AT434" s="1"/>
      <c r="AU434" s="1"/>
      <c r="AV434" s="1"/>
      <c r="AW434" s="1"/>
    </row>
    <row r="435" spans="1:49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R435" s="1"/>
      <c r="AS435" s="1"/>
      <c r="AT435" s="1"/>
      <c r="AU435" s="1"/>
      <c r="AV435" s="1"/>
      <c r="AW435" s="1"/>
    </row>
    <row r="436" spans="1:49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R436" s="1"/>
      <c r="AS436" s="1"/>
      <c r="AT436" s="1"/>
      <c r="AU436" s="1"/>
      <c r="AV436" s="1"/>
      <c r="AW436" s="1"/>
    </row>
    <row r="437" spans="1:49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R437" s="1"/>
      <c r="AS437" s="1"/>
      <c r="AT437" s="1"/>
      <c r="AU437" s="1"/>
      <c r="AV437" s="1"/>
      <c r="AW437" s="1"/>
    </row>
    <row r="438" spans="1:49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R438" s="1"/>
      <c r="AS438" s="1"/>
      <c r="AT438" s="1"/>
      <c r="AU438" s="1"/>
      <c r="AV438" s="1"/>
      <c r="AW438" s="1"/>
    </row>
    <row r="439" spans="1:49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R439" s="1"/>
      <c r="AS439" s="1"/>
      <c r="AT439" s="1"/>
      <c r="AU439" s="1"/>
      <c r="AV439" s="1"/>
      <c r="AW439" s="1"/>
    </row>
    <row r="440" spans="1:49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R440" s="1"/>
      <c r="AS440" s="1"/>
      <c r="AT440" s="1"/>
      <c r="AU440" s="1"/>
      <c r="AV440" s="1"/>
      <c r="AW440" s="1"/>
    </row>
    <row r="441" spans="1:49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R441" s="1"/>
      <c r="AS441" s="1"/>
      <c r="AT441" s="1"/>
      <c r="AU441" s="1"/>
      <c r="AV441" s="1"/>
      <c r="AW441" s="1"/>
    </row>
    <row r="442" spans="1:49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R442" s="1"/>
      <c r="AS442" s="1"/>
      <c r="AT442" s="1"/>
      <c r="AU442" s="1"/>
      <c r="AV442" s="1"/>
      <c r="AW442" s="1"/>
    </row>
    <row r="443" spans="1:49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R443" s="1"/>
      <c r="AS443" s="1"/>
      <c r="AT443" s="1"/>
      <c r="AU443" s="1"/>
      <c r="AV443" s="1"/>
      <c r="AW443" s="1"/>
    </row>
    <row r="444" spans="1:49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R444" s="1"/>
      <c r="AS444" s="1"/>
      <c r="AT444" s="1"/>
      <c r="AU444" s="1"/>
      <c r="AV444" s="1"/>
      <c r="AW444" s="1"/>
    </row>
    <row r="445" spans="1:49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R445" s="1"/>
      <c r="AS445" s="1"/>
      <c r="AT445" s="1"/>
      <c r="AU445" s="1"/>
      <c r="AV445" s="1"/>
      <c r="AW445" s="1"/>
    </row>
    <row r="446" spans="1:49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R446" s="1"/>
      <c r="AS446" s="1"/>
      <c r="AT446" s="1"/>
      <c r="AU446" s="1"/>
      <c r="AV446" s="1"/>
      <c r="AW446" s="1"/>
    </row>
    <row r="447" spans="1:49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R447" s="1"/>
      <c r="AS447" s="1"/>
      <c r="AT447" s="1"/>
      <c r="AU447" s="1"/>
      <c r="AV447" s="1"/>
      <c r="AW447" s="1"/>
    </row>
    <row r="448" spans="1:49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R448" s="1"/>
      <c r="AS448" s="1"/>
      <c r="AT448" s="1"/>
      <c r="AU448" s="1"/>
      <c r="AV448" s="1"/>
      <c r="AW448" s="1"/>
    </row>
    <row r="449" spans="1:49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R449" s="1"/>
      <c r="AS449" s="1"/>
      <c r="AT449" s="1"/>
      <c r="AU449" s="1"/>
      <c r="AV449" s="1"/>
      <c r="AW449" s="1"/>
    </row>
    <row r="450" spans="1:49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R450" s="1"/>
      <c r="AS450" s="1"/>
      <c r="AT450" s="1"/>
      <c r="AU450" s="1"/>
      <c r="AV450" s="1"/>
      <c r="AW450" s="1"/>
    </row>
    <row r="451" spans="1:49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R451" s="1"/>
      <c r="AS451" s="1"/>
      <c r="AT451" s="1"/>
      <c r="AU451" s="1"/>
      <c r="AV451" s="1"/>
      <c r="AW451" s="1"/>
    </row>
    <row r="452" spans="1:49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R452" s="1"/>
      <c r="AS452" s="1"/>
      <c r="AT452" s="1"/>
      <c r="AU452" s="1"/>
      <c r="AV452" s="1"/>
      <c r="AW452" s="1"/>
    </row>
    <row r="453" spans="1:49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R453" s="1"/>
      <c r="AS453" s="1"/>
      <c r="AT453" s="1"/>
      <c r="AU453" s="1"/>
      <c r="AV453" s="1"/>
      <c r="AW453" s="1"/>
    </row>
    <row r="454" spans="1:49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R454" s="1"/>
      <c r="AS454" s="1"/>
      <c r="AT454" s="1"/>
      <c r="AU454" s="1"/>
      <c r="AV454" s="1"/>
      <c r="AW454" s="1"/>
    </row>
    <row r="455" spans="1:49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R455" s="1"/>
      <c r="AS455" s="1"/>
      <c r="AT455" s="1"/>
      <c r="AU455" s="1"/>
      <c r="AV455" s="1"/>
      <c r="AW455" s="1"/>
    </row>
    <row r="456" spans="1:49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R456" s="1"/>
      <c r="AS456" s="1"/>
      <c r="AT456" s="1"/>
      <c r="AU456" s="1"/>
      <c r="AV456" s="1"/>
      <c r="AW456" s="1"/>
    </row>
    <row r="457" spans="1:49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R457" s="1"/>
      <c r="AS457" s="1"/>
      <c r="AT457" s="1"/>
      <c r="AU457" s="1"/>
      <c r="AV457" s="1"/>
      <c r="AW457" s="1"/>
    </row>
    <row r="458" spans="1:49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R458" s="1"/>
      <c r="AS458" s="1"/>
      <c r="AT458" s="1"/>
      <c r="AU458" s="1"/>
      <c r="AV458" s="1"/>
      <c r="AW458" s="1"/>
    </row>
    <row r="459" spans="1:49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R459" s="1"/>
      <c r="AS459" s="1"/>
      <c r="AT459" s="1"/>
      <c r="AU459" s="1"/>
      <c r="AV459" s="1"/>
      <c r="AW459" s="1"/>
    </row>
    <row r="460" spans="1:49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R460" s="1"/>
      <c r="AS460" s="1"/>
      <c r="AT460" s="1"/>
      <c r="AU460" s="1"/>
      <c r="AV460" s="1"/>
      <c r="AW460" s="1"/>
    </row>
    <row r="461" spans="1:49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R461" s="1"/>
      <c r="AS461" s="1"/>
      <c r="AT461" s="1"/>
      <c r="AU461" s="1"/>
      <c r="AV461" s="1"/>
      <c r="AW461" s="1"/>
    </row>
    <row r="462" spans="1:49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R462" s="1"/>
      <c r="AS462" s="1"/>
      <c r="AT462" s="1"/>
      <c r="AU462" s="1"/>
      <c r="AV462" s="1"/>
      <c r="AW462" s="1"/>
    </row>
    <row r="463" spans="1:49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R463" s="1"/>
      <c r="AS463" s="1"/>
      <c r="AT463" s="1"/>
      <c r="AU463" s="1"/>
      <c r="AV463" s="1"/>
      <c r="AW463" s="1"/>
    </row>
    <row r="464" spans="1:49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R464" s="1"/>
      <c r="AS464" s="1"/>
      <c r="AT464" s="1"/>
      <c r="AU464" s="1"/>
      <c r="AV464" s="1"/>
      <c r="AW464" s="1"/>
    </row>
    <row r="465" spans="1:49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R465" s="1"/>
      <c r="AS465" s="1"/>
      <c r="AT465" s="1"/>
      <c r="AU465" s="1"/>
      <c r="AV465" s="1"/>
      <c r="AW465" s="1"/>
    </row>
    <row r="466" spans="1:49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R466" s="1"/>
      <c r="AS466" s="1"/>
      <c r="AT466" s="1"/>
      <c r="AU466" s="1"/>
      <c r="AV466" s="1"/>
      <c r="AW466" s="1"/>
    </row>
    <row r="467" spans="1:49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R467" s="1"/>
      <c r="AS467" s="1"/>
      <c r="AT467" s="1"/>
      <c r="AU467" s="1"/>
      <c r="AV467" s="1"/>
      <c r="AW467" s="1"/>
    </row>
    <row r="468" spans="1:49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R468" s="1"/>
      <c r="AS468" s="1"/>
      <c r="AT468" s="1"/>
      <c r="AU468" s="1"/>
      <c r="AV468" s="1"/>
      <c r="AW468" s="1"/>
    </row>
    <row r="469" spans="1:49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R469" s="1"/>
      <c r="AS469" s="1"/>
      <c r="AT469" s="1"/>
      <c r="AU469" s="1"/>
      <c r="AV469" s="1"/>
      <c r="AW469" s="1"/>
    </row>
    <row r="470" spans="1:49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R470" s="1"/>
      <c r="AS470" s="1"/>
      <c r="AT470" s="1"/>
      <c r="AU470" s="1"/>
      <c r="AV470" s="1"/>
      <c r="AW470" s="1"/>
    </row>
    <row r="471" spans="1:49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R471" s="1"/>
      <c r="AS471" s="1"/>
      <c r="AT471" s="1"/>
      <c r="AU471" s="1"/>
      <c r="AV471" s="1"/>
      <c r="AW471" s="1"/>
    </row>
    <row r="472" spans="1:49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R472" s="1"/>
      <c r="AS472" s="1"/>
      <c r="AT472" s="1"/>
      <c r="AU472" s="1"/>
      <c r="AV472" s="1"/>
      <c r="AW472" s="1"/>
    </row>
    <row r="473" spans="1:49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R473" s="1"/>
      <c r="AS473" s="1"/>
      <c r="AT473" s="1"/>
      <c r="AU473" s="1"/>
      <c r="AV473" s="1"/>
      <c r="AW473" s="1"/>
    </row>
    <row r="474" spans="1:49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R474" s="1"/>
      <c r="AS474" s="1"/>
      <c r="AT474" s="1"/>
      <c r="AU474" s="1"/>
      <c r="AV474" s="1"/>
      <c r="AW474" s="1"/>
    </row>
    <row r="475" spans="1:49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R475" s="1"/>
      <c r="AS475" s="1"/>
      <c r="AT475" s="1"/>
      <c r="AU475" s="1"/>
      <c r="AV475" s="1"/>
      <c r="AW475" s="1"/>
    </row>
    <row r="476" spans="1:49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R476" s="1"/>
      <c r="AS476" s="1"/>
      <c r="AT476" s="1"/>
      <c r="AU476" s="1"/>
      <c r="AV476" s="1"/>
      <c r="AW476" s="1"/>
    </row>
    <row r="477" spans="1:49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R477" s="1"/>
      <c r="AS477" s="1"/>
      <c r="AT477" s="1"/>
      <c r="AU477" s="1"/>
      <c r="AV477" s="1"/>
      <c r="AW477" s="1"/>
    </row>
    <row r="478" spans="1:49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R478" s="1"/>
      <c r="AS478" s="1"/>
      <c r="AT478" s="1"/>
      <c r="AU478" s="1"/>
      <c r="AV478" s="1"/>
      <c r="AW478" s="1"/>
    </row>
    <row r="479" spans="1:49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R479" s="1"/>
      <c r="AS479" s="1"/>
      <c r="AT479" s="1"/>
      <c r="AU479" s="1"/>
      <c r="AV479" s="1"/>
      <c r="AW479" s="1"/>
    </row>
    <row r="480" spans="1:49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R480" s="1"/>
      <c r="AS480" s="1"/>
      <c r="AT480" s="1"/>
      <c r="AU480" s="1"/>
      <c r="AV480" s="1"/>
      <c r="AW480" s="1"/>
    </row>
    <row r="481" spans="1:49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R481" s="1"/>
      <c r="AS481" s="1"/>
      <c r="AT481" s="1"/>
      <c r="AU481" s="1"/>
      <c r="AV481" s="1"/>
      <c r="AW481" s="1"/>
    </row>
    <row r="482" spans="1:49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R482" s="1"/>
      <c r="AS482" s="1"/>
      <c r="AT482" s="1"/>
      <c r="AU482" s="1"/>
      <c r="AV482" s="1"/>
      <c r="AW482" s="1"/>
    </row>
    <row r="483" spans="1:49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R483" s="1"/>
      <c r="AS483" s="1"/>
      <c r="AT483" s="1"/>
      <c r="AU483" s="1"/>
      <c r="AV483" s="1"/>
      <c r="AW483" s="1"/>
    </row>
    <row r="484" spans="1:49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R484" s="1"/>
      <c r="AS484" s="1"/>
      <c r="AT484" s="1"/>
      <c r="AU484" s="1"/>
      <c r="AV484" s="1"/>
      <c r="AW484" s="1"/>
    </row>
    <row r="485" spans="1:49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R485" s="1"/>
      <c r="AS485" s="1"/>
      <c r="AT485" s="1"/>
      <c r="AU485" s="1"/>
      <c r="AV485" s="1"/>
      <c r="AW485" s="1"/>
    </row>
    <row r="486" spans="1:49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R486" s="1"/>
      <c r="AS486" s="1"/>
      <c r="AT486" s="1"/>
      <c r="AU486" s="1"/>
      <c r="AV486" s="1"/>
      <c r="AW486" s="1"/>
    </row>
    <row r="487" spans="1:49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R487" s="1"/>
      <c r="AS487" s="1"/>
      <c r="AT487" s="1"/>
      <c r="AU487" s="1"/>
      <c r="AV487" s="1"/>
      <c r="AW487" s="1"/>
    </row>
    <row r="488" spans="1:49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R488" s="1"/>
      <c r="AS488" s="1"/>
      <c r="AT488" s="1"/>
      <c r="AU488" s="1"/>
      <c r="AV488" s="1"/>
      <c r="AW488" s="1"/>
    </row>
    <row r="489" spans="1:49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R489" s="1"/>
      <c r="AS489" s="1"/>
      <c r="AT489" s="1"/>
      <c r="AU489" s="1"/>
      <c r="AV489" s="1"/>
      <c r="AW489" s="1"/>
    </row>
    <row r="490" spans="1:49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R490" s="1"/>
      <c r="AS490" s="1"/>
      <c r="AT490" s="1"/>
      <c r="AU490" s="1"/>
      <c r="AV490" s="1"/>
      <c r="AW490" s="1"/>
    </row>
    <row r="491" spans="1:49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R491" s="1"/>
      <c r="AS491" s="1"/>
      <c r="AT491" s="1"/>
      <c r="AU491" s="1"/>
      <c r="AV491" s="1"/>
      <c r="AW491" s="1"/>
    </row>
    <row r="492" spans="1:49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R492" s="1"/>
      <c r="AS492" s="1"/>
      <c r="AT492" s="1"/>
      <c r="AU492" s="1"/>
      <c r="AV492" s="1"/>
      <c r="AW492" s="1"/>
    </row>
    <row r="493" spans="1:49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R493" s="1"/>
      <c r="AS493" s="1"/>
      <c r="AT493" s="1"/>
      <c r="AU493" s="1"/>
      <c r="AV493" s="1"/>
      <c r="AW493" s="1"/>
    </row>
    <row r="494" spans="1:49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R494" s="1"/>
      <c r="AS494" s="1"/>
      <c r="AT494" s="1"/>
      <c r="AU494" s="1"/>
      <c r="AV494" s="1"/>
      <c r="AW494" s="1"/>
    </row>
    <row r="495" spans="1:49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R495" s="1"/>
      <c r="AS495" s="1"/>
      <c r="AT495" s="1"/>
      <c r="AU495" s="1"/>
      <c r="AV495" s="1"/>
      <c r="AW495" s="1"/>
    </row>
    <row r="496" spans="1:49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R496" s="1"/>
      <c r="AS496" s="1"/>
      <c r="AT496" s="1"/>
      <c r="AU496" s="1"/>
      <c r="AV496" s="1"/>
      <c r="AW496" s="1"/>
    </row>
    <row r="497" spans="1:49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R497" s="1"/>
      <c r="AS497" s="1"/>
      <c r="AT497" s="1"/>
      <c r="AU497" s="1"/>
      <c r="AV497" s="1"/>
      <c r="AW497" s="1"/>
    </row>
    <row r="498" spans="1:49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R498" s="1"/>
      <c r="AS498" s="1"/>
      <c r="AT498" s="1"/>
      <c r="AU498" s="1"/>
      <c r="AV498" s="1"/>
      <c r="AW498" s="1"/>
    </row>
    <row r="499" spans="1:49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R499" s="1"/>
      <c r="AS499" s="1"/>
      <c r="AT499" s="1"/>
      <c r="AU499" s="1"/>
      <c r="AV499" s="1"/>
      <c r="AW499" s="1"/>
    </row>
    <row r="500" spans="1:49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R500" s="1"/>
      <c r="AS500" s="1"/>
      <c r="AT500" s="1"/>
      <c r="AU500" s="1"/>
      <c r="AV500" s="1"/>
      <c r="AW500" s="1"/>
    </row>
    <row r="501" spans="1:49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R501" s="1"/>
      <c r="AS501" s="1"/>
      <c r="AT501" s="1"/>
      <c r="AU501" s="1"/>
      <c r="AV501" s="1"/>
      <c r="AW501" s="1"/>
    </row>
    <row r="502" spans="1:49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R502" s="1"/>
      <c r="AS502" s="1"/>
      <c r="AT502" s="1"/>
      <c r="AU502" s="1"/>
      <c r="AV502" s="1"/>
      <c r="AW502" s="1"/>
    </row>
    <row r="503" spans="1:49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R503" s="1"/>
      <c r="AS503" s="1"/>
      <c r="AT503" s="1"/>
      <c r="AU503" s="1"/>
      <c r="AV503" s="1"/>
      <c r="AW503" s="1"/>
    </row>
    <row r="504" spans="1:49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R504" s="1"/>
      <c r="AS504" s="1"/>
      <c r="AT504" s="1"/>
      <c r="AU504" s="1"/>
      <c r="AV504" s="1"/>
      <c r="AW504" s="1"/>
    </row>
    <row r="505" spans="1:49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R505" s="1"/>
      <c r="AS505" s="1"/>
      <c r="AT505" s="1"/>
      <c r="AU505" s="1"/>
      <c r="AV505" s="1"/>
      <c r="AW505" s="1"/>
    </row>
    <row r="506" spans="1:49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R506" s="1"/>
      <c r="AS506" s="1"/>
      <c r="AT506" s="1"/>
      <c r="AU506" s="1"/>
      <c r="AV506" s="1"/>
      <c r="AW506" s="1"/>
    </row>
    <row r="507" spans="1:49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R507" s="1"/>
      <c r="AS507" s="1"/>
      <c r="AT507" s="1"/>
      <c r="AU507" s="1"/>
      <c r="AV507" s="1"/>
      <c r="AW507" s="1"/>
    </row>
    <row r="508" spans="1:49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R508" s="1"/>
      <c r="AS508" s="1"/>
      <c r="AT508" s="1"/>
      <c r="AU508" s="1"/>
      <c r="AV508" s="1"/>
      <c r="AW508" s="1"/>
    </row>
    <row r="509" spans="1:49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R509" s="1"/>
      <c r="AS509" s="1"/>
      <c r="AT509" s="1"/>
      <c r="AU509" s="1"/>
      <c r="AV509" s="1"/>
      <c r="AW509" s="1"/>
    </row>
    <row r="510" spans="1:49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R510" s="1"/>
      <c r="AS510" s="1"/>
      <c r="AT510" s="1"/>
      <c r="AU510" s="1"/>
      <c r="AV510" s="1"/>
      <c r="AW510" s="1"/>
    </row>
    <row r="511" spans="1:49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R511" s="1"/>
      <c r="AS511" s="1"/>
      <c r="AT511" s="1"/>
      <c r="AU511" s="1"/>
      <c r="AV511" s="1"/>
      <c r="AW511" s="1"/>
    </row>
    <row r="512" spans="1:49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R512" s="1"/>
      <c r="AS512" s="1"/>
      <c r="AT512" s="1"/>
      <c r="AU512" s="1"/>
      <c r="AV512" s="1"/>
      <c r="AW512" s="1"/>
    </row>
    <row r="513" spans="1:49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R513" s="1"/>
      <c r="AS513" s="1"/>
      <c r="AT513" s="1"/>
      <c r="AU513" s="1"/>
      <c r="AV513" s="1"/>
      <c r="AW513" s="1"/>
    </row>
    <row r="514" spans="1:49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R514" s="1"/>
      <c r="AS514" s="1"/>
      <c r="AT514" s="1"/>
      <c r="AU514" s="1"/>
      <c r="AV514" s="1"/>
      <c r="AW514" s="1"/>
    </row>
    <row r="515" spans="1:49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R515" s="1"/>
      <c r="AS515" s="1"/>
      <c r="AT515" s="1"/>
      <c r="AU515" s="1"/>
      <c r="AV515" s="1"/>
      <c r="AW515" s="1"/>
    </row>
    <row r="516" spans="1:49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R516" s="1"/>
      <c r="AS516" s="1"/>
      <c r="AT516" s="1"/>
      <c r="AU516" s="1"/>
      <c r="AV516" s="1"/>
      <c r="AW516" s="1"/>
    </row>
    <row r="517" spans="1:49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R517" s="1"/>
      <c r="AS517" s="1"/>
      <c r="AT517" s="1"/>
      <c r="AU517" s="1"/>
      <c r="AV517" s="1"/>
      <c r="AW517" s="1"/>
    </row>
    <row r="518" spans="1:49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R518" s="1"/>
      <c r="AS518" s="1"/>
      <c r="AT518" s="1"/>
      <c r="AU518" s="1"/>
      <c r="AV518" s="1"/>
      <c r="AW518" s="1"/>
    </row>
    <row r="519" spans="1:49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R519" s="1"/>
      <c r="AS519" s="1"/>
      <c r="AT519" s="1"/>
      <c r="AU519" s="1"/>
      <c r="AV519" s="1"/>
      <c r="AW519" s="1"/>
    </row>
    <row r="520" spans="1:49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R520" s="1"/>
      <c r="AS520" s="1"/>
      <c r="AT520" s="1"/>
      <c r="AU520" s="1"/>
      <c r="AV520" s="1"/>
      <c r="AW520" s="1"/>
    </row>
    <row r="521" spans="1:49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R521" s="1"/>
      <c r="AS521" s="1"/>
      <c r="AT521" s="1"/>
      <c r="AU521" s="1"/>
      <c r="AV521" s="1"/>
      <c r="AW521" s="1"/>
    </row>
    <row r="522" spans="1:49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R522" s="1"/>
      <c r="AS522" s="1"/>
      <c r="AT522" s="1"/>
      <c r="AU522" s="1"/>
      <c r="AV522" s="1"/>
      <c r="AW522" s="1"/>
    </row>
    <row r="523" spans="1:49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R523" s="1"/>
      <c r="AS523" s="1"/>
      <c r="AT523" s="1"/>
      <c r="AU523" s="1"/>
      <c r="AV523" s="1"/>
      <c r="AW523" s="1"/>
    </row>
    <row r="524" spans="1:49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R524" s="1"/>
      <c r="AS524" s="1"/>
      <c r="AT524" s="1"/>
      <c r="AU524" s="1"/>
      <c r="AV524" s="1"/>
      <c r="AW524" s="1"/>
    </row>
    <row r="525" spans="1:49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R525" s="1"/>
      <c r="AS525" s="1"/>
      <c r="AT525" s="1"/>
      <c r="AU525" s="1"/>
      <c r="AV525" s="1"/>
      <c r="AW525" s="1"/>
    </row>
    <row r="526" spans="1:49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R526" s="1"/>
      <c r="AS526" s="1"/>
      <c r="AT526" s="1"/>
      <c r="AU526" s="1"/>
      <c r="AV526" s="1"/>
      <c r="AW526" s="1"/>
    </row>
    <row r="527" spans="1:49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R527" s="1"/>
      <c r="AS527" s="1"/>
      <c r="AT527" s="1"/>
      <c r="AU527" s="1"/>
      <c r="AV527" s="1"/>
      <c r="AW527" s="1"/>
    </row>
    <row r="528" spans="1:49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R528" s="1"/>
      <c r="AS528" s="1"/>
      <c r="AT528" s="1"/>
      <c r="AU528" s="1"/>
      <c r="AV528" s="1"/>
      <c r="AW528" s="1"/>
    </row>
    <row r="529" spans="1:49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R529" s="1"/>
      <c r="AS529" s="1"/>
      <c r="AT529" s="1"/>
      <c r="AU529" s="1"/>
      <c r="AV529" s="1"/>
      <c r="AW529" s="1"/>
    </row>
    <row r="530" spans="1:49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R530" s="1"/>
      <c r="AS530" s="1"/>
      <c r="AT530" s="1"/>
      <c r="AU530" s="1"/>
      <c r="AV530" s="1"/>
      <c r="AW530" s="1"/>
    </row>
    <row r="531" spans="1:49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R531" s="1"/>
      <c r="AS531" s="1"/>
      <c r="AT531" s="1"/>
      <c r="AU531" s="1"/>
      <c r="AV531" s="1"/>
      <c r="AW531" s="1"/>
    </row>
    <row r="532" spans="1:49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R532" s="1"/>
      <c r="AS532" s="1"/>
      <c r="AT532" s="1"/>
      <c r="AU532" s="1"/>
      <c r="AV532" s="1"/>
      <c r="AW532" s="1"/>
    </row>
    <row r="533" spans="1:49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R533" s="1"/>
      <c r="AS533" s="1"/>
      <c r="AT533" s="1"/>
      <c r="AU533" s="1"/>
      <c r="AV533" s="1"/>
      <c r="AW533" s="1"/>
    </row>
    <row r="534" spans="1:49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R534" s="1"/>
      <c r="AS534" s="1"/>
      <c r="AT534" s="1"/>
      <c r="AU534" s="1"/>
      <c r="AV534" s="1"/>
      <c r="AW534" s="1"/>
    </row>
    <row r="535" spans="1:49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R535" s="1"/>
      <c r="AS535" s="1"/>
      <c r="AT535" s="1"/>
      <c r="AU535" s="1"/>
      <c r="AV535" s="1"/>
      <c r="AW535" s="1"/>
    </row>
    <row r="536" spans="1:49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R536" s="1"/>
      <c r="AS536" s="1"/>
      <c r="AT536" s="1"/>
      <c r="AU536" s="1"/>
      <c r="AV536" s="1"/>
      <c r="AW536" s="1"/>
    </row>
    <row r="537" spans="1:49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R537" s="1"/>
      <c r="AS537" s="1"/>
      <c r="AT537" s="1"/>
      <c r="AU537" s="1"/>
      <c r="AV537" s="1"/>
      <c r="AW537" s="1"/>
    </row>
    <row r="538" spans="1:49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R538" s="1"/>
      <c r="AS538" s="1"/>
      <c r="AT538" s="1"/>
      <c r="AU538" s="1"/>
      <c r="AV538" s="1"/>
      <c r="AW538" s="1"/>
    </row>
    <row r="539" spans="1:49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R539" s="1"/>
      <c r="AS539" s="1"/>
      <c r="AT539" s="1"/>
      <c r="AU539" s="1"/>
      <c r="AV539" s="1"/>
      <c r="AW539" s="1"/>
    </row>
    <row r="540" spans="1:49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R540" s="1"/>
      <c r="AS540" s="1"/>
      <c r="AT540" s="1"/>
      <c r="AU540" s="1"/>
      <c r="AV540" s="1"/>
      <c r="AW540" s="1"/>
    </row>
    <row r="541" spans="1:49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R541" s="1"/>
      <c r="AS541" s="1"/>
      <c r="AT541" s="1"/>
      <c r="AU541" s="1"/>
      <c r="AV541" s="1"/>
      <c r="AW541" s="1"/>
    </row>
    <row r="542" spans="1:49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R542" s="1"/>
      <c r="AS542" s="1"/>
      <c r="AT542" s="1"/>
      <c r="AU542" s="1"/>
      <c r="AV542" s="1"/>
      <c r="AW542" s="1"/>
    </row>
    <row r="543" spans="1:49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R543" s="1"/>
      <c r="AS543" s="1"/>
      <c r="AT543" s="1"/>
      <c r="AU543" s="1"/>
      <c r="AV543" s="1"/>
      <c r="AW543" s="1"/>
    </row>
    <row r="544" spans="1:49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R544" s="1"/>
      <c r="AS544" s="1"/>
      <c r="AT544" s="1"/>
      <c r="AU544" s="1"/>
      <c r="AV544" s="1"/>
      <c r="AW544" s="1"/>
    </row>
    <row r="545" spans="1:49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R545" s="1"/>
      <c r="AS545" s="1"/>
      <c r="AT545" s="1"/>
      <c r="AU545" s="1"/>
      <c r="AV545" s="1"/>
      <c r="AW545" s="1"/>
    </row>
    <row r="546" spans="1:49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R546" s="1"/>
      <c r="AS546" s="1"/>
      <c r="AT546" s="1"/>
      <c r="AU546" s="1"/>
      <c r="AV546" s="1"/>
      <c r="AW546" s="1"/>
    </row>
    <row r="547" spans="1:49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R547" s="1"/>
      <c r="AS547" s="1"/>
      <c r="AT547" s="1"/>
      <c r="AU547" s="1"/>
      <c r="AV547" s="1"/>
      <c r="AW547" s="1"/>
    </row>
    <row r="548" spans="1:49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R548" s="1"/>
      <c r="AS548" s="1"/>
      <c r="AT548" s="1"/>
      <c r="AU548" s="1"/>
      <c r="AV548" s="1"/>
      <c r="AW548" s="1"/>
    </row>
    <row r="549" spans="1:49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R549" s="1"/>
      <c r="AS549" s="1"/>
      <c r="AT549" s="1"/>
      <c r="AU549" s="1"/>
      <c r="AV549" s="1"/>
      <c r="AW549" s="1"/>
    </row>
    <row r="550" spans="1:49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R550" s="1"/>
      <c r="AS550" s="1"/>
      <c r="AT550" s="1"/>
      <c r="AU550" s="1"/>
      <c r="AV550" s="1"/>
      <c r="AW550" s="1"/>
    </row>
    <row r="551" spans="1:49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R551" s="1"/>
      <c r="AS551" s="1"/>
      <c r="AT551" s="1"/>
      <c r="AU551" s="1"/>
      <c r="AV551" s="1"/>
      <c r="AW551" s="1"/>
    </row>
    <row r="552" spans="1:49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R552" s="1"/>
      <c r="AS552" s="1"/>
      <c r="AT552" s="1"/>
      <c r="AU552" s="1"/>
      <c r="AV552" s="1"/>
      <c r="AW552" s="1"/>
    </row>
    <row r="553" spans="1:49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R553" s="1"/>
      <c r="AS553" s="1"/>
      <c r="AT553" s="1"/>
      <c r="AU553" s="1"/>
      <c r="AV553" s="1"/>
      <c r="AW553" s="1"/>
    </row>
    <row r="554" spans="1:49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R554" s="1"/>
      <c r="AS554" s="1"/>
      <c r="AT554" s="1"/>
      <c r="AU554" s="1"/>
      <c r="AV554" s="1"/>
      <c r="AW554" s="1"/>
    </row>
    <row r="555" spans="1:49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R555" s="1"/>
      <c r="AS555" s="1"/>
      <c r="AT555" s="1"/>
      <c r="AU555" s="1"/>
      <c r="AV555" s="1"/>
      <c r="AW555" s="1"/>
    </row>
    <row r="556" spans="1:49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R556" s="1"/>
      <c r="AS556" s="1"/>
      <c r="AT556" s="1"/>
      <c r="AU556" s="1"/>
      <c r="AV556" s="1"/>
      <c r="AW556" s="1"/>
    </row>
    <row r="557" spans="1:49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R557" s="1"/>
      <c r="AS557" s="1"/>
      <c r="AT557" s="1"/>
      <c r="AU557" s="1"/>
      <c r="AV557" s="1"/>
      <c r="AW557" s="1"/>
    </row>
    <row r="558" spans="1:49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R558" s="1"/>
      <c r="AS558" s="1"/>
      <c r="AT558" s="1"/>
      <c r="AU558" s="1"/>
      <c r="AV558" s="1"/>
      <c r="AW558" s="1"/>
    </row>
    <row r="559" spans="1:49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R559" s="1"/>
      <c r="AS559" s="1"/>
      <c r="AT559" s="1"/>
      <c r="AU559" s="1"/>
      <c r="AV559" s="1"/>
      <c r="AW559" s="1"/>
    </row>
    <row r="560" spans="1:49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R560" s="1"/>
      <c r="AS560" s="1"/>
      <c r="AT560" s="1"/>
      <c r="AU560" s="1"/>
      <c r="AV560" s="1"/>
      <c r="AW560" s="1"/>
    </row>
    <row r="561" spans="1:49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R561" s="1"/>
      <c r="AS561" s="1"/>
      <c r="AT561" s="1"/>
      <c r="AU561" s="1"/>
      <c r="AV561" s="1"/>
      <c r="AW561" s="1"/>
    </row>
    <row r="562" spans="1:49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R562" s="1"/>
      <c r="AS562" s="1"/>
      <c r="AT562" s="1"/>
      <c r="AU562" s="1"/>
      <c r="AV562" s="1"/>
      <c r="AW562" s="1"/>
    </row>
    <row r="563" spans="1:49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R563" s="1"/>
      <c r="AS563" s="1"/>
      <c r="AT563" s="1"/>
      <c r="AU563" s="1"/>
      <c r="AV563" s="1"/>
      <c r="AW563" s="1"/>
    </row>
    <row r="564" spans="1:49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R564" s="1"/>
      <c r="AS564" s="1"/>
      <c r="AT564" s="1"/>
      <c r="AU564" s="1"/>
      <c r="AV564" s="1"/>
      <c r="AW564" s="1"/>
    </row>
    <row r="565" spans="1:49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R565" s="1"/>
      <c r="AS565" s="1"/>
      <c r="AT565" s="1"/>
      <c r="AU565" s="1"/>
      <c r="AV565" s="1"/>
      <c r="AW565" s="1"/>
    </row>
    <row r="566" spans="1:49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R566" s="1"/>
      <c r="AS566" s="1"/>
      <c r="AT566" s="1"/>
      <c r="AU566" s="1"/>
      <c r="AV566" s="1"/>
      <c r="AW566" s="1"/>
    </row>
    <row r="567" spans="1:49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R567" s="1"/>
      <c r="AS567" s="1"/>
      <c r="AT567" s="1"/>
      <c r="AU567" s="1"/>
      <c r="AV567" s="1"/>
      <c r="AW567" s="1"/>
    </row>
    <row r="568" spans="1:49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R568" s="1"/>
      <c r="AS568" s="1"/>
      <c r="AT568" s="1"/>
      <c r="AU568" s="1"/>
      <c r="AV568" s="1"/>
      <c r="AW568" s="1"/>
    </row>
    <row r="569" spans="1:49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R569" s="1"/>
      <c r="AS569" s="1"/>
      <c r="AT569" s="1"/>
      <c r="AU569" s="1"/>
      <c r="AV569" s="1"/>
      <c r="AW569" s="1"/>
    </row>
    <row r="570" spans="1:49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R570" s="1"/>
      <c r="AS570" s="1"/>
      <c r="AT570" s="1"/>
      <c r="AU570" s="1"/>
      <c r="AV570" s="1"/>
      <c r="AW570" s="1"/>
    </row>
    <row r="571" spans="1:49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R571" s="1"/>
      <c r="AS571" s="1"/>
      <c r="AT571" s="1"/>
      <c r="AU571" s="1"/>
      <c r="AV571" s="1"/>
      <c r="AW571" s="1"/>
    </row>
    <row r="572" spans="1:49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R572" s="1"/>
      <c r="AS572" s="1"/>
      <c r="AT572" s="1"/>
      <c r="AU572" s="1"/>
      <c r="AV572" s="1"/>
      <c r="AW572" s="1"/>
    </row>
    <row r="573" spans="1:49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R573" s="1"/>
      <c r="AS573" s="1"/>
      <c r="AT573" s="1"/>
      <c r="AU573" s="1"/>
      <c r="AV573" s="1"/>
      <c r="AW573" s="1"/>
    </row>
    <row r="574" spans="1:49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R574" s="1"/>
      <c r="AS574" s="1"/>
      <c r="AT574" s="1"/>
      <c r="AU574" s="1"/>
      <c r="AV574" s="1"/>
      <c r="AW574" s="1"/>
    </row>
    <row r="575" spans="1:49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R575" s="1"/>
      <c r="AS575" s="1"/>
      <c r="AT575" s="1"/>
      <c r="AU575" s="1"/>
      <c r="AV575" s="1"/>
      <c r="AW575" s="1"/>
    </row>
    <row r="576" spans="1:49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R576" s="1"/>
      <c r="AS576" s="1"/>
      <c r="AT576" s="1"/>
      <c r="AU576" s="1"/>
      <c r="AV576" s="1"/>
      <c r="AW576" s="1"/>
    </row>
    <row r="577" spans="1:49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R577" s="1"/>
      <c r="AS577" s="1"/>
      <c r="AT577" s="1"/>
      <c r="AU577" s="1"/>
      <c r="AV577" s="1"/>
      <c r="AW577" s="1"/>
    </row>
    <row r="578" spans="1:49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R578" s="1"/>
      <c r="AS578" s="1"/>
      <c r="AT578" s="1"/>
      <c r="AU578" s="1"/>
      <c r="AV578" s="1"/>
      <c r="AW578" s="1"/>
    </row>
    <row r="579" spans="1:49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R579" s="1"/>
      <c r="AS579" s="1"/>
      <c r="AT579" s="1"/>
      <c r="AU579" s="1"/>
      <c r="AV579" s="1"/>
      <c r="AW579" s="1"/>
    </row>
    <row r="580" spans="1:49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R580" s="1"/>
      <c r="AS580" s="1"/>
      <c r="AT580" s="1"/>
      <c r="AU580" s="1"/>
      <c r="AV580" s="1"/>
      <c r="AW580" s="1"/>
    </row>
    <row r="581" spans="1:49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R581" s="1"/>
      <c r="AS581" s="1"/>
      <c r="AT581" s="1"/>
      <c r="AU581" s="1"/>
      <c r="AV581" s="1"/>
      <c r="AW581" s="1"/>
    </row>
    <row r="582" spans="1:49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R582" s="1"/>
      <c r="AS582" s="1"/>
      <c r="AT582" s="1"/>
      <c r="AU582" s="1"/>
      <c r="AV582" s="1"/>
      <c r="AW582" s="1"/>
    </row>
    <row r="583" spans="1:49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R583" s="1"/>
      <c r="AS583" s="1"/>
      <c r="AT583" s="1"/>
      <c r="AU583" s="1"/>
      <c r="AV583" s="1"/>
      <c r="AW583" s="1"/>
    </row>
    <row r="584" spans="1:49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R584" s="1"/>
      <c r="AS584" s="1"/>
      <c r="AT584" s="1"/>
      <c r="AU584" s="1"/>
      <c r="AV584" s="1"/>
      <c r="AW584" s="1"/>
    </row>
    <row r="585" spans="1:49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R585" s="1"/>
      <c r="AS585" s="1"/>
      <c r="AT585" s="1"/>
      <c r="AU585" s="1"/>
      <c r="AV585" s="1"/>
      <c r="AW585" s="1"/>
    </row>
    <row r="586" spans="1:49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R586" s="1"/>
      <c r="AS586" s="1"/>
      <c r="AT586" s="1"/>
      <c r="AU586" s="1"/>
      <c r="AV586" s="1"/>
      <c r="AW586" s="1"/>
    </row>
    <row r="587" spans="1:49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R587" s="1"/>
      <c r="AS587" s="1"/>
      <c r="AT587" s="1"/>
      <c r="AU587" s="1"/>
      <c r="AV587" s="1"/>
      <c r="AW587" s="1"/>
    </row>
    <row r="588" spans="1:49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R588" s="1"/>
      <c r="AS588" s="1"/>
      <c r="AT588" s="1"/>
      <c r="AU588" s="1"/>
      <c r="AV588" s="1"/>
      <c r="AW588" s="1"/>
    </row>
    <row r="589" spans="1:49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R589" s="1"/>
      <c r="AS589" s="1"/>
      <c r="AT589" s="1"/>
      <c r="AU589" s="1"/>
      <c r="AV589" s="1"/>
      <c r="AW589" s="1"/>
    </row>
    <row r="590" spans="1:49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R590" s="1"/>
      <c r="AS590" s="1"/>
      <c r="AT590" s="1"/>
      <c r="AU590" s="1"/>
      <c r="AV590" s="1"/>
      <c r="AW590" s="1"/>
    </row>
    <row r="591" spans="1:49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R591" s="1"/>
      <c r="AS591" s="1"/>
      <c r="AT591" s="1"/>
      <c r="AU591" s="1"/>
      <c r="AV591" s="1"/>
      <c r="AW591" s="1"/>
    </row>
    <row r="592" spans="1:49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R592" s="1"/>
      <c r="AS592" s="1"/>
      <c r="AT592" s="1"/>
      <c r="AU592" s="1"/>
      <c r="AV592" s="1"/>
      <c r="AW592" s="1"/>
    </row>
    <row r="593" spans="1:49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R593" s="1"/>
      <c r="AS593" s="1"/>
      <c r="AT593" s="1"/>
      <c r="AU593" s="1"/>
      <c r="AV593" s="1"/>
      <c r="AW593" s="1"/>
    </row>
    <row r="594" spans="1:49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R594" s="1"/>
      <c r="AS594" s="1"/>
      <c r="AT594" s="1"/>
      <c r="AU594" s="1"/>
      <c r="AV594" s="1"/>
      <c r="AW594" s="1"/>
    </row>
    <row r="595" spans="1:49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R595" s="1"/>
      <c r="AS595" s="1"/>
      <c r="AT595" s="1"/>
      <c r="AU595" s="1"/>
      <c r="AV595" s="1"/>
      <c r="AW595" s="1"/>
    </row>
    <row r="596" spans="1:49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R596" s="1"/>
      <c r="AS596" s="1"/>
      <c r="AT596" s="1"/>
      <c r="AU596" s="1"/>
      <c r="AV596" s="1"/>
      <c r="AW596" s="1"/>
    </row>
    <row r="597" spans="1:49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R597" s="1"/>
      <c r="AS597" s="1"/>
      <c r="AT597" s="1"/>
      <c r="AU597" s="1"/>
      <c r="AV597" s="1"/>
      <c r="AW597" s="1"/>
    </row>
    <row r="598" spans="1:49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R598" s="1"/>
      <c r="AS598" s="1"/>
      <c r="AT598" s="1"/>
      <c r="AU598" s="1"/>
      <c r="AV598" s="1"/>
      <c r="AW598" s="1"/>
    </row>
    <row r="599" spans="1:49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R599" s="1"/>
      <c r="AS599" s="1"/>
      <c r="AT599" s="1"/>
      <c r="AU599" s="1"/>
      <c r="AV599" s="1"/>
      <c r="AW599" s="1"/>
    </row>
    <row r="600" spans="1:49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R600" s="1"/>
      <c r="AS600" s="1"/>
      <c r="AT600" s="1"/>
      <c r="AU600" s="1"/>
      <c r="AV600" s="1"/>
      <c r="AW600" s="1"/>
    </row>
    <row r="601" spans="1:49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R601" s="1"/>
      <c r="AS601" s="1"/>
      <c r="AT601" s="1"/>
      <c r="AU601" s="1"/>
      <c r="AV601" s="1"/>
      <c r="AW601" s="1"/>
    </row>
    <row r="602" spans="1:49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R602" s="1"/>
      <c r="AS602" s="1"/>
      <c r="AT602" s="1"/>
      <c r="AU602" s="1"/>
      <c r="AV602" s="1"/>
      <c r="AW602" s="1"/>
    </row>
    <row r="603" spans="1:49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R603" s="1"/>
      <c r="AS603" s="1"/>
      <c r="AT603" s="1"/>
      <c r="AU603" s="1"/>
      <c r="AV603" s="1"/>
      <c r="AW603" s="1"/>
    </row>
    <row r="604" spans="1:49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R604" s="1"/>
      <c r="AS604" s="1"/>
      <c r="AT604" s="1"/>
      <c r="AU604" s="1"/>
      <c r="AV604" s="1"/>
      <c r="AW604" s="1"/>
    </row>
    <row r="605" spans="1:49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R605" s="1"/>
      <c r="AS605" s="1"/>
      <c r="AT605" s="1"/>
      <c r="AU605" s="1"/>
      <c r="AV605" s="1"/>
      <c r="AW605" s="1"/>
    </row>
    <row r="606" spans="1:49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R606" s="1"/>
      <c r="AS606" s="1"/>
      <c r="AT606" s="1"/>
      <c r="AU606" s="1"/>
      <c r="AV606" s="1"/>
      <c r="AW606" s="1"/>
    </row>
    <row r="607" spans="1:49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R607" s="1"/>
      <c r="AS607" s="1"/>
      <c r="AT607" s="1"/>
      <c r="AU607" s="1"/>
      <c r="AV607" s="1"/>
      <c r="AW607" s="1"/>
    </row>
    <row r="608" spans="1:49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R608" s="1"/>
      <c r="AS608" s="1"/>
      <c r="AT608" s="1"/>
      <c r="AU608" s="1"/>
      <c r="AV608" s="1"/>
      <c r="AW608" s="1"/>
    </row>
    <row r="609" spans="1:49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R609" s="1"/>
      <c r="AS609" s="1"/>
      <c r="AT609" s="1"/>
      <c r="AU609" s="1"/>
      <c r="AV609" s="1"/>
      <c r="AW609" s="1"/>
    </row>
    <row r="610" spans="1:49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R610" s="1"/>
      <c r="AS610" s="1"/>
      <c r="AT610" s="1"/>
      <c r="AU610" s="1"/>
      <c r="AV610" s="1"/>
      <c r="AW610" s="1"/>
    </row>
    <row r="611" spans="1:49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R611" s="1"/>
      <c r="AS611" s="1"/>
      <c r="AT611" s="1"/>
      <c r="AU611" s="1"/>
      <c r="AV611" s="1"/>
      <c r="AW611" s="1"/>
    </row>
    <row r="612" spans="1:49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R612" s="1"/>
      <c r="AS612" s="1"/>
      <c r="AT612" s="1"/>
      <c r="AU612" s="1"/>
      <c r="AV612" s="1"/>
      <c r="AW612" s="1"/>
    </row>
    <row r="613" spans="1:49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R613" s="1"/>
      <c r="AS613" s="1"/>
      <c r="AT613" s="1"/>
      <c r="AU613" s="1"/>
      <c r="AV613" s="1"/>
      <c r="AW613" s="1"/>
    </row>
    <row r="614" spans="1:49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R614" s="1"/>
      <c r="AS614" s="1"/>
      <c r="AT614" s="1"/>
      <c r="AU614" s="1"/>
      <c r="AV614" s="1"/>
      <c r="AW614" s="1"/>
    </row>
    <row r="615" spans="1:49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R615" s="1"/>
      <c r="AS615" s="1"/>
      <c r="AT615" s="1"/>
      <c r="AU615" s="1"/>
      <c r="AV615" s="1"/>
      <c r="AW615" s="1"/>
    </row>
    <row r="616" spans="1:49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R616" s="1"/>
      <c r="AS616" s="1"/>
      <c r="AT616" s="1"/>
      <c r="AU616" s="1"/>
      <c r="AV616" s="1"/>
      <c r="AW616" s="1"/>
    </row>
    <row r="617" spans="1:49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R617" s="1"/>
      <c r="AS617" s="1"/>
      <c r="AT617" s="1"/>
      <c r="AU617" s="1"/>
      <c r="AV617" s="1"/>
      <c r="AW617" s="1"/>
    </row>
    <row r="618" spans="1:49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R618" s="1"/>
      <c r="AS618" s="1"/>
      <c r="AT618" s="1"/>
      <c r="AU618" s="1"/>
      <c r="AV618" s="1"/>
      <c r="AW618" s="1"/>
    </row>
    <row r="619" spans="1:49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R619" s="1"/>
      <c r="AS619" s="1"/>
      <c r="AT619" s="1"/>
      <c r="AU619" s="1"/>
      <c r="AV619" s="1"/>
      <c r="AW619" s="1"/>
    </row>
    <row r="620" spans="1:49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R620" s="1"/>
      <c r="AS620" s="1"/>
      <c r="AT620" s="1"/>
      <c r="AU620" s="1"/>
      <c r="AV620" s="1"/>
      <c r="AW620" s="1"/>
    </row>
    <row r="621" spans="1:49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R621" s="1"/>
      <c r="AS621" s="1"/>
      <c r="AT621" s="1"/>
      <c r="AU621" s="1"/>
      <c r="AV621" s="1"/>
      <c r="AW621" s="1"/>
    </row>
    <row r="622" spans="1:49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R622" s="1"/>
      <c r="AS622" s="1"/>
      <c r="AT622" s="1"/>
      <c r="AU622" s="1"/>
      <c r="AV622" s="1"/>
      <c r="AW622" s="1"/>
    </row>
    <row r="623" spans="1:49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R623" s="1"/>
      <c r="AS623" s="1"/>
      <c r="AT623" s="1"/>
      <c r="AU623" s="1"/>
      <c r="AV623" s="1"/>
      <c r="AW623" s="1"/>
    </row>
    <row r="624" spans="1:49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R624" s="1"/>
      <c r="AS624" s="1"/>
      <c r="AT624" s="1"/>
      <c r="AU624" s="1"/>
      <c r="AV624" s="1"/>
      <c r="AW624" s="1"/>
    </row>
    <row r="625" spans="1:49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R625" s="1"/>
      <c r="AS625" s="1"/>
      <c r="AT625" s="1"/>
      <c r="AU625" s="1"/>
      <c r="AV625" s="1"/>
      <c r="AW625" s="1"/>
    </row>
    <row r="626" spans="1:49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R626" s="1"/>
      <c r="AS626" s="1"/>
      <c r="AT626" s="1"/>
      <c r="AU626" s="1"/>
      <c r="AV626" s="1"/>
      <c r="AW626" s="1"/>
    </row>
    <row r="627" spans="1:49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R627" s="1"/>
      <c r="AS627" s="1"/>
      <c r="AT627" s="1"/>
      <c r="AU627" s="1"/>
      <c r="AV627" s="1"/>
      <c r="AW627" s="1"/>
    </row>
    <row r="628" spans="1:49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R628" s="1"/>
      <c r="AS628" s="1"/>
      <c r="AT628" s="1"/>
      <c r="AU628" s="1"/>
      <c r="AV628" s="1"/>
      <c r="AW628" s="1"/>
    </row>
    <row r="629" spans="1:49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R629" s="1"/>
      <c r="AS629" s="1"/>
      <c r="AT629" s="1"/>
      <c r="AU629" s="1"/>
      <c r="AV629" s="1"/>
      <c r="AW629" s="1"/>
    </row>
    <row r="630" spans="1:49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R630" s="1"/>
      <c r="AS630" s="1"/>
      <c r="AT630" s="1"/>
      <c r="AU630" s="1"/>
      <c r="AV630" s="1"/>
      <c r="AW630" s="1"/>
    </row>
    <row r="631" spans="1:49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R631" s="1"/>
      <c r="AS631" s="1"/>
      <c r="AT631" s="1"/>
      <c r="AU631" s="1"/>
      <c r="AV631" s="1"/>
      <c r="AW631" s="1"/>
    </row>
    <row r="632" spans="1:49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R632" s="1"/>
      <c r="AS632" s="1"/>
      <c r="AT632" s="1"/>
      <c r="AU632" s="1"/>
      <c r="AV632" s="1"/>
      <c r="AW632" s="1"/>
    </row>
    <row r="633" spans="1:49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R633" s="1"/>
      <c r="AS633" s="1"/>
      <c r="AT633" s="1"/>
      <c r="AU633" s="1"/>
      <c r="AV633" s="1"/>
      <c r="AW633" s="1"/>
    </row>
    <row r="634" spans="1:49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R634" s="1"/>
      <c r="AS634" s="1"/>
      <c r="AT634" s="1"/>
      <c r="AU634" s="1"/>
      <c r="AV634" s="1"/>
      <c r="AW634" s="1"/>
    </row>
    <row r="635" spans="1:49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R635" s="1"/>
      <c r="AS635" s="1"/>
      <c r="AT635" s="1"/>
      <c r="AU635" s="1"/>
      <c r="AV635" s="1"/>
      <c r="AW635" s="1"/>
    </row>
    <row r="636" spans="1:49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R636" s="1"/>
      <c r="AS636" s="1"/>
      <c r="AT636" s="1"/>
      <c r="AU636" s="1"/>
      <c r="AV636" s="1"/>
      <c r="AW636" s="1"/>
    </row>
    <row r="637" spans="1:49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R637" s="1"/>
      <c r="AS637" s="1"/>
      <c r="AT637" s="1"/>
      <c r="AU637" s="1"/>
      <c r="AV637" s="1"/>
      <c r="AW637" s="1"/>
    </row>
    <row r="638" spans="1:49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R638" s="1"/>
      <c r="AS638" s="1"/>
      <c r="AT638" s="1"/>
      <c r="AU638" s="1"/>
      <c r="AV638" s="1"/>
      <c r="AW638" s="1"/>
    </row>
    <row r="639" spans="1:49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R639" s="1"/>
      <c r="AS639" s="1"/>
      <c r="AT639" s="1"/>
      <c r="AU639" s="1"/>
      <c r="AV639" s="1"/>
      <c r="AW639" s="1"/>
    </row>
    <row r="640" spans="1:49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R640" s="1"/>
      <c r="AS640" s="1"/>
      <c r="AT640" s="1"/>
      <c r="AU640" s="1"/>
      <c r="AV640" s="1"/>
      <c r="AW640" s="1"/>
    </row>
    <row r="641" spans="1:49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R641" s="1"/>
      <c r="AS641" s="1"/>
      <c r="AT641" s="1"/>
      <c r="AU641" s="1"/>
      <c r="AV641" s="1"/>
      <c r="AW641" s="1"/>
    </row>
    <row r="642" spans="1:49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R642" s="1"/>
      <c r="AS642" s="1"/>
      <c r="AT642" s="1"/>
      <c r="AU642" s="1"/>
      <c r="AV642" s="1"/>
      <c r="AW642" s="1"/>
    </row>
    <row r="643" spans="1:49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R643" s="1"/>
      <c r="AS643" s="1"/>
      <c r="AT643" s="1"/>
      <c r="AU643" s="1"/>
      <c r="AV643" s="1"/>
      <c r="AW643" s="1"/>
    </row>
    <row r="644" spans="1:49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R644" s="1"/>
      <c r="AS644" s="1"/>
      <c r="AT644" s="1"/>
      <c r="AU644" s="1"/>
      <c r="AV644" s="1"/>
      <c r="AW644" s="1"/>
    </row>
    <row r="645" spans="1:49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R645" s="1"/>
      <c r="AS645" s="1"/>
      <c r="AT645" s="1"/>
      <c r="AU645" s="1"/>
      <c r="AV645" s="1"/>
      <c r="AW645" s="1"/>
    </row>
    <row r="646" spans="1:49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R646" s="1"/>
      <c r="AS646" s="1"/>
      <c r="AT646" s="1"/>
      <c r="AU646" s="1"/>
      <c r="AV646" s="1"/>
      <c r="AW646" s="1"/>
    </row>
    <row r="647" spans="1:49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R647" s="1"/>
      <c r="AS647" s="1"/>
      <c r="AT647" s="1"/>
      <c r="AU647" s="1"/>
      <c r="AV647" s="1"/>
      <c r="AW647" s="1"/>
    </row>
    <row r="648" spans="1:49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R648" s="1"/>
      <c r="AS648" s="1"/>
      <c r="AT648" s="1"/>
      <c r="AU648" s="1"/>
      <c r="AV648" s="1"/>
      <c r="AW648" s="1"/>
    </row>
    <row r="649" spans="1:49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R649" s="1"/>
      <c r="AS649" s="1"/>
      <c r="AT649" s="1"/>
      <c r="AU649" s="1"/>
      <c r="AV649" s="1"/>
      <c r="AW649" s="1"/>
    </row>
    <row r="650" spans="1:49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R650" s="1"/>
      <c r="AS650" s="1"/>
      <c r="AT650" s="1"/>
      <c r="AU650" s="1"/>
      <c r="AV650" s="1"/>
      <c r="AW650" s="1"/>
    </row>
    <row r="651" spans="1:49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R651" s="1"/>
      <c r="AS651" s="1"/>
      <c r="AT651" s="1"/>
      <c r="AU651" s="1"/>
      <c r="AV651" s="1"/>
      <c r="AW651" s="1"/>
    </row>
    <row r="652" spans="1:49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R652" s="1"/>
      <c r="AS652" s="1"/>
      <c r="AT652" s="1"/>
      <c r="AU652" s="1"/>
      <c r="AV652" s="1"/>
      <c r="AW652" s="1"/>
    </row>
    <row r="653" spans="1:49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R653" s="1"/>
      <c r="AS653" s="1"/>
      <c r="AT653" s="1"/>
      <c r="AU653" s="1"/>
      <c r="AV653" s="1"/>
      <c r="AW653" s="1"/>
    </row>
    <row r="654" spans="1:49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R654" s="1"/>
      <c r="AS654" s="1"/>
      <c r="AT654" s="1"/>
      <c r="AU654" s="1"/>
      <c r="AV654" s="1"/>
      <c r="AW654" s="1"/>
    </row>
    <row r="655" spans="1:49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R655" s="1"/>
      <c r="AS655" s="1"/>
      <c r="AT655" s="1"/>
      <c r="AU655" s="1"/>
      <c r="AV655" s="1"/>
      <c r="AW655" s="1"/>
    </row>
    <row r="656" spans="1:49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R656" s="1"/>
      <c r="AS656" s="1"/>
      <c r="AT656" s="1"/>
      <c r="AU656" s="1"/>
      <c r="AV656" s="1"/>
      <c r="AW656" s="1"/>
    </row>
    <row r="657" spans="1:49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R657" s="1"/>
      <c r="AS657" s="1"/>
      <c r="AT657" s="1"/>
      <c r="AU657" s="1"/>
      <c r="AV657" s="1"/>
      <c r="AW657" s="1"/>
    </row>
    <row r="658" spans="1:49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R658" s="1"/>
      <c r="AS658" s="1"/>
      <c r="AT658" s="1"/>
      <c r="AU658" s="1"/>
      <c r="AV658" s="1"/>
      <c r="AW658" s="1"/>
    </row>
    <row r="659" spans="1:49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R659" s="1"/>
      <c r="AS659" s="1"/>
      <c r="AT659" s="1"/>
      <c r="AU659" s="1"/>
      <c r="AV659" s="1"/>
      <c r="AW659" s="1"/>
    </row>
    <row r="660" spans="1:49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R660" s="1"/>
      <c r="AS660" s="1"/>
      <c r="AT660" s="1"/>
      <c r="AU660" s="1"/>
      <c r="AV660" s="1"/>
      <c r="AW660" s="1"/>
    </row>
    <row r="661" spans="1:49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R661" s="1"/>
      <c r="AS661" s="1"/>
      <c r="AT661" s="1"/>
      <c r="AU661" s="1"/>
      <c r="AV661" s="1"/>
      <c r="AW661" s="1"/>
    </row>
    <row r="662" spans="1:49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R662" s="1"/>
      <c r="AS662" s="1"/>
      <c r="AT662" s="1"/>
      <c r="AU662" s="1"/>
      <c r="AV662" s="1"/>
      <c r="AW662" s="1"/>
    </row>
    <row r="663" spans="1:49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R663" s="1"/>
      <c r="AS663" s="1"/>
      <c r="AT663" s="1"/>
      <c r="AU663" s="1"/>
      <c r="AV663" s="1"/>
      <c r="AW663" s="1"/>
    </row>
    <row r="664" spans="1:49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R664" s="1"/>
      <c r="AS664" s="1"/>
      <c r="AT664" s="1"/>
      <c r="AU664" s="1"/>
      <c r="AV664" s="1"/>
      <c r="AW664" s="1"/>
    </row>
    <row r="665" spans="1:49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R665" s="1"/>
      <c r="AS665" s="1"/>
      <c r="AT665" s="1"/>
      <c r="AU665" s="1"/>
      <c r="AV665" s="1"/>
      <c r="AW665" s="1"/>
    </row>
    <row r="666" spans="1:49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R666" s="1"/>
      <c r="AS666" s="1"/>
      <c r="AT666" s="1"/>
      <c r="AU666" s="1"/>
      <c r="AV666" s="1"/>
      <c r="AW666" s="1"/>
    </row>
    <row r="667" spans="1:49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R667" s="1"/>
      <c r="AS667" s="1"/>
      <c r="AT667" s="1"/>
      <c r="AU667" s="1"/>
      <c r="AV667" s="1"/>
      <c r="AW667" s="1"/>
    </row>
    <row r="668" spans="1:49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R668" s="1"/>
      <c r="AS668" s="1"/>
      <c r="AT668" s="1"/>
      <c r="AU668" s="1"/>
      <c r="AV668" s="1"/>
      <c r="AW668" s="1"/>
    </row>
    <row r="669" spans="1:49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R669" s="1"/>
      <c r="AS669" s="1"/>
      <c r="AT669" s="1"/>
      <c r="AU669" s="1"/>
      <c r="AV669" s="1"/>
      <c r="AW669" s="1"/>
    </row>
    <row r="670" spans="1:49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R670" s="1"/>
      <c r="AS670" s="1"/>
      <c r="AT670" s="1"/>
      <c r="AU670" s="1"/>
      <c r="AV670" s="1"/>
      <c r="AW670" s="1"/>
    </row>
    <row r="671" spans="1:49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R671" s="1"/>
      <c r="AS671" s="1"/>
      <c r="AT671" s="1"/>
      <c r="AU671" s="1"/>
      <c r="AV671" s="1"/>
      <c r="AW671" s="1"/>
    </row>
    <row r="672" spans="1:49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R672" s="1"/>
      <c r="AS672" s="1"/>
      <c r="AT672" s="1"/>
      <c r="AU672" s="1"/>
      <c r="AV672" s="1"/>
      <c r="AW672" s="1"/>
    </row>
    <row r="673" spans="1:49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R673" s="1"/>
      <c r="AS673" s="1"/>
      <c r="AT673" s="1"/>
      <c r="AU673" s="1"/>
      <c r="AV673" s="1"/>
      <c r="AW673" s="1"/>
    </row>
    <row r="674" spans="1:49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R674" s="1"/>
      <c r="AS674" s="1"/>
      <c r="AT674" s="1"/>
      <c r="AU674" s="1"/>
      <c r="AV674" s="1"/>
      <c r="AW674" s="1"/>
    </row>
    <row r="675" spans="1:49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R675" s="1"/>
      <c r="AS675" s="1"/>
      <c r="AT675" s="1"/>
      <c r="AU675" s="1"/>
      <c r="AV675" s="1"/>
      <c r="AW675" s="1"/>
    </row>
    <row r="676" spans="1:49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R676" s="1"/>
      <c r="AS676" s="1"/>
      <c r="AT676" s="1"/>
      <c r="AU676" s="1"/>
      <c r="AV676" s="1"/>
      <c r="AW676" s="1"/>
    </row>
    <row r="677" spans="1:49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R677" s="1"/>
      <c r="AS677" s="1"/>
      <c r="AT677" s="1"/>
      <c r="AU677" s="1"/>
      <c r="AV677" s="1"/>
      <c r="AW677" s="1"/>
    </row>
    <row r="678" spans="1:49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R678" s="1"/>
      <c r="AS678" s="1"/>
      <c r="AT678" s="1"/>
      <c r="AU678" s="1"/>
      <c r="AV678" s="1"/>
      <c r="AW678" s="1"/>
    </row>
    <row r="679" spans="1:49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R679" s="1"/>
      <c r="AS679" s="1"/>
      <c r="AT679" s="1"/>
      <c r="AU679" s="1"/>
      <c r="AV679" s="1"/>
      <c r="AW679" s="1"/>
    </row>
    <row r="680" spans="1:49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R680" s="1"/>
      <c r="AS680" s="1"/>
      <c r="AT680" s="1"/>
      <c r="AU680" s="1"/>
      <c r="AV680" s="1"/>
      <c r="AW680" s="1"/>
    </row>
    <row r="681" spans="1:49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R681" s="1"/>
      <c r="AS681" s="1"/>
      <c r="AT681" s="1"/>
      <c r="AU681" s="1"/>
      <c r="AV681" s="1"/>
      <c r="AW681" s="1"/>
    </row>
    <row r="682" spans="1:49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R682" s="1"/>
      <c r="AS682" s="1"/>
      <c r="AT682" s="1"/>
      <c r="AU682" s="1"/>
      <c r="AV682" s="1"/>
      <c r="AW682" s="1"/>
    </row>
    <row r="683" spans="1:49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R683" s="1"/>
      <c r="AS683" s="1"/>
      <c r="AT683" s="1"/>
      <c r="AU683" s="1"/>
      <c r="AV683" s="1"/>
      <c r="AW683" s="1"/>
    </row>
    <row r="684" spans="1:49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R684" s="1"/>
      <c r="AS684" s="1"/>
      <c r="AT684" s="1"/>
      <c r="AU684" s="1"/>
      <c r="AV684" s="1"/>
      <c r="AW684" s="1"/>
    </row>
    <row r="685" spans="1:49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R685" s="1"/>
      <c r="AS685" s="1"/>
      <c r="AT685" s="1"/>
      <c r="AU685" s="1"/>
      <c r="AV685" s="1"/>
      <c r="AW685" s="1"/>
    </row>
    <row r="686" spans="1:49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R686" s="1"/>
      <c r="AS686" s="1"/>
      <c r="AT686" s="1"/>
      <c r="AU686" s="1"/>
      <c r="AV686" s="1"/>
      <c r="AW686" s="1"/>
    </row>
    <row r="687" spans="1:49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R687" s="1"/>
      <c r="AS687" s="1"/>
      <c r="AT687" s="1"/>
      <c r="AU687" s="1"/>
      <c r="AV687" s="1"/>
      <c r="AW687" s="1"/>
    </row>
    <row r="688" spans="1:49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R688" s="1"/>
      <c r="AS688" s="1"/>
      <c r="AT688" s="1"/>
      <c r="AU688" s="1"/>
      <c r="AV688" s="1"/>
      <c r="AW688" s="1"/>
    </row>
    <row r="689" spans="1:49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R689" s="1"/>
      <c r="AS689" s="1"/>
      <c r="AT689" s="1"/>
      <c r="AU689" s="1"/>
      <c r="AV689" s="1"/>
      <c r="AW689" s="1"/>
    </row>
    <row r="690" spans="1:49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R690" s="1"/>
      <c r="AS690" s="1"/>
      <c r="AT690" s="1"/>
      <c r="AU690" s="1"/>
      <c r="AV690" s="1"/>
      <c r="AW690" s="1"/>
    </row>
    <row r="691" spans="1:49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R691" s="1"/>
      <c r="AS691" s="1"/>
      <c r="AT691" s="1"/>
      <c r="AU691" s="1"/>
      <c r="AV691" s="1"/>
      <c r="AW691" s="1"/>
    </row>
    <row r="692" spans="1:49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R692" s="1"/>
      <c r="AS692" s="1"/>
      <c r="AT692" s="1"/>
      <c r="AU692" s="1"/>
      <c r="AV692" s="1"/>
      <c r="AW692" s="1"/>
    </row>
    <row r="693" spans="1:49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R693" s="1"/>
      <c r="AS693" s="1"/>
      <c r="AT693" s="1"/>
      <c r="AU693" s="1"/>
      <c r="AV693" s="1"/>
      <c r="AW693" s="1"/>
    </row>
    <row r="694" spans="1:49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R694" s="1"/>
      <c r="AS694" s="1"/>
      <c r="AT694" s="1"/>
      <c r="AU694" s="1"/>
      <c r="AV694" s="1"/>
      <c r="AW694" s="1"/>
    </row>
    <row r="695" spans="1:49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R695" s="1"/>
      <c r="AS695" s="1"/>
      <c r="AT695" s="1"/>
      <c r="AU695" s="1"/>
      <c r="AV695" s="1"/>
      <c r="AW695" s="1"/>
    </row>
    <row r="696" spans="1:49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R696" s="1"/>
      <c r="AS696" s="1"/>
      <c r="AT696" s="1"/>
      <c r="AU696" s="1"/>
      <c r="AV696" s="1"/>
      <c r="AW696" s="1"/>
    </row>
    <row r="697" spans="1:49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R697" s="1"/>
      <c r="AS697" s="1"/>
      <c r="AT697" s="1"/>
      <c r="AU697" s="1"/>
      <c r="AV697" s="1"/>
      <c r="AW697" s="1"/>
    </row>
    <row r="698" spans="1:49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R698" s="1"/>
      <c r="AS698" s="1"/>
      <c r="AT698" s="1"/>
      <c r="AU698" s="1"/>
      <c r="AV698" s="1"/>
      <c r="AW698" s="1"/>
    </row>
    <row r="699" spans="1:49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R699" s="1"/>
      <c r="AS699" s="1"/>
      <c r="AT699" s="1"/>
      <c r="AU699" s="1"/>
      <c r="AV699" s="1"/>
      <c r="AW699" s="1"/>
    </row>
    <row r="700" spans="1:49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R700" s="1"/>
      <c r="AS700" s="1"/>
      <c r="AT700" s="1"/>
      <c r="AU700" s="1"/>
      <c r="AV700" s="1"/>
      <c r="AW700" s="1"/>
    </row>
    <row r="701" spans="1:49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R701" s="1"/>
      <c r="AS701" s="1"/>
      <c r="AT701" s="1"/>
      <c r="AU701" s="1"/>
      <c r="AV701" s="1"/>
      <c r="AW701" s="1"/>
    </row>
    <row r="702" spans="1:49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R702" s="1"/>
      <c r="AS702" s="1"/>
      <c r="AT702" s="1"/>
      <c r="AU702" s="1"/>
      <c r="AV702" s="1"/>
      <c r="AW702" s="1"/>
    </row>
    <row r="703" spans="1:49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R703" s="1"/>
      <c r="AS703" s="1"/>
      <c r="AT703" s="1"/>
      <c r="AU703" s="1"/>
      <c r="AV703" s="1"/>
      <c r="AW703" s="1"/>
    </row>
    <row r="704" spans="1:49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R704" s="1"/>
      <c r="AS704" s="1"/>
      <c r="AT704" s="1"/>
      <c r="AU704" s="1"/>
      <c r="AV704" s="1"/>
      <c r="AW704" s="1"/>
    </row>
    <row r="705" spans="1:49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R705" s="1"/>
      <c r="AS705" s="1"/>
      <c r="AT705" s="1"/>
      <c r="AU705" s="1"/>
      <c r="AV705" s="1"/>
      <c r="AW705" s="1"/>
    </row>
    <row r="706" spans="1:49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R706" s="1"/>
      <c r="AS706" s="1"/>
      <c r="AT706" s="1"/>
      <c r="AU706" s="1"/>
      <c r="AV706" s="1"/>
      <c r="AW706" s="1"/>
    </row>
    <row r="707" spans="1:49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R707" s="1"/>
      <c r="AS707" s="1"/>
      <c r="AT707" s="1"/>
      <c r="AU707" s="1"/>
      <c r="AV707" s="1"/>
      <c r="AW707" s="1"/>
    </row>
    <row r="708" spans="1:49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R708" s="1"/>
      <c r="AS708" s="1"/>
      <c r="AT708" s="1"/>
      <c r="AU708" s="1"/>
      <c r="AV708" s="1"/>
      <c r="AW708" s="1"/>
    </row>
    <row r="709" spans="1:49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R709" s="1"/>
      <c r="AS709" s="1"/>
      <c r="AT709" s="1"/>
      <c r="AU709" s="1"/>
      <c r="AV709" s="1"/>
      <c r="AW709" s="1"/>
    </row>
    <row r="710" spans="1:49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R710" s="1"/>
      <c r="AS710" s="1"/>
      <c r="AT710" s="1"/>
      <c r="AU710" s="1"/>
      <c r="AV710" s="1"/>
      <c r="AW710" s="1"/>
    </row>
    <row r="711" spans="1:49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R711" s="1"/>
      <c r="AS711" s="1"/>
      <c r="AT711" s="1"/>
      <c r="AU711" s="1"/>
      <c r="AV711" s="1"/>
      <c r="AW711" s="1"/>
    </row>
    <row r="712" spans="1:49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R712" s="1"/>
      <c r="AS712" s="1"/>
      <c r="AT712" s="1"/>
      <c r="AU712" s="1"/>
      <c r="AV712" s="1"/>
      <c r="AW712" s="1"/>
    </row>
    <row r="713" spans="1:49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R713" s="1"/>
      <c r="AS713" s="1"/>
      <c r="AT713" s="1"/>
      <c r="AU713" s="1"/>
      <c r="AV713" s="1"/>
      <c r="AW713" s="1"/>
    </row>
    <row r="714" spans="1:49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R714" s="1"/>
      <c r="AS714" s="1"/>
      <c r="AT714" s="1"/>
      <c r="AU714" s="1"/>
      <c r="AV714" s="1"/>
      <c r="AW714" s="1"/>
    </row>
    <row r="715" spans="1:49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R715" s="1"/>
      <c r="AS715" s="1"/>
      <c r="AT715" s="1"/>
      <c r="AU715" s="1"/>
      <c r="AV715" s="1"/>
      <c r="AW715" s="1"/>
    </row>
    <row r="716" spans="1:49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R716" s="1"/>
      <c r="AS716" s="1"/>
      <c r="AT716" s="1"/>
      <c r="AU716" s="1"/>
      <c r="AV716" s="1"/>
      <c r="AW716" s="1"/>
    </row>
    <row r="717" spans="1:49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R717" s="1"/>
      <c r="AS717" s="1"/>
      <c r="AT717" s="1"/>
      <c r="AU717" s="1"/>
      <c r="AV717" s="1"/>
      <c r="AW717" s="1"/>
    </row>
    <row r="718" spans="1:49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R718" s="1"/>
      <c r="AS718" s="1"/>
      <c r="AT718" s="1"/>
      <c r="AU718" s="1"/>
      <c r="AV718" s="1"/>
      <c r="AW718" s="1"/>
    </row>
    <row r="719" spans="1:49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R719" s="1"/>
      <c r="AS719" s="1"/>
      <c r="AT719" s="1"/>
      <c r="AU719" s="1"/>
      <c r="AV719" s="1"/>
      <c r="AW719" s="1"/>
    </row>
    <row r="720" spans="1:49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R720" s="1"/>
      <c r="AS720" s="1"/>
      <c r="AT720" s="1"/>
      <c r="AU720" s="1"/>
      <c r="AV720" s="1"/>
      <c r="AW720" s="1"/>
    </row>
    <row r="721" spans="1:49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R721" s="1"/>
      <c r="AS721" s="1"/>
      <c r="AT721" s="1"/>
      <c r="AU721" s="1"/>
      <c r="AV721" s="1"/>
      <c r="AW721" s="1"/>
    </row>
    <row r="722" spans="1:49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R722" s="1"/>
      <c r="AS722" s="1"/>
      <c r="AT722" s="1"/>
      <c r="AU722" s="1"/>
      <c r="AV722" s="1"/>
      <c r="AW722" s="1"/>
    </row>
    <row r="723" spans="1:49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R723" s="1"/>
      <c r="AS723" s="1"/>
      <c r="AT723" s="1"/>
      <c r="AU723" s="1"/>
      <c r="AV723" s="1"/>
      <c r="AW723" s="1"/>
    </row>
    <row r="724" spans="1:49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R724" s="1"/>
      <c r="AS724" s="1"/>
      <c r="AT724" s="1"/>
      <c r="AU724" s="1"/>
      <c r="AV724" s="1"/>
      <c r="AW724" s="1"/>
    </row>
    <row r="725" spans="1:49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R725" s="1"/>
      <c r="AS725" s="1"/>
      <c r="AT725" s="1"/>
      <c r="AU725" s="1"/>
      <c r="AV725" s="1"/>
      <c r="AW725" s="1"/>
    </row>
    <row r="726" spans="1:49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R726" s="1"/>
      <c r="AS726" s="1"/>
      <c r="AT726" s="1"/>
      <c r="AU726" s="1"/>
      <c r="AV726" s="1"/>
      <c r="AW726" s="1"/>
    </row>
    <row r="727" spans="1:49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R727" s="1"/>
      <c r="AS727" s="1"/>
      <c r="AT727" s="1"/>
      <c r="AU727" s="1"/>
      <c r="AV727" s="1"/>
      <c r="AW727" s="1"/>
    </row>
    <row r="728" spans="1:49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R728" s="1"/>
      <c r="AS728" s="1"/>
      <c r="AT728" s="1"/>
      <c r="AU728" s="1"/>
      <c r="AV728" s="1"/>
      <c r="AW728" s="1"/>
    </row>
    <row r="729" spans="1:49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R729" s="1"/>
      <c r="AS729" s="1"/>
      <c r="AT729" s="1"/>
      <c r="AU729" s="1"/>
      <c r="AV729" s="1"/>
      <c r="AW729" s="1"/>
    </row>
    <row r="730" spans="1:49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R730" s="1"/>
      <c r="AS730" s="1"/>
      <c r="AT730" s="1"/>
      <c r="AU730" s="1"/>
      <c r="AV730" s="1"/>
      <c r="AW730" s="1"/>
    </row>
    <row r="731" spans="1:49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R731" s="1"/>
      <c r="AS731" s="1"/>
      <c r="AT731" s="1"/>
      <c r="AU731" s="1"/>
      <c r="AV731" s="1"/>
      <c r="AW731" s="1"/>
    </row>
    <row r="732" spans="1:49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R732" s="1"/>
      <c r="AS732" s="1"/>
      <c r="AT732" s="1"/>
      <c r="AU732" s="1"/>
      <c r="AV732" s="1"/>
      <c r="AW732" s="1"/>
    </row>
    <row r="733" spans="1:49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R733" s="1"/>
      <c r="AS733" s="1"/>
      <c r="AT733" s="1"/>
      <c r="AU733" s="1"/>
      <c r="AV733" s="1"/>
      <c r="AW733" s="1"/>
    </row>
    <row r="734" spans="1:49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R734" s="1"/>
      <c r="AS734" s="1"/>
      <c r="AT734" s="1"/>
      <c r="AU734" s="1"/>
      <c r="AV734" s="1"/>
      <c r="AW734" s="1"/>
    </row>
    <row r="735" spans="1:49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R735" s="1"/>
      <c r="AS735" s="1"/>
      <c r="AT735" s="1"/>
      <c r="AU735" s="1"/>
      <c r="AV735" s="1"/>
      <c r="AW735" s="1"/>
    </row>
    <row r="736" spans="1:49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R736" s="1"/>
      <c r="AS736" s="1"/>
      <c r="AT736" s="1"/>
      <c r="AU736" s="1"/>
      <c r="AV736" s="1"/>
      <c r="AW736" s="1"/>
    </row>
    <row r="737" spans="1:49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R737" s="1"/>
      <c r="AS737" s="1"/>
      <c r="AT737" s="1"/>
      <c r="AU737" s="1"/>
      <c r="AV737" s="1"/>
      <c r="AW737" s="1"/>
    </row>
    <row r="738" spans="1:49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R738" s="1"/>
      <c r="AS738" s="1"/>
      <c r="AT738" s="1"/>
      <c r="AU738" s="1"/>
      <c r="AV738" s="1"/>
      <c r="AW738" s="1"/>
    </row>
    <row r="739" spans="1:49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R739" s="1"/>
      <c r="AS739" s="1"/>
      <c r="AT739" s="1"/>
      <c r="AU739" s="1"/>
      <c r="AV739" s="1"/>
      <c r="AW739" s="1"/>
    </row>
    <row r="740" spans="1:49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R740" s="1"/>
      <c r="AS740" s="1"/>
      <c r="AT740" s="1"/>
      <c r="AU740" s="1"/>
      <c r="AV740" s="1"/>
      <c r="AW740" s="1"/>
    </row>
    <row r="741" spans="1:49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R741" s="1"/>
      <c r="AS741" s="1"/>
      <c r="AT741" s="1"/>
      <c r="AU741" s="1"/>
      <c r="AV741" s="1"/>
      <c r="AW741" s="1"/>
    </row>
    <row r="742" spans="1:49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R742" s="1"/>
      <c r="AS742" s="1"/>
      <c r="AT742" s="1"/>
      <c r="AU742" s="1"/>
      <c r="AV742" s="1"/>
      <c r="AW742" s="1"/>
    </row>
    <row r="743" spans="1:49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R743" s="1"/>
      <c r="AS743" s="1"/>
      <c r="AT743" s="1"/>
      <c r="AU743" s="1"/>
      <c r="AV743" s="1"/>
      <c r="AW743" s="1"/>
    </row>
    <row r="744" spans="1:49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R744" s="1"/>
      <c r="AS744" s="1"/>
      <c r="AT744" s="1"/>
      <c r="AU744" s="1"/>
      <c r="AV744" s="1"/>
      <c r="AW744" s="1"/>
    </row>
    <row r="745" spans="1:49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R745" s="1"/>
      <c r="AS745" s="1"/>
      <c r="AT745" s="1"/>
      <c r="AU745" s="1"/>
      <c r="AV745" s="1"/>
      <c r="AW745" s="1"/>
    </row>
    <row r="746" spans="1:49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R746" s="1"/>
      <c r="AS746" s="1"/>
      <c r="AT746" s="1"/>
      <c r="AU746" s="1"/>
      <c r="AV746" s="1"/>
      <c r="AW746" s="1"/>
    </row>
    <row r="747" spans="1:49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R747" s="1"/>
      <c r="AS747" s="1"/>
      <c r="AT747" s="1"/>
      <c r="AU747" s="1"/>
      <c r="AV747" s="1"/>
      <c r="AW747" s="1"/>
    </row>
    <row r="748" spans="1:49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R748" s="1"/>
      <c r="AS748" s="1"/>
      <c r="AT748" s="1"/>
      <c r="AU748" s="1"/>
      <c r="AV748" s="1"/>
      <c r="AW748" s="1"/>
    </row>
    <row r="749" spans="1:49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R749" s="1"/>
      <c r="AS749" s="1"/>
      <c r="AT749" s="1"/>
      <c r="AU749" s="1"/>
      <c r="AV749" s="1"/>
      <c r="AW749" s="1"/>
    </row>
    <row r="750" spans="1:49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R750" s="1"/>
      <c r="AS750" s="1"/>
      <c r="AT750" s="1"/>
      <c r="AU750" s="1"/>
      <c r="AV750" s="1"/>
      <c r="AW750" s="1"/>
    </row>
    <row r="751" spans="1:49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R751" s="1"/>
      <c r="AS751" s="1"/>
      <c r="AT751" s="1"/>
      <c r="AU751" s="1"/>
      <c r="AV751" s="1"/>
      <c r="AW751" s="1"/>
    </row>
    <row r="752" spans="1:49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R752" s="1"/>
      <c r="AS752" s="1"/>
      <c r="AT752" s="1"/>
      <c r="AU752" s="1"/>
      <c r="AV752" s="1"/>
      <c r="AW752" s="1"/>
    </row>
    <row r="753" spans="1:49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R753" s="1"/>
      <c r="AS753" s="1"/>
      <c r="AT753" s="1"/>
      <c r="AU753" s="1"/>
      <c r="AV753" s="1"/>
      <c r="AW753" s="1"/>
    </row>
    <row r="754" spans="1:49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R754" s="1"/>
      <c r="AS754" s="1"/>
      <c r="AT754" s="1"/>
      <c r="AU754" s="1"/>
      <c r="AV754" s="1"/>
      <c r="AW754" s="1"/>
    </row>
    <row r="755" spans="1:49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R755" s="1"/>
      <c r="AS755" s="1"/>
      <c r="AT755" s="1"/>
      <c r="AU755" s="1"/>
      <c r="AV755" s="1"/>
      <c r="AW755" s="1"/>
    </row>
    <row r="756" spans="1:49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R756" s="1"/>
      <c r="AS756" s="1"/>
      <c r="AT756" s="1"/>
      <c r="AU756" s="1"/>
      <c r="AV756" s="1"/>
      <c r="AW756" s="1"/>
    </row>
    <row r="757" spans="1:49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R757" s="1"/>
      <c r="AS757" s="1"/>
      <c r="AT757" s="1"/>
      <c r="AU757" s="1"/>
      <c r="AV757" s="1"/>
      <c r="AW757" s="1"/>
    </row>
    <row r="758" spans="1:49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R758" s="1"/>
      <c r="AS758" s="1"/>
      <c r="AT758" s="1"/>
      <c r="AU758" s="1"/>
      <c r="AV758" s="1"/>
      <c r="AW758" s="1"/>
    </row>
    <row r="759" spans="1:49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R759" s="1"/>
      <c r="AS759" s="1"/>
      <c r="AT759" s="1"/>
      <c r="AU759" s="1"/>
      <c r="AV759" s="1"/>
      <c r="AW759" s="1"/>
    </row>
    <row r="760" spans="1:49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R760" s="1"/>
      <c r="AS760" s="1"/>
      <c r="AT760" s="1"/>
      <c r="AU760" s="1"/>
      <c r="AV760" s="1"/>
      <c r="AW760" s="1"/>
    </row>
    <row r="761" spans="1:49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R761" s="1"/>
      <c r="AS761" s="1"/>
      <c r="AT761" s="1"/>
      <c r="AU761" s="1"/>
      <c r="AV761" s="1"/>
      <c r="AW761" s="1"/>
    </row>
    <row r="762" spans="1:49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R762" s="1"/>
      <c r="AS762" s="1"/>
      <c r="AT762" s="1"/>
      <c r="AU762" s="1"/>
      <c r="AV762" s="1"/>
      <c r="AW762" s="1"/>
    </row>
    <row r="763" spans="1:49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R763" s="1"/>
      <c r="AS763" s="1"/>
      <c r="AT763" s="1"/>
      <c r="AU763" s="1"/>
      <c r="AV763" s="1"/>
      <c r="AW763" s="1"/>
    </row>
    <row r="764" spans="1:49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R764" s="1"/>
      <c r="AS764" s="1"/>
      <c r="AT764" s="1"/>
      <c r="AU764" s="1"/>
      <c r="AV764" s="1"/>
      <c r="AW764" s="1"/>
    </row>
    <row r="765" spans="1:49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R765" s="1"/>
      <c r="AS765" s="1"/>
      <c r="AT765" s="1"/>
      <c r="AU765" s="1"/>
      <c r="AV765" s="1"/>
      <c r="AW765" s="1"/>
    </row>
    <row r="766" spans="1:49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R766" s="1"/>
      <c r="AS766" s="1"/>
      <c r="AT766" s="1"/>
      <c r="AU766" s="1"/>
      <c r="AV766" s="1"/>
      <c r="AW766" s="1"/>
    </row>
    <row r="767" spans="1:49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R767" s="1"/>
      <c r="AS767" s="1"/>
      <c r="AT767" s="1"/>
      <c r="AU767" s="1"/>
      <c r="AV767" s="1"/>
      <c r="AW767" s="1"/>
    </row>
    <row r="768" spans="1:49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R768" s="1"/>
      <c r="AS768" s="1"/>
      <c r="AT768" s="1"/>
      <c r="AU768" s="1"/>
      <c r="AV768" s="1"/>
      <c r="AW768" s="1"/>
    </row>
    <row r="769" spans="1:49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R769" s="1"/>
      <c r="AS769" s="1"/>
      <c r="AT769" s="1"/>
      <c r="AU769" s="1"/>
      <c r="AV769" s="1"/>
      <c r="AW769" s="1"/>
    </row>
    <row r="770" spans="1:49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R770" s="1"/>
      <c r="AS770" s="1"/>
      <c r="AT770" s="1"/>
      <c r="AU770" s="1"/>
      <c r="AV770" s="1"/>
      <c r="AW770" s="1"/>
    </row>
    <row r="771" spans="1:49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R771" s="1"/>
      <c r="AS771" s="1"/>
      <c r="AT771" s="1"/>
      <c r="AU771" s="1"/>
      <c r="AV771" s="1"/>
      <c r="AW771" s="1"/>
    </row>
    <row r="772" spans="1:49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R772" s="1"/>
      <c r="AS772" s="1"/>
      <c r="AT772" s="1"/>
      <c r="AU772" s="1"/>
      <c r="AV772" s="1"/>
      <c r="AW772" s="1"/>
    </row>
    <row r="773" spans="1:49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R773" s="1"/>
      <c r="AS773" s="1"/>
      <c r="AT773" s="1"/>
      <c r="AU773" s="1"/>
      <c r="AV773" s="1"/>
      <c r="AW773" s="1"/>
    </row>
    <row r="774" spans="1:49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R774" s="1"/>
      <c r="AS774" s="1"/>
      <c r="AT774" s="1"/>
      <c r="AU774" s="1"/>
      <c r="AV774" s="1"/>
      <c r="AW774" s="1"/>
    </row>
    <row r="775" spans="1:49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R775" s="1"/>
      <c r="AS775" s="1"/>
      <c r="AT775" s="1"/>
      <c r="AU775" s="1"/>
      <c r="AV775" s="1"/>
      <c r="AW775" s="1"/>
    </row>
    <row r="776" spans="1:49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R776" s="1"/>
      <c r="AS776" s="1"/>
      <c r="AT776" s="1"/>
      <c r="AU776" s="1"/>
      <c r="AV776" s="1"/>
      <c r="AW776" s="1"/>
    </row>
    <row r="777" spans="1:49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R777" s="1"/>
      <c r="AS777" s="1"/>
      <c r="AT777" s="1"/>
      <c r="AU777" s="1"/>
      <c r="AV777" s="1"/>
      <c r="AW777" s="1"/>
    </row>
    <row r="778" spans="1:49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R778" s="1"/>
      <c r="AS778" s="1"/>
      <c r="AT778" s="1"/>
      <c r="AU778" s="1"/>
      <c r="AV778" s="1"/>
      <c r="AW778" s="1"/>
    </row>
    <row r="779" spans="1:49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R779" s="1"/>
      <c r="AS779" s="1"/>
      <c r="AT779" s="1"/>
      <c r="AU779" s="1"/>
      <c r="AV779" s="1"/>
      <c r="AW779" s="1"/>
    </row>
    <row r="780" spans="1:49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R780" s="1"/>
      <c r="AS780" s="1"/>
      <c r="AT780" s="1"/>
      <c r="AU780" s="1"/>
      <c r="AV780" s="1"/>
      <c r="AW780" s="1"/>
    </row>
    <row r="781" spans="1:49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R781" s="1"/>
      <c r="AS781" s="1"/>
      <c r="AT781" s="1"/>
      <c r="AU781" s="1"/>
      <c r="AV781" s="1"/>
      <c r="AW781" s="1"/>
    </row>
    <row r="782" spans="1:49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R782" s="1"/>
      <c r="AS782" s="1"/>
      <c r="AT782" s="1"/>
      <c r="AU782" s="1"/>
      <c r="AV782" s="1"/>
      <c r="AW782" s="1"/>
    </row>
    <row r="783" spans="1:49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R783" s="1"/>
      <c r="AS783" s="1"/>
      <c r="AT783" s="1"/>
      <c r="AU783" s="1"/>
      <c r="AV783" s="1"/>
      <c r="AW783" s="1"/>
    </row>
    <row r="784" spans="1:49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R784" s="1"/>
      <c r="AS784" s="1"/>
      <c r="AT784" s="1"/>
      <c r="AU784" s="1"/>
      <c r="AV784" s="1"/>
      <c r="AW784" s="1"/>
    </row>
    <row r="785" spans="1:49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R785" s="1"/>
      <c r="AS785" s="1"/>
      <c r="AT785" s="1"/>
      <c r="AU785" s="1"/>
      <c r="AV785" s="1"/>
      <c r="AW785" s="1"/>
    </row>
    <row r="786" spans="1:49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R786" s="1"/>
      <c r="AS786" s="1"/>
      <c r="AT786" s="1"/>
      <c r="AU786" s="1"/>
      <c r="AV786" s="1"/>
      <c r="AW786" s="1"/>
    </row>
    <row r="787" spans="1:49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R787" s="1"/>
      <c r="AS787" s="1"/>
      <c r="AT787" s="1"/>
      <c r="AU787" s="1"/>
      <c r="AV787" s="1"/>
      <c r="AW787" s="1"/>
    </row>
    <row r="788" spans="1:49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R788" s="1"/>
      <c r="AS788" s="1"/>
      <c r="AT788" s="1"/>
      <c r="AU788" s="1"/>
      <c r="AV788" s="1"/>
      <c r="AW788" s="1"/>
    </row>
    <row r="789" spans="1:49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R789" s="1"/>
      <c r="AS789" s="1"/>
      <c r="AT789" s="1"/>
      <c r="AU789" s="1"/>
      <c r="AV789" s="1"/>
      <c r="AW789" s="1"/>
    </row>
    <row r="790" spans="1:49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R790" s="1"/>
      <c r="AS790" s="1"/>
      <c r="AT790" s="1"/>
      <c r="AU790" s="1"/>
      <c r="AV790" s="1"/>
      <c r="AW790" s="1"/>
    </row>
    <row r="791" spans="1:49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R791" s="1"/>
      <c r="AS791" s="1"/>
      <c r="AT791" s="1"/>
      <c r="AU791" s="1"/>
      <c r="AV791" s="1"/>
      <c r="AW791" s="1"/>
    </row>
    <row r="792" spans="1:49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R792" s="1"/>
      <c r="AS792" s="1"/>
      <c r="AT792" s="1"/>
      <c r="AU792" s="1"/>
      <c r="AV792" s="1"/>
      <c r="AW792" s="1"/>
    </row>
    <row r="793" spans="1:49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R793" s="1"/>
      <c r="AS793" s="1"/>
      <c r="AT793" s="1"/>
      <c r="AU793" s="1"/>
      <c r="AV793" s="1"/>
      <c r="AW793" s="1"/>
    </row>
    <row r="794" spans="1:49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R794" s="1"/>
      <c r="AS794" s="1"/>
      <c r="AT794" s="1"/>
      <c r="AU794" s="1"/>
      <c r="AV794" s="1"/>
      <c r="AW794" s="1"/>
    </row>
    <row r="795" spans="1:49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R795" s="1"/>
      <c r="AS795" s="1"/>
      <c r="AT795" s="1"/>
      <c r="AU795" s="1"/>
      <c r="AV795" s="1"/>
      <c r="AW795" s="1"/>
    </row>
    <row r="796" spans="1:49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R796" s="1"/>
      <c r="AS796" s="1"/>
      <c r="AT796" s="1"/>
      <c r="AU796" s="1"/>
      <c r="AV796" s="1"/>
      <c r="AW796" s="1"/>
    </row>
    <row r="797" spans="1:49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R797" s="1"/>
      <c r="AS797" s="1"/>
      <c r="AT797" s="1"/>
      <c r="AU797" s="1"/>
      <c r="AV797" s="1"/>
      <c r="AW797" s="1"/>
    </row>
    <row r="798" spans="1:49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R798" s="1"/>
      <c r="AS798" s="1"/>
      <c r="AT798" s="1"/>
      <c r="AU798" s="1"/>
      <c r="AV798" s="1"/>
      <c r="AW798" s="1"/>
    </row>
    <row r="799" spans="1:49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R799" s="1"/>
      <c r="AS799" s="1"/>
      <c r="AT799" s="1"/>
      <c r="AU799" s="1"/>
      <c r="AV799" s="1"/>
      <c r="AW799" s="1"/>
    </row>
    <row r="800" spans="1:49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R800" s="1"/>
      <c r="AS800" s="1"/>
      <c r="AT800" s="1"/>
      <c r="AU800" s="1"/>
      <c r="AV800" s="1"/>
      <c r="AW800" s="1"/>
    </row>
    <row r="801" spans="1:49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R801" s="1"/>
      <c r="AS801" s="1"/>
      <c r="AT801" s="1"/>
      <c r="AU801" s="1"/>
      <c r="AV801" s="1"/>
      <c r="AW801" s="1"/>
    </row>
    <row r="802" spans="1:49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R802" s="1"/>
      <c r="AS802" s="1"/>
      <c r="AT802" s="1"/>
      <c r="AU802" s="1"/>
      <c r="AV802" s="1"/>
      <c r="AW802" s="1"/>
    </row>
    <row r="803" spans="1:49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R803" s="1"/>
      <c r="AS803" s="1"/>
      <c r="AT803" s="1"/>
      <c r="AU803" s="1"/>
      <c r="AV803" s="1"/>
      <c r="AW803" s="1"/>
    </row>
    <row r="804" spans="1:49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R804" s="1"/>
      <c r="AS804" s="1"/>
      <c r="AT804" s="1"/>
      <c r="AU804" s="1"/>
      <c r="AV804" s="1"/>
      <c r="AW804" s="1"/>
    </row>
    <row r="805" spans="1:49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R805" s="1"/>
      <c r="AS805" s="1"/>
      <c r="AT805" s="1"/>
      <c r="AU805" s="1"/>
      <c r="AV805" s="1"/>
      <c r="AW805" s="1"/>
    </row>
    <row r="806" spans="1:49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R806" s="1"/>
      <c r="AS806" s="1"/>
      <c r="AT806" s="1"/>
      <c r="AU806" s="1"/>
      <c r="AV806" s="1"/>
      <c r="AW806" s="1"/>
    </row>
    <row r="807" spans="1:49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R807" s="1"/>
      <c r="AS807" s="1"/>
      <c r="AT807" s="1"/>
      <c r="AU807" s="1"/>
      <c r="AV807" s="1"/>
      <c r="AW807" s="1"/>
    </row>
    <row r="808" spans="1:49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R808" s="1"/>
      <c r="AS808" s="1"/>
      <c r="AT808" s="1"/>
      <c r="AU808" s="1"/>
      <c r="AV808" s="1"/>
      <c r="AW808" s="1"/>
    </row>
    <row r="809" spans="1:49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R809" s="1"/>
      <c r="AS809" s="1"/>
      <c r="AT809" s="1"/>
      <c r="AU809" s="1"/>
      <c r="AV809" s="1"/>
      <c r="AW809" s="1"/>
    </row>
    <row r="810" spans="1:49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R810" s="1"/>
      <c r="AS810" s="1"/>
      <c r="AT810" s="1"/>
      <c r="AU810" s="1"/>
      <c r="AV810" s="1"/>
      <c r="AW810" s="1"/>
    </row>
    <row r="811" spans="1:49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R811" s="1"/>
      <c r="AS811" s="1"/>
      <c r="AT811" s="1"/>
      <c r="AU811" s="1"/>
      <c r="AV811" s="1"/>
      <c r="AW811" s="1"/>
    </row>
    <row r="812" spans="1:49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R812" s="1"/>
      <c r="AS812" s="1"/>
      <c r="AT812" s="1"/>
      <c r="AU812" s="1"/>
      <c r="AV812" s="1"/>
      <c r="AW812" s="1"/>
    </row>
    <row r="813" spans="1:49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R813" s="1"/>
      <c r="AS813" s="1"/>
      <c r="AT813" s="1"/>
      <c r="AU813" s="1"/>
      <c r="AV813" s="1"/>
      <c r="AW813" s="1"/>
    </row>
    <row r="814" spans="1:49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R814" s="1"/>
      <c r="AS814" s="1"/>
      <c r="AT814" s="1"/>
      <c r="AU814" s="1"/>
      <c r="AV814" s="1"/>
      <c r="AW814" s="1"/>
    </row>
    <row r="815" spans="1:49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R815" s="1"/>
      <c r="AS815" s="1"/>
      <c r="AT815" s="1"/>
      <c r="AU815" s="1"/>
      <c r="AV815" s="1"/>
      <c r="AW815" s="1"/>
    </row>
    <row r="816" spans="1:49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R816" s="1"/>
      <c r="AS816" s="1"/>
      <c r="AT816" s="1"/>
      <c r="AU816" s="1"/>
      <c r="AV816" s="1"/>
      <c r="AW816" s="1"/>
    </row>
    <row r="817" spans="1:49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R817" s="1"/>
      <c r="AS817" s="1"/>
      <c r="AT817" s="1"/>
      <c r="AU817" s="1"/>
      <c r="AV817" s="1"/>
      <c r="AW817" s="1"/>
    </row>
    <row r="818" spans="1:49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R818" s="1"/>
      <c r="AS818" s="1"/>
      <c r="AT818" s="1"/>
      <c r="AU818" s="1"/>
      <c r="AV818" s="1"/>
      <c r="AW818" s="1"/>
    </row>
    <row r="819" spans="1:49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R819" s="1"/>
      <c r="AS819" s="1"/>
      <c r="AT819" s="1"/>
      <c r="AU819" s="1"/>
      <c r="AV819" s="1"/>
      <c r="AW819" s="1"/>
    </row>
    <row r="820" spans="1:49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R820" s="1"/>
      <c r="AS820" s="1"/>
      <c r="AT820" s="1"/>
      <c r="AU820" s="1"/>
      <c r="AV820" s="1"/>
      <c r="AW820" s="1"/>
    </row>
    <row r="821" spans="1:49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R821" s="1"/>
      <c r="AS821" s="1"/>
      <c r="AT821" s="1"/>
      <c r="AU821" s="1"/>
      <c r="AV821" s="1"/>
      <c r="AW821" s="1"/>
    </row>
    <row r="822" spans="1:49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R822" s="1"/>
      <c r="AS822" s="1"/>
      <c r="AT822" s="1"/>
      <c r="AU822" s="1"/>
      <c r="AV822" s="1"/>
      <c r="AW822" s="1"/>
    </row>
    <row r="823" spans="1:49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R823" s="1"/>
      <c r="AS823" s="1"/>
      <c r="AT823" s="1"/>
      <c r="AU823" s="1"/>
      <c r="AV823" s="1"/>
      <c r="AW823" s="1"/>
    </row>
    <row r="824" spans="1:49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R824" s="1"/>
      <c r="AS824" s="1"/>
      <c r="AT824" s="1"/>
      <c r="AU824" s="1"/>
      <c r="AV824" s="1"/>
      <c r="AW824" s="1"/>
    </row>
    <row r="825" spans="1:49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R825" s="1"/>
      <c r="AS825" s="1"/>
      <c r="AT825" s="1"/>
      <c r="AU825" s="1"/>
      <c r="AV825" s="1"/>
      <c r="AW825" s="1"/>
    </row>
    <row r="826" spans="1:49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R826" s="1"/>
      <c r="AS826" s="1"/>
      <c r="AT826" s="1"/>
      <c r="AU826" s="1"/>
      <c r="AV826" s="1"/>
      <c r="AW826" s="1"/>
    </row>
    <row r="827" spans="1:49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R827" s="1"/>
      <c r="AS827" s="1"/>
      <c r="AT827" s="1"/>
      <c r="AU827" s="1"/>
      <c r="AV827" s="1"/>
      <c r="AW827" s="1"/>
    </row>
    <row r="828" spans="1:49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R828" s="1"/>
      <c r="AS828" s="1"/>
      <c r="AT828" s="1"/>
      <c r="AU828" s="1"/>
      <c r="AV828" s="1"/>
      <c r="AW828" s="1"/>
    </row>
    <row r="829" spans="1:49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R829" s="1"/>
      <c r="AS829" s="1"/>
      <c r="AT829" s="1"/>
      <c r="AU829" s="1"/>
      <c r="AV829" s="1"/>
      <c r="AW829" s="1"/>
    </row>
    <row r="830" spans="1:49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R830" s="1"/>
      <c r="AS830" s="1"/>
      <c r="AT830" s="1"/>
      <c r="AU830" s="1"/>
      <c r="AV830" s="1"/>
      <c r="AW830" s="1"/>
    </row>
    <row r="831" spans="1:49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R831" s="1"/>
      <c r="AS831" s="1"/>
      <c r="AT831" s="1"/>
      <c r="AU831" s="1"/>
      <c r="AV831" s="1"/>
      <c r="AW831" s="1"/>
    </row>
    <row r="832" spans="1:49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R832" s="1"/>
      <c r="AS832" s="1"/>
      <c r="AT832" s="1"/>
      <c r="AU832" s="1"/>
      <c r="AV832" s="1"/>
      <c r="AW832" s="1"/>
    </row>
    <row r="833" spans="1:49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R833" s="1"/>
      <c r="AS833" s="1"/>
      <c r="AT833" s="1"/>
      <c r="AU833" s="1"/>
      <c r="AV833" s="1"/>
      <c r="AW833" s="1"/>
    </row>
    <row r="834" spans="1:49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R834" s="1"/>
      <c r="AS834" s="1"/>
      <c r="AT834" s="1"/>
      <c r="AU834" s="1"/>
      <c r="AV834" s="1"/>
      <c r="AW834" s="1"/>
    </row>
    <row r="835" spans="1:49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R835" s="1"/>
      <c r="AS835" s="1"/>
      <c r="AT835" s="1"/>
      <c r="AU835" s="1"/>
      <c r="AV835" s="1"/>
      <c r="AW835" s="1"/>
    </row>
    <row r="836" spans="1:49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R836" s="1"/>
      <c r="AS836" s="1"/>
      <c r="AT836" s="1"/>
      <c r="AU836" s="1"/>
      <c r="AV836" s="1"/>
      <c r="AW836" s="1"/>
    </row>
    <row r="837" spans="1:49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R837" s="1"/>
      <c r="AS837" s="1"/>
      <c r="AT837" s="1"/>
      <c r="AU837" s="1"/>
      <c r="AV837" s="1"/>
      <c r="AW837" s="1"/>
    </row>
    <row r="838" spans="1:49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R838" s="1"/>
      <c r="AS838" s="1"/>
      <c r="AT838" s="1"/>
      <c r="AU838" s="1"/>
      <c r="AV838" s="1"/>
      <c r="AW838" s="1"/>
    </row>
    <row r="839" spans="1:49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R839" s="1"/>
      <c r="AS839" s="1"/>
      <c r="AT839" s="1"/>
      <c r="AU839" s="1"/>
      <c r="AV839" s="1"/>
      <c r="AW839" s="1"/>
    </row>
    <row r="840" spans="1:49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R840" s="1"/>
      <c r="AS840" s="1"/>
      <c r="AT840" s="1"/>
      <c r="AU840" s="1"/>
      <c r="AV840" s="1"/>
      <c r="AW840" s="1"/>
    </row>
    <row r="841" spans="1:49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R841" s="1"/>
      <c r="AS841" s="1"/>
      <c r="AT841" s="1"/>
      <c r="AU841" s="1"/>
      <c r="AV841" s="1"/>
      <c r="AW841" s="1"/>
    </row>
    <row r="842" spans="1:49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R842" s="1"/>
      <c r="AS842" s="1"/>
      <c r="AT842" s="1"/>
      <c r="AU842" s="1"/>
      <c r="AV842" s="1"/>
      <c r="AW842" s="1"/>
    </row>
    <row r="843" spans="1:49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R843" s="1"/>
      <c r="AS843" s="1"/>
      <c r="AT843" s="1"/>
      <c r="AU843" s="1"/>
      <c r="AV843" s="1"/>
      <c r="AW843" s="1"/>
    </row>
    <row r="844" spans="1:49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R844" s="1"/>
      <c r="AS844" s="1"/>
      <c r="AT844" s="1"/>
      <c r="AU844" s="1"/>
      <c r="AV844" s="1"/>
      <c r="AW844" s="1"/>
    </row>
    <row r="845" spans="1:49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R845" s="1"/>
      <c r="AS845" s="1"/>
      <c r="AT845" s="1"/>
      <c r="AU845" s="1"/>
      <c r="AV845" s="1"/>
      <c r="AW845" s="1"/>
    </row>
    <row r="846" spans="1:49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R846" s="1"/>
      <c r="AS846" s="1"/>
      <c r="AT846" s="1"/>
      <c r="AU846" s="1"/>
      <c r="AV846" s="1"/>
      <c r="AW846" s="1"/>
    </row>
    <row r="847" spans="1:49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R847" s="1"/>
      <c r="AS847" s="1"/>
      <c r="AT847" s="1"/>
      <c r="AU847" s="1"/>
      <c r="AV847" s="1"/>
      <c r="AW847" s="1"/>
    </row>
    <row r="848" spans="1:49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R848" s="1"/>
      <c r="AS848" s="1"/>
      <c r="AT848" s="1"/>
      <c r="AU848" s="1"/>
      <c r="AV848" s="1"/>
      <c r="AW848" s="1"/>
    </row>
    <row r="849" spans="1:49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R849" s="1"/>
      <c r="AS849" s="1"/>
      <c r="AT849" s="1"/>
      <c r="AU849" s="1"/>
      <c r="AV849" s="1"/>
      <c r="AW849" s="1"/>
    </row>
    <row r="850" spans="1:49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R850" s="1"/>
      <c r="AS850" s="1"/>
      <c r="AT850" s="1"/>
      <c r="AU850" s="1"/>
      <c r="AV850" s="1"/>
      <c r="AW850" s="1"/>
    </row>
    <row r="851" spans="1:49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R851" s="1"/>
      <c r="AS851" s="1"/>
      <c r="AT851" s="1"/>
      <c r="AU851" s="1"/>
      <c r="AV851" s="1"/>
      <c r="AW851" s="1"/>
    </row>
    <row r="852" spans="1:49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R852" s="1"/>
      <c r="AS852" s="1"/>
      <c r="AT852" s="1"/>
      <c r="AU852" s="1"/>
      <c r="AV852" s="1"/>
      <c r="AW852" s="1"/>
    </row>
    <row r="853" spans="1:49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R853" s="1"/>
      <c r="AS853" s="1"/>
      <c r="AT853" s="1"/>
      <c r="AU853" s="1"/>
      <c r="AV853" s="1"/>
      <c r="AW853" s="1"/>
    </row>
    <row r="854" spans="1:49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R854" s="1"/>
      <c r="AS854" s="1"/>
      <c r="AT854" s="1"/>
      <c r="AU854" s="1"/>
      <c r="AV854" s="1"/>
      <c r="AW854" s="1"/>
    </row>
    <row r="855" spans="1:49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R855" s="1"/>
      <c r="AS855" s="1"/>
      <c r="AT855" s="1"/>
      <c r="AU855" s="1"/>
      <c r="AV855" s="1"/>
      <c r="AW855" s="1"/>
    </row>
    <row r="856" spans="1:49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R856" s="1"/>
      <c r="AS856" s="1"/>
      <c r="AT856" s="1"/>
      <c r="AU856" s="1"/>
      <c r="AV856" s="1"/>
      <c r="AW856" s="1"/>
    </row>
    <row r="857" spans="1:49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R857" s="1"/>
      <c r="AS857" s="1"/>
      <c r="AT857" s="1"/>
      <c r="AU857" s="1"/>
      <c r="AV857" s="1"/>
      <c r="AW857" s="1"/>
    </row>
    <row r="858" spans="1:49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R858" s="1"/>
      <c r="AS858" s="1"/>
      <c r="AT858" s="1"/>
      <c r="AU858" s="1"/>
      <c r="AV858" s="1"/>
      <c r="AW858" s="1"/>
    </row>
    <row r="859" spans="1:49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R859" s="1"/>
      <c r="AS859" s="1"/>
      <c r="AT859" s="1"/>
      <c r="AU859" s="1"/>
      <c r="AV859" s="1"/>
      <c r="AW859" s="1"/>
    </row>
    <row r="860" spans="1:49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R860" s="1"/>
      <c r="AS860" s="1"/>
      <c r="AT860" s="1"/>
      <c r="AU860" s="1"/>
      <c r="AV860" s="1"/>
      <c r="AW860" s="1"/>
    </row>
    <row r="861" spans="1:49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R861" s="1"/>
      <c r="AS861" s="1"/>
      <c r="AT861" s="1"/>
      <c r="AU861" s="1"/>
      <c r="AV861" s="1"/>
      <c r="AW861" s="1"/>
    </row>
    <row r="862" spans="1:49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R862" s="1"/>
      <c r="AS862" s="1"/>
      <c r="AT862" s="1"/>
      <c r="AU862" s="1"/>
      <c r="AV862" s="1"/>
      <c r="AW862" s="1"/>
    </row>
    <row r="863" spans="1:49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R863" s="1"/>
      <c r="AS863" s="1"/>
      <c r="AT863" s="1"/>
      <c r="AU863" s="1"/>
      <c r="AV863" s="1"/>
      <c r="AW863" s="1"/>
    </row>
    <row r="864" spans="1:49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R864" s="1"/>
      <c r="AS864" s="1"/>
      <c r="AT864" s="1"/>
      <c r="AU864" s="1"/>
      <c r="AV864" s="1"/>
      <c r="AW864" s="1"/>
    </row>
    <row r="865" spans="1:49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R865" s="1"/>
      <c r="AS865" s="1"/>
      <c r="AT865" s="1"/>
      <c r="AU865" s="1"/>
      <c r="AV865" s="1"/>
      <c r="AW865" s="1"/>
    </row>
    <row r="866" spans="1:49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R866" s="1"/>
      <c r="AS866" s="1"/>
      <c r="AT866" s="1"/>
      <c r="AU866" s="1"/>
      <c r="AV866" s="1"/>
      <c r="AW866" s="1"/>
    </row>
    <row r="867" spans="1:49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R867" s="1"/>
      <c r="AS867" s="1"/>
      <c r="AT867" s="1"/>
      <c r="AU867" s="1"/>
      <c r="AV867" s="1"/>
      <c r="AW867" s="1"/>
    </row>
    <row r="868" spans="1:49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R868" s="1"/>
      <c r="AS868" s="1"/>
      <c r="AT868" s="1"/>
      <c r="AU868" s="1"/>
      <c r="AV868" s="1"/>
      <c r="AW868" s="1"/>
    </row>
    <row r="869" spans="1:49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R869" s="1"/>
      <c r="AS869" s="1"/>
      <c r="AT869" s="1"/>
      <c r="AU869" s="1"/>
      <c r="AV869" s="1"/>
      <c r="AW869" s="1"/>
    </row>
    <row r="870" spans="1:49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R870" s="1"/>
      <c r="AS870" s="1"/>
      <c r="AT870" s="1"/>
      <c r="AU870" s="1"/>
      <c r="AV870" s="1"/>
      <c r="AW870" s="1"/>
    </row>
    <row r="871" spans="1:49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R871" s="1"/>
      <c r="AS871" s="1"/>
      <c r="AT871" s="1"/>
      <c r="AU871" s="1"/>
      <c r="AV871" s="1"/>
      <c r="AW871" s="1"/>
    </row>
    <row r="872" spans="1:49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R872" s="1"/>
      <c r="AS872" s="1"/>
      <c r="AT872" s="1"/>
      <c r="AU872" s="1"/>
      <c r="AV872" s="1"/>
      <c r="AW872" s="1"/>
    </row>
    <row r="873" spans="1:49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R873" s="1"/>
      <c r="AS873" s="1"/>
      <c r="AT873" s="1"/>
      <c r="AU873" s="1"/>
      <c r="AV873" s="1"/>
      <c r="AW873" s="1"/>
    </row>
    <row r="874" spans="1:49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R874" s="1"/>
      <c r="AS874" s="1"/>
      <c r="AT874" s="1"/>
      <c r="AU874" s="1"/>
      <c r="AV874" s="1"/>
      <c r="AW874" s="1"/>
    </row>
    <row r="875" spans="1:49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R875" s="1"/>
      <c r="AS875" s="1"/>
      <c r="AT875" s="1"/>
      <c r="AU875" s="1"/>
      <c r="AV875" s="1"/>
      <c r="AW875" s="1"/>
    </row>
    <row r="876" spans="1:49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R876" s="1"/>
      <c r="AS876" s="1"/>
      <c r="AT876" s="1"/>
      <c r="AU876" s="1"/>
      <c r="AV876" s="1"/>
      <c r="AW876" s="1"/>
    </row>
    <row r="877" spans="1:49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R877" s="1"/>
      <c r="AS877" s="1"/>
      <c r="AT877" s="1"/>
      <c r="AU877" s="1"/>
      <c r="AV877" s="1"/>
      <c r="AW877" s="1"/>
    </row>
    <row r="878" spans="1:49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R878" s="1"/>
      <c r="AS878" s="1"/>
      <c r="AT878" s="1"/>
      <c r="AU878" s="1"/>
      <c r="AV878" s="1"/>
      <c r="AW878" s="1"/>
    </row>
    <row r="879" spans="1:49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R879" s="1"/>
      <c r="AS879" s="1"/>
      <c r="AT879" s="1"/>
      <c r="AU879" s="1"/>
      <c r="AV879" s="1"/>
      <c r="AW879" s="1"/>
    </row>
    <row r="880" spans="1:49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R880" s="1"/>
      <c r="AS880" s="1"/>
      <c r="AT880" s="1"/>
      <c r="AU880" s="1"/>
      <c r="AV880" s="1"/>
      <c r="AW880" s="1"/>
    </row>
    <row r="881" spans="1:49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R881" s="1"/>
      <c r="AS881" s="1"/>
      <c r="AT881" s="1"/>
      <c r="AU881" s="1"/>
      <c r="AV881" s="1"/>
      <c r="AW881" s="1"/>
    </row>
    <row r="882" spans="1:49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R882" s="1"/>
      <c r="AS882" s="1"/>
      <c r="AT882" s="1"/>
      <c r="AU882" s="1"/>
      <c r="AV882" s="1"/>
      <c r="AW882" s="1"/>
    </row>
    <row r="883" spans="1:49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R883" s="1"/>
      <c r="AS883" s="1"/>
      <c r="AT883" s="1"/>
      <c r="AU883" s="1"/>
      <c r="AV883" s="1"/>
      <c r="AW883" s="1"/>
    </row>
    <row r="884" spans="1:49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R884" s="1"/>
      <c r="AS884" s="1"/>
      <c r="AT884" s="1"/>
      <c r="AU884" s="1"/>
      <c r="AV884" s="1"/>
      <c r="AW884" s="1"/>
    </row>
    <row r="885" spans="1:49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R885" s="1"/>
      <c r="AS885" s="1"/>
      <c r="AT885" s="1"/>
      <c r="AU885" s="1"/>
      <c r="AV885" s="1"/>
      <c r="AW885" s="1"/>
    </row>
    <row r="886" spans="1:49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R886" s="1"/>
      <c r="AS886" s="1"/>
      <c r="AT886" s="1"/>
      <c r="AU886" s="1"/>
      <c r="AV886" s="1"/>
      <c r="AW886" s="1"/>
    </row>
    <row r="887" spans="1:49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R887" s="1"/>
      <c r="AS887" s="1"/>
      <c r="AT887" s="1"/>
      <c r="AU887" s="1"/>
      <c r="AV887" s="1"/>
      <c r="AW887" s="1"/>
    </row>
    <row r="888" spans="1:49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R888" s="1"/>
      <c r="AS888" s="1"/>
      <c r="AT888" s="1"/>
      <c r="AU888" s="1"/>
      <c r="AV888" s="1"/>
      <c r="AW888" s="1"/>
    </row>
    <row r="889" spans="1:49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R889" s="1"/>
      <c r="AS889" s="1"/>
      <c r="AT889" s="1"/>
      <c r="AU889" s="1"/>
      <c r="AV889" s="1"/>
      <c r="AW889" s="1"/>
    </row>
    <row r="890" spans="1:49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R890" s="1"/>
      <c r="AS890" s="1"/>
      <c r="AT890" s="1"/>
      <c r="AU890" s="1"/>
      <c r="AV890" s="1"/>
      <c r="AW890" s="1"/>
    </row>
    <row r="891" spans="1:49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R891" s="1"/>
      <c r="AS891" s="1"/>
      <c r="AT891" s="1"/>
      <c r="AU891" s="1"/>
      <c r="AV891" s="1"/>
      <c r="AW891" s="1"/>
    </row>
    <row r="892" spans="1:49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R892" s="1"/>
      <c r="AS892" s="1"/>
      <c r="AT892" s="1"/>
      <c r="AU892" s="1"/>
      <c r="AV892" s="1"/>
      <c r="AW892" s="1"/>
    </row>
    <row r="893" spans="1:49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R893" s="1"/>
      <c r="AS893" s="1"/>
      <c r="AT893" s="1"/>
      <c r="AU893" s="1"/>
      <c r="AV893" s="1"/>
      <c r="AW893" s="1"/>
    </row>
    <row r="894" spans="1:49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R894" s="1"/>
      <c r="AS894" s="1"/>
      <c r="AT894" s="1"/>
      <c r="AU894" s="1"/>
      <c r="AV894" s="1"/>
      <c r="AW894" s="1"/>
    </row>
    <row r="895" spans="1:49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R895" s="1"/>
      <c r="AS895" s="1"/>
      <c r="AT895" s="1"/>
      <c r="AU895" s="1"/>
      <c r="AV895" s="1"/>
      <c r="AW895" s="1"/>
    </row>
    <row r="896" spans="1:49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R896" s="1"/>
      <c r="AS896" s="1"/>
      <c r="AT896" s="1"/>
      <c r="AU896" s="1"/>
      <c r="AV896" s="1"/>
      <c r="AW896" s="1"/>
    </row>
    <row r="897" spans="1:49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R897" s="1"/>
      <c r="AS897" s="1"/>
      <c r="AT897" s="1"/>
      <c r="AU897" s="1"/>
      <c r="AV897" s="1"/>
      <c r="AW897" s="1"/>
    </row>
    <row r="898" spans="1:49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R898" s="1"/>
      <c r="AS898" s="1"/>
      <c r="AT898" s="1"/>
      <c r="AU898" s="1"/>
      <c r="AV898" s="1"/>
      <c r="AW898" s="1"/>
    </row>
    <row r="899" spans="1:49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R899" s="1"/>
      <c r="AS899" s="1"/>
      <c r="AT899" s="1"/>
      <c r="AU899" s="1"/>
      <c r="AV899" s="1"/>
      <c r="AW899" s="1"/>
    </row>
    <row r="900" spans="1:49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R900" s="1"/>
      <c r="AS900" s="1"/>
      <c r="AT900" s="1"/>
      <c r="AU900" s="1"/>
      <c r="AV900" s="1"/>
      <c r="AW900" s="1"/>
    </row>
    <row r="901" spans="1:49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R901" s="1"/>
      <c r="AS901" s="1"/>
      <c r="AT901" s="1"/>
      <c r="AU901" s="1"/>
      <c r="AV901" s="1"/>
      <c r="AW901" s="1"/>
    </row>
    <row r="902" spans="1:49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R902" s="1"/>
      <c r="AS902" s="1"/>
      <c r="AT902" s="1"/>
      <c r="AU902" s="1"/>
      <c r="AV902" s="1"/>
      <c r="AW902" s="1"/>
    </row>
    <row r="903" spans="1:49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R903" s="1"/>
      <c r="AS903" s="1"/>
      <c r="AT903" s="1"/>
      <c r="AU903" s="1"/>
      <c r="AV903" s="1"/>
      <c r="AW903" s="1"/>
    </row>
    <row r="904" spans="1:49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R904" s="1"/>
      <c r="AS904" s="1"/>
      <c r="AT904" s="1"/>
      <c r="AU904" s="1"/>
      <c r="AV904" s="1"/>
      <c r="AW904" s="1"/>
    </row>
    <row r="905" spans="1:49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R905" s="1"/>
      <c r="AS905" s="1"/>
      <c r="AT905" s="1"/>
      <c r="AU905" s="1"/>
      <c r="AV905" s="1"/>
      <c r="AW905" s="1"/>
    </row>
    <row r="906" spans="1:49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R906" s="1"/>
      <c r="AS906" s="1"/>
      <c r="AT906" s="1"/>
      <c r="AU906" s="1"/>
      <c r="AV906" s="1"/>
      <c r="AW906" s="1"/>
    </row>
    <row r="907" spans="1:49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R907" s="1"/>
      <c r="AS907" s="1"/>
      <c r="AT907" s="1"/>
      <c r="AU907" s="1"/>
      <c r="AV907" s="1"/>
      <c r="AW907" s="1"/>
    </row>
    <row r="908" spans="1:49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R908" s="1"/>
      <c r="AS908" s="1"/>
      <c r="AT908" s="1"/>
      <c r="AU908" s="1"/>
      <c r="AV908" s="1"/>
      <c r="AW908" s="1"/>
    </row>
    <row r="909" spans="1:49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R909" s="1"/>
      <c r="AS909" s="1"/>
      <c r="AT909" s="1"/>
      <c r="AU909" s="1"/>
      <c r="AV909" s="1"/>
      <c r="AW909" s="1"/>
    </row>
    <row r="910" spans="1:49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R910" s="1"/>
      <c r="AS910" s="1"/>
      <c r="AT910" s="1"/>
      <c r="AU910" s="1"/>
      <c r="AV910" s="1"/>
      <c r="AW910" s="1"/>
    </row>
    <row r="911" spans="1:49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R911" s="1"/>
      <c r="AS911" s="1"/>
      <c r="AT911" s="1"/>
      <c r="AU911" s="1"/>
      <c r="AV911" s="1"/>
      <c r="AW911" s="1"/>
    </row>
    <row r="912" spans="1:49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R912" s="1"/>
      <c r="AS912" s="1"/>
      <c r="AT912" s="1"/>
      <c r="AU912" s="1"/>
      <c r="AV912" s="1"/>
      <c r="AW912" s="1"/>
    </row>
    <row r="913" spans="1:49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R913" s="1"/>
      <c r="AS913" s="1"/>
      <c r="AT913" s="1"/>
      <c r="AU913" s="1"/>
      <c r="AV913" s="1"/>
      <c r="AW913" s="1"/>
    </row>
    <row r="914" spans="1:49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R914" s="1"/>
      <c r="AS914" s="1"/>
      <c r="AT914" s="1"/>
      <c r="AU914" s="1"/>
      <c r="AV914" s="1"/>
      <c r="AW914" s="1"/>
    </row>
    <row r="915" spans="1:49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R915" s="1"/>
      <c r="AS915" s="1"/>
      <c r="AT915" s="1"/>
      <c r="AU915" s="1"/>
      <c r="AV915" s="1"/>
      <c r="AW915" s="1"/>
    </row>
    <row r="916" spans="1:49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R916" s="1"/>
      <c r="AS916" s="1"/>
      <c r="AT916" s="1"/>
      <c r="AU916" s="1"/>
      <c r="AV916" s="1"/>
      <c r="AW916" s="1"/>
    </row>
    <row r="917" spans="1:49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R917" s="1"/>
      <c r="AS917" s="1"/>
      <c r="AT917" s="1"/>
      <c r="AU917" s="1"/>
      <c r="AV917" s="1"/>
      <c r="AW917" s="1"/>
    </row>
    <row r="918" spans="1:49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R918" s="1"/>
      <c r="AS918" s="1"/>
      <c r="AT918" s="1"/>
      <c r="AU918" s="1"/>
      <c r="AV918" s="1"/>
      <c r="AW918" s="1"/>
    </row>
    <row r="919" spans="1:49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R919" s="1"/>
      <c r="AS919" s="1"/>
      <c r="AT919" s="1"/>
      <c r="AU919" s="1"/>
      <c r="AV919" s="1"/>
      <c r="AW919" s="1"/>
    </row>
    <row r="920" spans="1:49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R920" s="1"/>
      <c r="AS920" s="1"/>
      <c r="AT920" s="1"/>
      <c r="AU920" s="1"/>
      <c r="AV920" s="1"/>
      <c r="AW920" s="1"/>
    </row>
    <row r="921" spans="1:49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R921" s="1"/>
      <c r="AS921" s="1"/>
      <c r="AT921" s="1"/>
      <c r="AU921" s="1"/>
      <c r="AV921" s="1"/>
      <c r="AW921" s="1"/>
    </row>
    <row r="922" spans="1:49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R922" s="1"/>
      <c r="AS922" s="1"/>
      <c r="AT922" s="1"/>
      <c r="AU922" s="1"/>
      <c r="AV922" s="1"/>
      <c r="AW922" s="1"/>
    </row>
    <row r="923" spans="1:49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R923" s="1"/>
      <c r="AS923" s="1"/>
      <c r="AT923" s="1"/>
      <c r="AU923" s="1"/>
      <c r="AV923" s="1"/>
      <c r="AW923" s="1"/>
    </row>
    <row r="924" spans="1:49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R924" s="1"/>
      <c r="AS924" s="1"/>
      <c r="AT924" s="1"/>
      <c r="AU924" s="1"/>
      <c r="AV924" s="1"/>
      <c r="AW924" s="1"/>
    </row>
    <row r="925" spans="1:49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R925" s="1"/>
      <c r="AS925" s="1"/>
      <c r="AT925" s="1"/>
      <c r="AU925" s="1"/>
      <c r="AV925" s="1"/>
      <c r="AW925" s="1"/>
    </row>
    <row r="926" spans="1:49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R926" s="1"/>
      <c r="AS926" s="1"/>
      <c r="AT926" s="1"/>
      <c r="AU926" s="1"/>
      <c r="AV926" s="1"/>
      <c r="AW926" s="1"/>
    </row>
    <row r="927" spans="1:49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R927" s="1"/>
      <c r="AS927" s="1"/>
      <c r="AT927" s="1"/>
      <c r="AU927" s="1"/>
      <c r="AV927" s="1"/>
      <c r="AW927" s="1"/>
    </row>
    <row r="928" spans="1:49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R928" s="1"/>
      <c r="AS928" s="1"/>
      <c r="AT928" s="1"/>
      <c r="AU928" s="1"/>
      <c r="AV928" s="1"/>
      <c r="AW928" s="1"/>
    </row>
    <row r="929" spans="1:49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R929" s="1"/>
      <c r="AS929" s="1"/>
      <c r="AT929" s="1"/>
      <c r="AU929" s="1"/>
      <c r="AV929" s="1"/>
      <c r="AW929" s="1"/>
    </row>
    <row r="930" spans="1:49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R930" s="1"/>
      <c r="AS930" s="1"/>
      <c r="AT930" s="1"/>
      <c r="AU930" s="1"/>
      <c r="AV930" s="1"/>
      <c r="AW930" s="1"/>
    </row>
    <row r="931" spans="1:49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R931" s="1"/>
      <c r="AS931" s="1"/>
      <c r="AT931" s="1"/>
      <c r="AU931" s="1"/>
      <c r="AV931" s="1"/>
      <c r="AW931" s="1"/>
    </row>
    <row r="932" spans="1:49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R932" s="1"/>
      <c r="AS932" s="1"/>
      <c r="AT932" s="1"/>
      <c r="AU932" s="1"/>
      <c r="AV932" s="1"/>
      <c r="AW932" s="1"/>
    </row>
    <row r="933" spans="1:49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R933" s="1"/>
      <c r="AS933" s="1"/>
      <c r="AT933" s="1"/>
      <c r="AU933" s="1"/>
      <c r="AV933" s="1"/>
      <c r="AW933" s="1"/>
    </row>
    <row r="934" spans="1:49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R934" s="1"/>
      <c r="AS934" s="1"/>
      <c r="AT934" s="1"/>
      <c r="AU934" s="1"/>
      <c r="AV934" s="1"/>
      <c r="AW934" s="1"/>
    </row>
    <row r="935" spans="1:49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R935" s="1"/>
      <c r="AS935" s="1"/>
      <c r="AT935" s="1"/>
      <c r="AU935" s="1"/>
      <c r="AV935" s="1"/>
      <c r="AW935" s="1"/>
    </row>
    <row r="936" spans="1:49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R936" s="1"/>
      <c r="AS936" s="1"/>
      <c r="AT936" s="1"/>
      <c r="AU936" s="1"/>
      <c r="AV936" s="1"/>
      <c r="AW936" s="1"/>
    </row>
    <row r="937" spans="1:49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R937" s="1"/>
      <c r="AS937" s="1"/>
      <c r="AT937" s="1"/>
      <c r="AU937" s="1"/>
      <c r="AV937" s="1"/>
      <c r="AW937" s="1"/>
    </row>
    <row r="938" spans="1:49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R938" s="1"/>
      <c r="AS938" s="1"/>
      <c r="AT938" s="1"/>
      <c r="AU938" s="1"/>
      <c r="AV938" s="1"/>
      <c r="AW938" s="1"/>
    </row>
    <row r="939" spans="1:49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R939" s="1"/>
      <c r="AS939" s="1"/>
      <c r="AT939" s="1"/>
      <c r="AU939" s="1"/>
      <c r="AV939" s="1"/>
      <c r="AW939" s="1"/>
    </row>
    <row r="940" spans="1:49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R940" s="1"/>
      <c r="AS940" s="1"/>
      <c r="AT940" s="1"/>
      <c r="AU940" s="1"/>
      <c r="AV940" s="1"/>
      <c r="AW940" s="1"/>
    </row>
    <row r="941" spans="1:49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R941" s="1"/>
      <c r="AS941" s="1"/>
      <c r="AT941" s="1"/>
      <c r="AU941" s="1"/>
      <c r="AV941" s="1"/>
      <c r="AW941" s="1"/>
    </row>
    <row r="942" spans="1:49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R942" s="1"/>
      <c r="AS942" s="1"/>
      <c r="AT942" s="1"/>
      <c r="AU942" s="1"/>
      <c r="AV942" s="1"/>
      <c r="AW942" s="1"/>
    </row>
    <row r="943" spans="1:49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R943" s="1"/>
      <c r="AS943" s="1"/>
      <c r="AT943" s="1"/>
      <c r="AU943" s="1"/>
      <c r="AV943" s="1"/>
      <c r="AW943" s="1"/>
    </row>
    <row r="944" spans="1:49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R944" s="1"/>
      <c r="AS944" s="1"/>
      <c r="AT944" s="1"/>
      <c r="AU944" s="1"/>
      <c r="AV944" s="1"/>
      <c r="AW944" s="1"/>
    </row>
    <row r="945" spans="1:49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R945" s="1"/>
      <c r="AS945" s="1"/>
      <c r="AT945" s="1"/>
      <c r="AU945" s="1"/>
      <c r="AV945" s="1"/>
      <c r="AW945" s="1"/>
    </row>
    <row r="946" spans="1:49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R946" s="1"/>
      <c r="AS946" s="1"/>
      <c r="AT946" s="1"/>
      <c r="AU946" s="1"/>
      <c r="AV946" s="1"/>
      <c r="AW946" s="1"/>
    </row>
    <row r="947" spans="1:49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R947" s="1"/>
      <c r="AS947" s="1"/>
      <c r="AT947" s="1"/>
      <c r="AU947" s="1"/>
      <c r="AV947" s="1"/>
      <c r="AW947" s="1"/>
    </row>
    <row r="948" spans="1:49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R948" s="1"/>
      <c r="AS948" s="1"/>
      <c r="AT948" s="1"/>
      <c r="AU948" s="1"/>
      <c r="AV948" s="1"/>
      <c r="AW948" s="1"/>
    </row>
    <row r="949" spans="1:49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R949" s="1"/>
      <c r="AS949" s="1"/>
      <c r="AT949" s="1"/>
      <c r="AU949" s="1"/>
      <c r="AV949" s="1"/>
      <c r="AW949" s="1"/>
    </row>
    <row r="950" spans="1:49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R950" s="1"/>
      <c r="AS950" s="1"/>
      <c r="AT950" s="1"/>
      <c r="AU950" s="1"/>
      <c r="AV950" s="1"/>
      <c r="AW950" s="1"/>
    </row>
    <row r="951" spans="1:49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R951" s="1"/>
      <c r="AS951" s="1"/>
      <c r="AT951" s="1"/>
      <c r="AU951" s="1"/>
      <c r="AV951" s="1"/>
      <c r="AW951" s="1"/>
    </row>
    <row r="952" spans="1:49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R952" s="1"/>
      <c r="AS952" s="1"/>
      <c r="AT952" s="1"/>
      <c r="AU952" s="1"/>
      <c r="AV952" s="1"/>
      <c r="AW952" s="1"/>
    </row>
    <row r="953" spans="1:49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R953" s="1"/>
      <c r="AS953" s="1"/>
      <c r="AT953" s="1"/>
      <c r="AU953" s="1"/>
      <c r="AV953" s="1"/>
      <c r="AW953" s="1"/>
    </row>
    <row r="954" spans="1:49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R954" s="1"/>
      <c r="AS954" s="1"/>
      <c r="AT954" s="1"/>
      <c r="AU954" s="1"/>
      <c r="AV954" s="1"/>
      <c r="AW954" s="1"/>
    </row>
    <row r="955" spans="1:49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R955" s="1"/>
      <c r="AS955" s="1"/>
      <c r="AT955" s="1"/>
      <c r="AU955" s="1"/>
      <c r="AV955" s="1"/>
      <c r="AW955" s="1"/>
    </row>
    <row r="956" spans="1:49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R956" s="1"/>
      <c r="AS956" s="1"/>
      <c r="AT956" s="1"/>
      <c r="AU956" s="1"/>
      <c r="AV956" s="1"/>
      <c r="AW956" s="1"/>
    </row>
    <row r="957" spans="1:49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R957" s="1"/>
      <c r="AS957" s="1"/>
      <c r="AT957" s="1"/>
      <c r="AU957" s="1"/>
      <c r="AV957" s="1"/>
      <c r="AW957" s="1"/>
    </row>
    <row r="958" spans="1:49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R958" s="1"/>
      <c r="AS958" s="1"/>
      <c r="AT958" s="1"/>
      <c r="AU958" s="1"/>
      <c r="AV958" s="1"/>
      <c r="AW958" s="1"/>
    </row>
    <row r="959" spans="1:49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R959" s="1"/>
      <c r="AS959" s="1"/>
      <c r="AT959" s="1"/>
      <c r="AU959" s="1"/>
      <c r="AV959" s="1"/>
      <c r="AW959" s="1"/>
    </row>
    <row r="960" spans="1:49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R960" s="1"/>
      <c r="AS960" s="1"/>
      <c r="AT960" s="1"/>
      <c r="AU960" s="1"/>
      <c r="AV960" s="1"/>
      <c r="AW960" s="1"/>
    </row>
    <row r="961" spans="1:49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R961" s="1"/>
      <c r="AS961" s="1"/>
      <c r="AT961" s="1"/>
      <c r="AU961" s="1"/>
      <c r="AV961" s="1"/>
      <c r="AW961" s="1"/>
    </row>
    <row r="962" spans="1:49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R962" s="1"/>
      <c r="AS962" s="1"/>
      <c r="AT962" s="1"/>
      <c r="AU962" s="1"/>
      <c r="AV962" s="1"/>
      <c r="AW962" s="1"/>
    </row>
    <row r="963" spans="1:49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R963" s="1"/>
      <c r="AS963" s="1"/>
      <c r="AT963" s="1"/>
      <c r="AU963" s="1"/>
      <c r="AV963" s="1"/>
      <c r="AW963" s="1"/>
    </row>
    <row r="964" spans="1:49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R964" s="1"/>
      <c r="AS964" s="1"/>
      <c r="AT964" s="1"/>
      <c r="AU964" s="1"/>
      <c r="AV964" s="1"/>
      <c r="AW964" s="1"/>
    </row>
    <row r="965" spans="1:49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R965" s="1"/>
      <c r="AS965" s="1"/>
      <c r="AT965" s="1"/>
      <c r="AU965" s="1"/>
      <c r="AV965" s="1"/>
      <c r="AW965" s="1"/>
    </row>
    <row r="966" spans="1:49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R966" s="1"/>
      <c r="AS966" s="1"/>
      <c r="AT966" s="1"/>
      <c r="AU966" s="1"/>
      <c r="AV966" s="1"/>
      <c r="AW966" s="1"/>
    </row>
    <row r="967" spans="1:49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R967" s="1"/>
      <c r="AS967" s="1"/>
      <c r="AT967" s="1"/>
      <c r="AU967" s="1"/>
      <c r="AV967" s="1"/>
      <c r="AW967" s="1"/>
    </row>
    <row r="968" spans="1:49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R968" s="1"/>
      <c r="AS968" s="1"/>
      <c r="AT968" s="1"/>
      <c r="AU968" s="1"/>
      <c r="AV968" s="1"/>
      <c r="AW968" s="1"/>
    </row>
    <row r="969" spans="1:49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R969" s="1"/>
      <c r="AS969" s="1"/>
      <c r="AT969" s="1"/>
      <c r="AU969" s="1"/>
      <c r="AV969" s="1"/>
      <c r="AW969" s="1"/>
    </row>
    <row r="970" spans="1:49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R970" s="1"/>
      <c r="AS970" s="1"/>
      <c r="AT970" s="1"/>
      <c r="AU970" s="1"/>
      <c r="AV970" s="1"/>
      <c r="AW970" s="1"/>
    </row>
    <row r="971" spans="1:49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R971" s="1"/>
      <c r="AS971" s="1"/>
      <c r="AT971" s="1"/>
      <c r="AU971" s="1"/>
      <c r="AV971" s="1"/>
      <c r="AW971" s="1"/>
    </row>
    <row r="972" spans="1:49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R972" s="1"/>
      <c r="AS972" s="1"/>
      <c r="AT972" s="1"/>
      <c r="AU972" s="1"/>
      <c r="AV972" s="1"/>
      <c r="AW972" s="1"/>
    </row>
    <row r="973" spans="1:49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R973" s="1"/>
      <c r="AS973" s="1"/>
      <c r="AT973" s="1"/>
      <c r="AU973" s="1"/>
      <c r="AV973" s="1"/>
      <c r="AW973" s="1"/>
    </row>
    <row r="974" spans="1:49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R974" s="1"/>
      <c r="AS974" s="1"/>
      <c r="AT974" s="1"/>
      <c r="AU974" s="1"/>
      <c r="AV974" s="1"/>
      <c r="AW974" s="1"/>
    </row>
    <row r="975" spans="1:49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R975" s="1"/>
      <c r="AS975" s="1"/>
      <c r="AT975" s="1"/>
      <c r="AU975" s="1"/>
      <c r="AV975" s="1"/>
      <c r="AW975" s="1"/>
    </row>
    <row r="976" spans="1:49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R976" s="1"/>
      <c r="AS976" s="1"/>
      <c r="AT976" s="1"/>
      <c r="AU976" s="1"/>
      <c r="AV976" s="1"/>
      <c r="AW976" s="1"/>
    </row>
    <row r="977" spans="1:49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R977" s="1"/>
      <c r="AS977" s="1"/>
      <c r="AT977" s="1"/>
      <c r="AU977" s="1"/>
      <c r="AV977" s="1"/>
      <c r="AW977" s="1"/>
    </row>
    <row r="978" spans="1:49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R978" s="1"/>
      <c r="AS978" s="1"/>
      <c r="AT978" s="1"/>
      <c r="AU978" s="1"/>
      <c r="AV978" s="1"/>
      <c r="AW978" s="1"/>
    </row>
    <row r="979" spans="1:49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R979" s="1"/>
      <c r="AS979" s="1"/>
      <c r="AT979" s="1"/>
      <c r="AU979" s="1"/>
      <c r="AV979" s="1"/>
      <c r="AW979" s="1"/>
    </row>
    <row r="980" spans="1:49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R980" s="1"/>
      <c r="AS980" s="1"/>
      <c r="AT980" s="1"/>
      <c r="AU980" s="1"/>
      <c r="AV980" s="1"/>
      <c r="AW980" s="1"/>
    </row>
    <row r="981" spans="1:49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R981" s="1"/>
      <c r="AS981" s="1"/>
      <c r="AT981" s="1"/>
      <c r="AU981" s="1"/>
      <c r="AV981" s="1"/>
      <c r="AW981" s="1"/>
    </row>
    <row r="982" spans="1:49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R982" s="1"/>
      <c r="AS982" s="1"/>
      <c r="AT982" s="1"/>
      <c r="AU982" s="1"/>
      <c r="AV982" s="1"/>
      <c r="AW982" s="1"/>
    </row>
    <row r="983" spans="1:49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R983" s="1"/>
      <c r="AS983" s="1"/>
      <c r="AT983" s="1"/>
      <c r="AU983" s="1"/>
      <c r="AV983" s="1"/>
      <c r="AW983" s="1"/>
    </row>
    <row r="984" spans="1:49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R984" s="1"/>
      <c r="AS984" s="1"/>
      <c r="AT984" s="1"/>
      <c r="AU984" s="1"/>
      <c r="AV984" s="1"/>
      <c r="AW984" s="1"/>
    </row>
    <row r="985" spans="1:49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R985" s="1"/>
      <c r="AS985" s="1"/>
      <c r="AT985" s="1"/>
      <c r="AU985" s="1"/>
      <c r="AV985" s="1"/>
      <c r="AW985" s="1"/>
    </row>
    <row r="986" spans="1:49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R986" s="1"/>
      <c r="AS986" s="1"/>
      <c r="AT986" s="1"/>
      <c r="AU986" s="1"/>
      <c r="AV986" s="1"/>
      <c r="AW986" s="1"/>
    </row>
    <row r="987" spans="1:49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R987" s="1"/>
      <c r="AS987" s="1"/>
      <c r="AT987" s="1"/>
      <c r="AU987" s="1"/>
      <c r="AV987" s="1"/>
      <c r="AW987" s="1"/>
    </row>
    <row r="988" spans="1:49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R988" s="1"/>
      <c r="AS988" s="1"/>
      <c r="AT988" s="1"/>
      <c r="AU988" s="1"/>
      <c r="AV988" s="1"/>
      <c r="AW988" s="1"/>
    </row>
    <row r="989" spans="1:49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R989" s="1"/>
      <c r="AS989" s="1"/>
      <c r="AT989" s="1"/>
      <c r="AU989" s="1"/>
      <c r="AV989" s="1"/>
      <c r="AW989" s="1"/>
    </row>
    <row r="990" spans="1:49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R990" s="1"/>
      <c r="AS990" s="1"/>
      <c r="AT990" s="1"/>
      <c r="AU990" s="1"/>
      <c r="AV990" s="1"/>
      <c r="AW990" s="1"/>
    </row>
    <row r="991" spans="1:49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R991" s="1"/>
      <c r="AS991" s="1"/>
      <c r="AT991" s="1"/>
      <c r="AU991" s="1"/>
      <c r="AV991" s="1"/>
      <c r="AW991" s="1"/>
    </row>
    <row r="992" spans="1:49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R992" s="1"/>
      <c r="AS992" s="1"/>
      <c r="AT992" s="1"/>
      <c r="AU992" s="1"/>
      <c r="AV992" s="1"/>
      <c r="AW992" s="1"/>
    </row>
    <row r="993" spans="1:49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R993" s="1"/>
      <c r="AS993" s="1"/>
      <c r="AT993" s="1"/>
      <c r="AU993" s="1"/>
      <c r="AV993" s="1"/>
      <c r="AW993" s="1"/>
    </row>
    <row r="994" spans="1:49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R994" s="1"/>
      <c r="AS994" s="1"/>
      <c r="AT994" s="1"/>
      <c r="AU994" s="1"/>
      <c r="AV994" s="1"/>
      <c r="AW994" s="1"/>
    </row>
    <row r="995" spans="1:49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R995" s="1"/>
      <c r="AS995" s="1"/>
      <c r="AT995" s="1"/>
      <c r="AU995" s="1"/>
      <c r="AV995" s="1"/>
      <c r="AW995" s="1"/>
    </row>
    <row r="996" spans="1:49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R996" s="1"/>
      <c r="AS996" s="1"/>
      <c r="AT996" s="1"/>
      <c r="AU996" s="1"/>
      <c r="AV996" s="1"/>
      <c r="AW996" s="1"/>
    </row>
    <row r="997" spans="1:49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R997" s="1"/>
      <c r="AS997" s="1"/>
      <c r="AT997" s="1"/>
      <c r="AU997" s="1"/>
      <c r="AV997" s="1"/>
      <c r="AW997" s="1"/>
    </row>
    <row r="998" spans="1:49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R998" s="1"/>
      <c r="AS998" s="1"/>
      <c r="AT998" s="1"/>
      <c r="AU998" s="1"/>
      <c r="AV998" s="1"/>
      <c r="AW998" s="1"/>
    </row>
    <row r="999" spans="1:49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R999" s="1"/>
      <c r="AS999" s="1"/>
      <c r="AT999" s="1"/>
      <c r="AU999" s="1"/>
      <c r="AV999" s="1"/>
      <c r="AW999" s="1"/>
    </row>
    <row r="1000" spans="1:49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R1000" s="1"/>
      <c r="AS1000" s="1"/>
      <c r="AT1000" s="1"/>
      <c r="AU1000" s="1"/>
      <c r="AV1000" s="1"/>
      <c r="AW1000" s="1"/>
    </row>
  </sheetData>
  <mergeCells count="2">
    <mergeCell ref="A10:B10"/>
    <mergeCell ref="A11:B1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613"/>
  <sheetViews>
    <sheetView workbookViewId="0">
      <pane ySplit="1" topLeftCell="A2" activePane="bottomLeft" state="frozen"/>
      <selection pane="bottomLeft"/>
    </sheetView>
  </sheetViews>
  <sheetFormatPr defaultColWidth="11.25" defaultRowHeight="15" customHeight="1" x14ac:dyDescent="0.35"/>
  <cols>
    <col min="1" max="1" width="10.58203125" customWidth="1"/>
    <col min="2" max="21" width="8.4140625" customWidth="1"/>
    <col min="22" max="22" width="18.5" bestFit="1" customWidth="1"/>
    <col min="23" max="23" width="19.1640625" bestFit="1" customWidth="1"/>
    <col min="24" max="24" width="20.4140625" bestFit="1" customWidth="1"/>
    <col min="25" max="26" width="18.58203125" bestFit="1" customWidth="1"/>
    <col min="27" max="27" width="19.25" bestFit="1" customWidth="1"/>
    <col min="28" max="28" width="20.5" bestFit="1" customWidth="1"/>
    <col min="29" max="29" width="18.58203125" bestFit="1" customWidth="1"/>
    <col min="30" max="30" width="10.75" customWidth="1"/>
    <col min="31" max="31" width="20" customWidth="1"/>
    <col min="32" max="32" width="8.6640625" customWidth="1"/>
    <col min="33" max="34" width="10.75" customWidth="1"/>
    <col min="35" max="35" width="14.25" customWidth="1"/>
    <col min="36" max="36" width="20.83203125" bestFit="1" customWidth="1"/>
    <col min="37" max="37" width="21" bestFit="1" customWidth="1"/>
    <col min="38" max="38" width="9.6640625" bestFit="1" customWidth="1"/>
    <col min="39" max="39" width="16.08203125" bestFit="1" customWidth="1"/>
    <col min="40" max="40" width="21.6640625" bestFit="1" customWidth="1"/>
    <col min="41" max="41" width="19.1640625" bestFit="1" customWidth="1"/>
    <col min="42" max="42" width="14.6640625" bestFit="1" customWidth="1"/>
    <col min="43" max="45" width="10.58203125" customWidth="1"/>
    <col min="46" max="46" width="20.33203125" customWidth="1"/>
    <col min="47" max="47" width="23.83203125" customWidth="1"/>
    <col min="48" max="48" width="10.58203125" customWidth="1"/>
  </cols>
  <sheetData>
    <row r="1" spans="1:48" ht="15.75" customHeight="1" x14ac:dyDescent="0.4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6868</v>
      </c>
      <c r="S1" s="1" t="s">
        <v>6869</v>
      </c>
      <c r="T1" s="1" t="s">
        <v>6870</v>
      </c>
      <c r="U1" s="1" t="s">
        <v>6871</v>
      </c>
      <c r="V1" s="15" t="s">
        <v>6884</v>
      </c>
      <c r="W1" s="15" t="s">
        <v>6885</v>
      </c>
      <c r="X1" s="16" t="s">
        <v>6886</v>
      </c>
      <c r="Y1" s="15" t="s">
        <v>6887</v>
      </c>
      <c r="Z1" s="8" t="s">
        <v>19</v>
      </c>
      <c r="AA1" s="8" t="s">
        <v>20</v>
      </c>
      <c r="AB1" s="9" t="s">
        <v>6872</v>
      </c>
      <c r="AC1" s="8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0" t="s">
        <v>26</v>
      </c>
      <c r="AI1" s="1" t="s">
        <v>27</v>
      </c>
      <c r="AJ1" s="1" t="s">
        <v>6908</v>
      </c>
      <c r="AK1" s="1" t="s">
        <v>6883</v>
      </c>
      <c r="AL1" s="1" t="s">
        <v>6899</v>
      </c>
      <c r="AM1" s="1" t="s">
        <v>6915</v>
      </c>
      <c r="AN1" s="1" t="s">
        <v>6906</v>
      </c>
      <c r="AO1" s="1" t="s">
        <v>28</v>
      </c>
      <c r="AP1" s="1" t="s">
        <v>29</v>
      </c>
      <c r="AQ1" s="1" t="s">
        <v>30</v>
      </c>
      <c r="AR1" s="1" t="s">
        <v>31</v>
      </c>
      <c r="AS1" s="1" t="s">
        <v>32</v>
      </c>
      <c r="AT1" s="5" t="s">
        <v>33</v>
      </c>
      <c r="AU1" s="5" t="s">
        <v>34</v>
      </c>
      <c r="AV1" s="1" t="s">
        <v>35</v>
      </c>
    </row>
    <row r="2" spans="1:48" ht="15.75" customHeight="1" x14ac:dyDescent="0.35">
      <c r="A2" s="1" t="s">
        <v>74</v>
      </c>
      <c r="B2">
        <v>-0.39833477683013302</v>
      </c>
      <c r="C2">
        <v>-0.284191721372899</v>
      </c>
      <c r="D2">
        <v>0.41319549132536598</v>
      </c>
      <c r="E2">
        <v>3.1082665500540799E-2</v>
      </c>
      <c r="F2">
        <v>0.88499285363264002</v>
      </c>
      <c r="G2">
        <v>0.63089761023762503</v>
      </c>
      <c r="H2">
        <v>0.473706190568843</v>
      </c>
      <c r="I2">
        <v>1.71071319660743</v>
      </c>
      <c r="J2">
        <v>-0.29882175133431099</v>
      </c>
      <c r="K2">
        <v>0.207459846865614</v>
      </c>
      <c r="L2">
        <v>0.45578972602825701</v>
      </c>
      <c r="M2">
        <v>-4.7841510338340498E-2</v>
      </c>
      <c r="N2">
        <v>0.667530086548207</v>
      </c>
      <c r="O2">
        <v>0.63235083571381701</v>
      </c>
      <c r="P2">
        <v>-1.01863125083604</v>
      </c>
      <c r="Q2">
        <v>9.2550416429069596E-2</v>
      </c>
      <c r="R2">
        <v>0.54921548983616597</v>
      </c>
      <c r="S2">
        <v>0.50113143246765601</v>
      </c>
      <c r="T2">
        <v>-1.1181258344318601</v>
      </c>
      <c r="U2">
        <v>-2.28009547581399E-2</v>
      </c>
      <c r="V2" s="8">
        <v>0.92507746276163505</v>
      </c>
      <c r="W2" s="8">
        <v>7.9146577805305096E-2</v>
      </c>
      <c r="X2" s="9">
        <v>9.3450021963763397E-2</v>
      </c>
      <c r="Y2" s="8">
        <v>-2.2644966721546402E-2</v>
      </c>
      <c r="Z2" s="8">
        <v>6.1514272279172597E-2</v>
      </c>
      <c r="AA2" s="8">
        <v>0.73346964471660203</v>
      </c>
      <c r="AB2" s="9">
        <v>0.80171237683196295</v>
      </c>
      <c r="AC2" s="8">
        <v>0.858903430816225</v>
      </c>
      <c r="AD2" s="1" t="s">
        <v>74</v>
      </c>
      <c r="AE2" s="1" t="s">
        <v>75</v>
      </c>
      <c r="AF2" s="1" t="s">
        <v>76</v>
      </c>
      <c r="AH2" s="10" t="s">
        <v>76</v>
      </c>
      <c r="AN2" s="21"/>
      <c r="AU2" s="1" t="s">
        <v>77</v>
      </c>
      <c r="AV2" s="1">
        <f t="shared" ref="AV2:AV65" si="0">IF(AQ2="+",IF(AR2="+",IF(AS2="+",7,6),IF(AS2="+",5,4)),IF(AR2="+",IF(AS2="+",3,2),IF(AS2="+",1,0)))</f>
        <v>0</v>
      </c>
    </row>
    <row r="3" spans="1:48" ht="15.75" customHeight="1" x14ac:dyDescent="0.35">
      <c r="A3" s="1" t="s">
        <v>78</v>
      </c>
      <c r="B3">
        <v>6.0359867856586397E-2</v>
      </c>
      <c r="C3">
        <v>-6.3789360068518694E-2</v>
      </c>
      <c r="D3">
        <v>-4.8091866025086999E-2</v>
      </c>
      <c r="E3">
        <v>4.62732075113471E-2</v>
      </c>
      <c r="F3">
        <v>8.4183796879939099E-2</v>
      </c>
      <c r="G3">
        <v>8.2605577088233503E-2</v>
      </c>
      <c r="H3">
        <v>6.2558137552443896E-2</v>
      </c>
      <c r="I3">
        <v>5.3657741914706701E-2</v>
      </c>
      <c r="J3">
        <v>7.3038376110465403E-2</v>
      </c>
      <c r="K3">
        <v>8.9001508774702205E-3</v>
      </c>
      <c r="L3">
        <v>0.179814010780392</v>
      </c>
      <c r="M3">
        <v>4.6953230976247901E-2</v>
      </c>
      <c r="N3">
        <v>-8.6977811729662902E-2</v>
      </c>
      <c r="O3">
        <v>4.5016975211103198E-2</v>
      </c>
      <c r="P3">
        <v>3.2784563479294801E-2</v>
      </c>
      <c r="Q3">
        <v>9.53619665482318E-2</v>
      </c>
      <c r="R3">
        <v>-0.157692831043274</v>
      </c>
      <c r="S3">
        <v>-4.2801334731127801E-2</v>
      </c>
      <c r="T3">
        <v>-4.9133883279563598E-2</v>
      </c>
      <c r="U3">
        <v>2.8461104876401299E-3</v>
      </c>
      <c r="V3" s="8">
        <v>7.0751313358830795E-2</v>
      </c>
      <c r="W3" s="8">
        <v>7.7176442186144098E-2</v>
      </c>
      <c r="X3" s="9">
        <v>2.1546423377241702E-2</v>
      </c>
      <c r="Y3" s="8">
        <v>-6.1695484641581498E-2</v>
      </c>
      <c r="Z3" s="8">
        <v>0.17139183443811801</v>
      </c>
      <c r="AA3" s="8">
        <v>0.31258542754883001</v>
      </c>
      <c r="AB3" s="9">
        <v>0.73924390770183102</v>
      </c>
      <c r="AC3" s="8">
        <v>6.3889125692383197E-2</v>
      </c>
      <c r="AD3" s="1" t="s">
        <v>78</v>
      </c>
      <c r="AE3" s="1" t="s">
        <v>78</v>
      </c>
      <c r="AF3" s="1" t="s">
        <v>79</v>
      </c>
      <c r="AH3" s="10" t="s">
        <v>79</v>
      </c>
      <c r="AN3" s="21"/>
      <c r="AU3" s="1" t="s">
        <v>77</v>
      </c>
      <c r="AV3" s="1">
        <f t="shared" si="0"/>
        <v>0</v>
      </c>
    </row>
    <row r="4" spans="1:48" ht="15.75" customHeight="1" x14ac:dyDescent="0.35">
      <c r="A4" s="1" t="s">
        <v>80</v>
      </c>
      <c r="B4">
        <v>0.111385853101758</v>
      </c>
      <c r="C4">
        <v>2.1106235475910201E-2</v>
      </c>
      <c r="D4">
        <v>-9.1027366698441595E-2</v>
      </c>
      <c r="E4">
        <v>-0.18460974062000399</v>
      </c>
      <c r="F4">
        <v>-1.49592823201314</v>
      </c>
      <c r="G4">
        <v>-1.51826304666003</v>
      </c>
      <c r="H4">
        <v>-1.4297220956094501</v>
      </c>
      <c r="I4">
        <v>-1.3980338077490899</v>
      </c>
      <c r="J4">
        <v>4.0547398370392299E-2</v>
      </c>
      <c r="K4">
        <v>-0.151477828482385</v>
      </c>
      <c r="L4">
        <v>-0.16527247766613001</v>
      </c>
      <c r="M4">
        <v>5.9851802088108898E-2</v>
      </c>
      <c r="N4">
        <v>-0.29736540190621702</v>
      </c>
      <c r="O4">
        <v>-5.8743341372512803E-2</v>
      </c>
      <c r="P4">
        <v>-0.14514520047009499</v>
      </c>
      <c r="Q4">
        <v>-7.9397715929943297E-2</v>
      </c>
      <c r="R4">
        <v>-0.27733090533704602</v>
      </c>
      <c r="S4">
        <v>-2.30365835997977E-2</v>
      </c>
      <c r="T4">
        <v>-0.12556700900241499</v>
      </c>
      <c r="U4">
        <v>-3.78581783091907E-2</v>
      </c>
      <c r="V4" s="8">
        <v>-1.4604867955079299</v>
      </c>
      <c r="W4" s="8">
        <v>-5.4087776422503599E-2</v>
      </c>
      <c r="X4" s="9">
        <v>-0.14516291491969199</v>
      </c>
      <c r="Y4" s="8">
        <v>-0.115948169062112</v>
      </c>
      <c r="Z4" s="8">
        <v>2.9583169995779001E-4</v>
      </c>
      <c r="AA4" s="8">
        <v>0.914538568497828</v>
      </c>
      <c r="AB4" s="9">
        <v>0.33655421775515298</v>
      </c>
      <c r="AC4" s="8">
        <v>0.57822303747697301</v>
      </c>
      <c r="AD4" s="1" t="s">
        <v>80</v>
      </c>
      <c r="AE4" s="1" t="s">
        <v>81</v>
      </c>
      <c r="AF4" s="1" t="s">
        <v>82</v>
      </c>
      <c r="AH4" s="10" t="s">
        <v>82</v>
      </c>
      <c r="AN4" s="21"/>
      <c r="AQ4" s="1" t="s">
        <v>77</v>
      </c>
      <c r="AT4" s="1" t="s">
        <v>77</v>
      </c>
      <c r="AV4" s="1">
        <f t="shared" si="0"/>
        <v>4</v>
      </c>
    </row>
    <row r="5" spans="1:48" ht="15.75" customHeight="1" x14ac:dyDescent="0.35">
      <c r="A5" s="1" t="s">
        <v>83</v>
      </c>
      <c r="B5">
        <v>-1.21848734072935E-2</v>
      </c>
      <c r="C5">
        <v>-3.2417163272345E-2</v>
      </c>
      <c r="D5">
        <v>-3.36348538536312E-2</v>
      </c>
      <c r="E5">
        <v>3.2094194910358802E-2</v>
      </c>
      <c r="F5">
        <v>-0.30506061993227901</v>
      </c>
      <c r="G5">
        <v>-0.25692201415042099</v>
      </c>
      <c r="H5">
        <v>-0.36065736476674598</v>
      </c>
      <c r="I5">
        <v>-0.290336203230325</v>
      </c>
      <c r="J5">
        <v>-0.11324155276025499</v>
      </c>
      <c r="K5">
        <v>1.08806074852683E-2</v>
      </c>
      <c r="L5">
        <v>-3.5704055193847499E-2</v>
      </c>
      <c r="M5">
        <v>-9.3829412100524104E-2</v>
      </c>
      <c r="N5">
        <v>-0.27976141880925598</v>
      </c>
      <c r="O5">
        <v>-0.28367105143996602</v>
      </c>
      <c r="P5">
        <v>-0.36035439496271099</v>
      </c>
      <c r="Q5">
        <v>-0.275559782839436</v>
      </c>
      <c r="R5">
        <v>-0.24315878618690401</v>
      </c>
      <c r="S5">
        <v>-0.22943071887716501</v>
      </c>
      <c r="T5">
        <v>-0.32996682739189698</v>
      </c>
      <c r="U5">
        <v>-0.21539791147005699</v>
      </c>
      <c r="V5" s="8">
        <v>-0.30324405051994302</v>
      </c>
      <c r="W5" s="8">
        <v>-5.7973603142339597E-2</v>
      </c>
      <c r="X5" s="9">
        <v>-0.29983666201284198</v>
      </c>
      <c r="Y5" s="8">
        <v>-0.25448856098150602</v>
      </c>
      <c r="Z5" s="8">
        <v>5.2900176812844299E-4</v>
      </c>
      <c r="AA5" s="8">
        <v>0.37854559656217202</v>
      </c>
      <c r="AB5" s="9">
        <v>3.8879394606303598E-4</v>
      </c>
      <c r="AC5" s="8">
        <v>7.6841667970791302E-3</v>
      </c>
      <c r="AD5" s="1" t="s">
        <v>83</v>
      </c>
      <c r="AE5" s="1" t="s">
        <v>83</v>
      </c>
      <c r="AF5" s="1" t="s">
        <v>84</v>
      </c>
      <c r="AH5" s="10" t="s">
        <v>84</v>
      </c>
      <c r="AN5" s="21"/>
      <c r="AQ5" s="1" t="s">
        <v>77</v>
      </c>
      <c r="AS5" s="1" t="s">
        <v>77</v>
      </c>
      <c r="AT5" s="1" t="s">
        <v>77</v>
      </c>
      <c r="AV5" s="1">
        <f t="shared" si="0"/>
        <v>5</v>
      </c>
    </row>
    <row r="6" spans="1:48" ht="15.75" customHeight="1" x14ac:dyDescent="0.35">
      <c r="A6" s="1" t="s">
        <v>85</v>
      </c>
      <c r="B6">
        <v>-0.188648695088563</v>
      </c>
      <c r="C6">
        <v>-0.106098559949814</v>
      </c>
      <c r="D6">
        <v>0.23874366710709399</v>
      </c>
      <c r="E6">
        <v>-6.4295889620202301E-2</v>
      </c>
      <c r="F6">
        <v>-1.8130998751850001E-2</v>
      </c>
      <c r="G6">
        <v>-0.14944980846401501</v>
      </c>
      <c r="H6">
        <v>-9.2639719904810097E-2</v>
      </c>
      <c r="I6">
        <v>-5.45147454357248E-2</v>
      </c>
      <c r="J6">
        <v>6.4293774740329296E-2</v>
      </c>
      <c r="K6">
        <v>0.152815809630792</v>
      </c>
      <c r="L6">
        <v>-0.175791241973485</v>
      </c>
      <c r="M6">
        <v>-1.7256188236645899E-2</v>
      </c>
      <c r="N6">
        <v>0.13255487972688601</v>
      </c>
      <c r="O6">
        <v>-0.13563688056845499</v>
      </c>
      <c r="P6">
        <v>-9.4578111195020603E-2</v>
      </c>
      <c r="Q6">
        <v>-1.8608271764483399E-2</v>
      </c>
      <c r="R6">
        <v>0.122585733878482</v>
      </c>
      <c r="S6">
        <v>-0.13472539888587301</v>
      </c>
      <c r="T6">
        <v>-0.105742994597782</v>
      </c>
      <c r="U6">
        <v>-1.40596312003519E-2</v>
      </c>
      <c r="V6" s="8">
        <v>-7.8683818139100095E-2</v>
      </c>
      <c r="W6" s="8">
        <v>6.0155385402474899E-3</v>
      </c>
      <c r="X6" s="9">
        <v>-2.9067095950268199E-2</v>
      </c>
      <c r="Y6" s="8">
        <v>-3.2985572701381402E-2</v>
      </c>
      <c r="Z6" s="8">
        <v>0.71741164166192295</v>
      </c>
      <c r="AA6" s="8">
        <v>0.86533255851481605</v>
      </c>
      <c r="AB6" s="9">
        <v>0.99433994855305496</v>
      </c>
      <c r="AC6" s="8">
        <v>0.75056993234576197</v>
      </c>
      <c r="AD6" s="1" t="s">
        <v>85</v>
      </c>
      <c r="AE6" s="1" t="s">
        <v>85</v>
      </c>
      <c r="AF6" s="1" t="s">
        <v>86</v>
      </c>
      <c r="AH6" s="10" t="s">
        <v>86</v>
      </c>
      <c r="AN6" s="21"/>
      <c r="AU6" s="1" t="s">
        <v>77</v>
      </c>
      <c r="AV6" s="1">
        <f t="shared" si="0"/>
        <v>0</v>
      </c>
    </row>
    <row r="7" spans="1:48" ht="15.75" customHeight="1" x14ac:dyDescent="0.35">
      <c r="A7" s="1" t="s">
        <v>87</v>
      </c>
      <c r="B7">
        <v>-1.18758566913971E-2</v>
      </c>
      <c r="C7">
        <v>-1.7568513325293501E-2</v>
      </c>
      <c r="D7">
        <v>2.50622689746091E-2</v>
      </c>
      <c r="E7" s="14">
        <v>-7.9691286551213103E-4</v>
      </c>
      <c r="F7">
        <v>-1.1917033956781099E-2</v>
      </c>
      <c r="G7">
        <v>2.2233851870065199E-2</v>
      </c>
      <c r="H7">
        <v>-2.7005653760059999E-2</v>
      </c>
      <c r="I7">
        <v>-0.108695242265098</v>
      </c>
      <c r="J7">
        <v>7.6041674217084798E-2</v>
      </c>
      <c r="K7">
        <v>0.16130642529571601</v>
      </c>
      <c r="L7">
        <v>5.3311247221508803E-2</v>
      </c>
      <c r="M7">
        <v>0.18680481803702401</v>
      </c>
      <c r="N7">
        <v>-1.4966988117362599E-2</v>
      </c>
      <c r="O7">
        <v>-0.116454689841805</v>
      </c>
      <c r="P7">
        <v>-9.4074621949768303E-2</v>
      </c>
      <c r="Q7">
        <v>6.7345088574261303E-2</v>
      </c>
      <c r="R7">
        <v>-0.14213281416487999</v>
      </c>
      <c r="S7">
        <v>-0.22419041002754</v>
      </c>
      <c r="T7">
        <v>-0.216870383522203</v>
      </c>
      <c r="U7">
        <v>-5.3939470543424101E-2</v>
      </c>
      <c r="V7" s="8">
        <v>-3.1346019527968498E-2</v>
      </c>
      <c r="W7" s="8">
        <v>0.11936604119283301</v>
      </c>
      <c r="X7" s="9">
        <v>-3.9537802833668798E-2</v>
      </c>
      <c r="Y7" s="8">
        <v>-0.159283269564512</v>
      </c>
      <c r="Z7" s="8">
        <v>0.46593435017741802</v>
      </c>
      <c r="AA7" s="8">
        <v>9.1962444139899402E-2</v>
      </c>
      <c r="AB7" s="9">
        <v>0.535569955019636</v>
      </c>
      <c r="AC7" s="8">
        <v>6.6513783444403602E-3</v>
      </c>
      <c r="AD7" s="1" t="s">
        <v>87</v>
      </c>
      <c r="AE7" s="1" t="s">
        <v>87</v>
      </c>
      <c r="AF7" s="1" t="s">
        <v>88</v>
      </c>
      <c r="AH7" s="10" t="s">
        <v>88</v>
      </c>
      <c r="AN7" s="21"/>
      <c r="AU7" s="1" t="s">
        <v>77</v>
      </c>
      <c r="AV7" s="1">
        <f t="shared" si="0"/>
        <v>0</v>
      </c>
    </row>
    <row r="8" spans="1:48" ht="15.75" customHeight="1" x14ac:dyDescent="0.35">
      <c r="A8" s="1" t="s">
        <v>89</v>
      </c>
      <c r="B8">
        <v>-5.8646454843069101E-2</v>
      </c>
      <c r="C8">
        <v>-0.15849894874930201</v>
      </c>
      <c r="D8">
        <v>2.28288807714341E-2</v>
      </c>
      <c r="E8">
        <v>0.167684648945162</v>
      </c>
      <c r="F8">
        <v>-9.0979469793293202E-2</v>
      </c>
      <c r="G8">
        <v>-0.146189548446026</v>
      </c>
      <c r="H8">
        <v>3.0661481882392899E-2</v>
      </c>
      <c r="I8">
        <v>-0.31791014564244502</v>
      </c>
      <c r="J8">
        <v>-0.19958977590322399</v>
      </c>
      <c r="K8">
        <v>-0.257966450356511</v>
      </c>
      <c r="L8">
        <v>2.77398325570152E-2</v>
      </c>
      <c r="M8">
        <v>4.1547539197982798E-3</v>
      </c>
      <c r="N8">
        <v>0.14597601726745801</v>
      </c>
      <c r="O8">
        <v>-2.2216980319109899E-2</v>
      </c>
      <c r="P8">
        <v>-0.106623488157593</v>
      </c>
      <c r="Q8">
        <v>-0.12715584347498199</v>
      </c>
      <c r="R8">
        <v>0.230507538035576</v>
      </c>
      <c r="S8">
        <v>9.7594326433066994E-2</v>
      </c>
      <c r="T8">
        <v>1.52720910093585E-3</v>
      </c>
      <c r="U8">
        <v>-9.4734252937498792E-3</v>
      </c>
      <c r="V8" s="8">
        <v>-0.131104420499843</v>
      </c>
      <c r="W8" s="8">
        <v>-0.10641540994573</v>
      </c>
      <c r="X8" s="9">
        <v>-2.75050736710571E-2</v>
      </c>
      <c r="Y8" s="8">
        <v>8.0038912068957399E-2</v>
      </c>
      <c r="Z8" s="8">
        <v>0.35148100659127401</v>
      </c>
      <c r="AA8" s="8">
        <v>0.53107718456900399</v>
      </c>
      <c r="AB8" s="9">
        <v>0.87606897934264405</v>
      </c>
      <c r="AC8" s="8">
        <v>0.14594734034875501</v>
      </c>
      <c r="AD8" s="1" t="s">
        <v>89</v>
      </c>
      <c r="AE8" s="1" t="s">
        <v>89</v>
      </c>
      <c r="AF8" s="1" t="s">
        <v>90</v>
      </c>
      <c r="AH8" s="10" t="s">
        <v>90</v>
      </c>
      <c r="AN8" s="21"/>
      <c r="AU8" s="1" t="s">
        <v>77</v>
      </c>
      <c r="AV8" s="1">
        <f t="shared" si="0"/>
        <v>0</v>
      </c>
    </row>
    <row r="9" spans="1:48" ht="15.75" customHeight="1" x14ac:dyDescent="0.35">
      <c r="A9" s="1" t="s">
        <v>91</v>
      </c>
      <c r="B9">
        <v>-1.24383041498506E-2</v>
      </c>
      <c r="C9">
        <v>-5.9948995327902203E-2</v>
      </c>
      <c r="D9">
        <v>4.6295175971317604E-3</v>
      </c>
      <c r="E9">
        <v>-5.0157817070043798E-2</v>
      </c>
      <c r="F9">
        <v>-0.883703244007773</v>
      </c>
      <c r="G9">
        <v>-0.97704035166653003</v>
      </c>
      <c r="H9">
        <v>-0.93381034188697698</v>
      </c>
      <c r="I9">
        <v>-0.95823205849007398</v>
      </c>
      <c r="J9">
        <v>0.17356811971396099</v>
      </c>
      <c r="K9">
        <v>4.4531144855658802E-2</v>
      </c>
      <c r="L9">
        <v>-0.23339073016658499</v>
      </c>
      <c r="M9">
        <v>0.14480133224647301</v>
      </c>
      <c r="N9">
        <v>-0.58235318466985997</v>
      </c>
      <c r="O9">
        <v>-0.48729928890799801</v>
      </c>
      <c r="P9">
        <v>-0.29928302525823602</v>
      </c>
      <c r="Q9">
        <v>-0.49195034814794297</v>
      </c>
      <c r="R9">
        <v>-0.64786803597837805</v>
      </c>
      <c r="S9">
        <v>-0.55345181958060596</v>
      </c>
      <c r="T9">
        <v>-0.37556729482002099</v>
      </c>
      <c r="U9">
        <v>-0.55659822080726595</v>
      </c>
      <c r="V9" s="8">
        <v>-0.93819649901283797</v>
      </c>
      <c r="W9" s="8">
        <v>3.2377466662377098E-2</v>
      </c>
      <c r="X9" s="9">
        <v>-0.46522146174600898</v>
      </c>
      <c r="Y9" s="8">
        <v>-0.53337134279656795</v>
      </c>
      <c r="Z9" s="8">
        <v>2.3111762129950901E-5</v>
      </c>
      <c r="AA9" s="8">
        <v>0.70127916178240601</v>
      </c>
      <c r="AB9" s="9">
        <v>1.09280577939228E-2</v>
      </c>
      <c r="AC9" s="8">
        <v>1.11460429547619E-2</v>
      </c>
      <c r="AD9" s="1" t="s">
        <v>91</v>
      </c>
      <c r="AE9" s="1" t="s">
        <v>92</v>
      </c>
      <c r="AF9" s="1" t="s">
        <v>93</v>
      </c>
      <c r="AH9" s="10" t="s">
        <v>93</v>
      </c>
      <c r="AN9" s="21"/>
      <c r="AQ9" s="1" t="s">
        <v>77</v>
      </c>
      <c r="AS9" s="1" t="s">
        <v>77</v>
      </c>
      <c r="AT9" s="1" t="s">
        <v>77</v>
      </c>
      <c r="AV9" s="1">
        <f t="shared" si="0"/>
        <v>5</v>
      </c>
    </row>
    <row r="10" spans="1:48" ht="15.75" customHeight="1" x14ac:dyDescent="0.35">
      <c r="A10" s="1" t="s">
        <v>94</v>
      </c>
      <c r="B10">
        <v>0.37310346695239499</v>
      </c>
      <c r="C10">
        <v>7.9420454812015401E-2</v>
      </c>
      <c r="D10">
        <v>-0.17571568429484499</v>
      </c>
      <c r="E10">
        <v>-0.148078002701657</v>
      </c>
      <c r="F10">
        <v>1.05670993024222</v>
      </c>
      <c r="G10">
        <v>0.97091551581456004</v>
      </c>
      <c r="H10">
        <v>0.70269935572438802</v>
      </c>
      <c r="I10">
        <v>1.2998042970738599</v>
      </c>
      <c r="J10">
        <v>0.72875902074920795</v>
      </c>
      <c r="K10">
        <v>0.29068581156601803</v>
      </c>
      <c r="L10">
        <v>0.88912769423946003</v>
      </c>
      <c r="M10">
        <v>0.53707380900428703</v>
      </c>
      <c r="N10">
        <v>1.21518521450876</v>
      </c>
      <c r="O10">
        <v>1.2043660299730601</v>
      </c>
      <c r="P10">
        <v>1.0848177638825001</v>
      </c>
      <c r="Q10">
        <v>1.14881777195909</v>
      </c>
      <c r="R10">
        <v>0.63155565493136601</v>
      </c>
      <c r="S10">
        <v>0.58268922198126505</v>
      </c>
      <c r="T10">
        <v>0.53174609965977104</v>
      </c>
      <c r="U10">
        <v>0.56789990335927198</v>
      </c>
      <c r="V10" s="8">
        <v>1.0075322747137601</v>
      </c>
      <c r="W10" s="8">
        <v>0.61141158388974304</v>
      </c>
      <c r="X10" s="9">
        <v>1.1632966950808501</v>
      </c>
      <c r="Y10" s="8">
        <v>0.57847271998291805</v>
      </c>
      <c r="Z10" s="8">
        <v>5.7027971889133597E-3</v>
      </c>
      <c r="AA10" s="8">
        <v>6.6942455249000596E-2</v>
      </c>
      <c r="AB10" s="9">
        <v>6.8019097261669903E-3</v>
      </c>
      <c r="AC10" s="8">
        <v>0.85630898589855797</v>
      </c>
      <c r="AD10" s="1" t="s">
        <v>94</v>
      </c>
      <c r="AE10" s="1" t="s">
        <v>94</v>
      </c>
      <c r="AF10" s="1" t="s">
        <v>95</v>
      </c>
      <c r="AH10" s="10" t="s">
        <v>95</v>
      </c>
      <c r="AI10" t="s">
        <v>77</v>
      </c>
      <c r="AN10" s="21"/>
      <c r="AQ10" s="1" t="s">
        <v>77</v>
      </c>
      <c r="AT10" s="1" t="s">
        <v>77</v>
      </c>
      <c r="AV10" s="1">
        <f t="shared" si="0"/>
        <v>4</v>
      </c>
    </row>
    <row r="11" spans="1:48" ht="15.75" customHeight="1" x14ac:dyDescent="0.35">
      <c r="A11" s="1" t="s">
        <v>96</v>
      </c>
      <c r="B11">
        <v>-7.9294292089016893E-2</v>
      </c>
      <c r="C11">
        <v>-0.103749437478273</v>
      </c>
      <c r="D11">
        <v>0.229826660245322</v>
      </c>
      <c r="E11">
        <v>-1.5834347403649501E-2</v>
      </c>
      <c r="F11">
        <v>0.183633147612241</v>
      </c>
      <c r="G11">
        <v>0.17689301412661301</v>
      </c>
      <c r="H11">
        <v>0.150418001386353</v>
      </c>
      <c r="I11">
        <v>0.14425470032458401</v>
      </c>
      <c r="J11">
        <v>0.20241378117901099</v>
      </c>
      <c r="K11">
        <v>0.31615657227321903</v>
      </c>
      <c r="L11">
        <v>7.7494418291136499E-2</v>
      </c>
      <c r="M11">
        <v>0.15623117433353501</v>
      </c>
      <c r="N11">
        <v>0.39510733449899599</v>
      </c>
      <c r="O11">
        <v>0.17605435021207999</v>
      </c>
      <c r="P11">
        <v>0.22444225084018801</v>
      </c>
      <c r="Q11">
        <v>0.27712855436401201</v>
      </c>
      <c r="R11">
        <v>0.24076911137923601</v>
      </c>
      <c r="S11">
        <v>2.2169152484979499E-3</v>
      </c>
      <c r="T11">
        <v>2.39535642692092E-2</v>
      </c>
      <c r="U11">
        <v>7.0053860660738002E-2</v>
      </c>
      <c r="V11" s="8">
        <v>0.16379971586244799</v>
      </c>
      <c r="W11" s="8">
        <v>0.18807398651922499</v>
      </c>
      <c r="X11" s="9">
        <v>0.26818312247881898</v>
      </c>
      <c r="Y11" s="8">
        <v>8.4248362889420503E-2</v>
      </c>
      <c r="Z11" s="8">
        <v>0.20429242401197101</v>
      </c>
      <c r="AA11" s="8">
        <v>0.23207296113620701</v>
      </c>
      <c r="AB11" s="9">
        <v>6.6791146548495106E-2</v>
      </c>
      <c r="AC11" s="8">
        <v>0.28907971805641802</v>
      </c>
      <c r="AD11" s="1" t="s">
        <v>96</v>
      </c>
      <c r="AE11" s="1" t="s">
        <v>96</v>
      </c>
      <c r="AF11" s="1" t="s">
        <v>97</v>
      </c>
      <c r="AH11" s="10" t="s">
        <v>97</v>
      </c>
      <c r="AN11" s="21"/>
      <c r="AU11" s="1" t="s">
        <v>77</v>
      </c>
      <c r="AV11" s="1">
        <f t="shared" si="0"/>
        <v>0</v>
      </c>
    </row>
    <row r="12" spans="1:48" ht="15.75" customHeight="1" x14ac:dyDescent="0.35">
      <c r="A12" s="1" t="s">
        <v>98</v>
      </c>
      <c r="B12">
        <v>-0.108566692857478</v>
      </c>
      <c r="C12">
        <v>0.139664269389111</v>
      </c>
      <c r="D12">
        <v>0.159444816155835</v>
      </c>
      <c r="E12">
        <v>0.120015824003927</v>
      </c>
      <c r="F12">
        <v>1.8267700315390201</v>
      </c>
      <c r="G12">
        <v>1.9763983313615401</v>
      </c>
      <c r="H12">
        <v>1.7313866049367299</v>
      </c>
      <c r="I12">
        <v>1.74486926025003</v>
      </c>
      <c r="J12">
        <v>-4.1251414361887097E-2</v>
      </c>
      <c r="K12">
        <v>0.51773263224898802</v>
      </c>
      <c r="L12">
        <v>0.40517235527034701</v>
      </c>
      <c r="M12">
        <v>-7.1821438678409705E-2</v>
      </c>
      <c r="N12">
        <v>2.3701647292341699</v>
      </c>
      <c r="O12">
        <v>2.2076603076893599</v>
      </c>
      <c r="P12">
        <v>2.21935699524199</v>
      </c>
      <c r="Q12">
        <v>2.4217276677094599</v>
      </c>
      <c r="R12">
        <v>2.2356078519524698</v>
      </c>
      <c r="S12">
        <v>2.0501467629295802</v>
      </c>
      <c r="T12">
        <v>2.0644935348776698</v>
      </c>
      <c r="U12">
        <v>2.2714826249394102</v>
      </c>
      <c r="V12" s="8">
        <v>1.8198560570218301</v>
      </c>
      <c r="W12" s="8">
        <v>0.202458033619759</v>
      </c>
      <c r="X12" s="9">
        <v>2.3047274249687399</v>
      </c>
      <c r="Y12" s="8">
        <v>2.1554326936747801</v>
      </c>
      <c r="Z12" s="8">
        <v>5.1564630079523898E-5</v>
      </c>
      <c r="AA12" s="8">
        <v>0.65138616446147402</v>
      </c>
      <c r="AB12" s="9">
        <v>2.6452548523314901E-5</v>
      </c>
      <c r="AC12" s="8">
        <v>1.9636679122690699E-3</v>
      </c>
      <c r="AD12" s="1" t="s">
        <v>98</v>
      </c>
      <c r="AE12" s="1" t="s">
        <v>99</v>
      </c>
      <c r="AF12" s="1" t="s">
        <v>100</v>
      </c>
      <c r="AH12" s="10" t="s">
        <v>100</v>
      </c>
      <c r="AN12" s="21"/>
      <c r="AQ12" s="1" t="s">
        <v>77</v>
      </c>
      <c r="AS12" s="1" t="s">
        <v>77</v>
      </c>
      <c r="AT12" s="1" t="s">
        <v>77</v>
      </c>
      <c r="AV12" s="1">
        <f t="shared" si="0"/>
        <v>5</v>
      </c>
    </row>
    <row r="13" spans="1:48" ht="15.75" customHeight="1" x14ac:dyDescent="0.35">
      <c r="A13" s="1" t="s">
        <v>101</v>
      </c>
      <c r="B13">
        <v>-2.4643147419019198E-2</v>
      </c>
      <c r="C13">
        <v>-2.9228653324171499E-2</v>
      </c>
      <c r="D13">
        <v>6.0004276291259602E-2</v>
      </c>
      <c r="E13">
        <v>1.87105390499911E-2</v>
      </c>
      <c r="F13">
        <v>7.3114820874782396E-2</v>
      </c>
      <c r="G13">
        <v>5.7259980334174301E-2</v>
      </c>
      <c r="H13">
        <v>0.100099512674551</v>
      </c>
      <c r="I13">
        <v>-0.10188602619781099</v>
      </c>
      <c r="J13">
        <v>-1.9553076047591801E-2</v>
      </c>
      <c r="K13">
        <v>-4.8772384925193004E-3</v>
      </c>
      <c r="L13">
        <v>-7.2091741831141597E-3</v>
      </c>
      <c r="M13">
        <v>4.9107604826221203E-3</v>
      </c>
      <c r="N13">
        <v>0.24557694504824901</v>
      </c>
      <c r="O13">
        <v>8.1945326553077194E-2</v>
      </c>
      <c r="P13">
        <v>0.246231158116448</v>
      </c>
      <c r="Q13">
        <v>0.205263327256201</v>
      </c>
      <c r="R13">
        <v>0.25636157731976</v>
      </c>
      <c r="S13">
        <v>0.110719379345596</v>
      </c>
      <c r="T13">
        <v>0.25596693808281401</v>
      </c>
      <c r="U13">
        <v>0.23318647371096801</v>
      </c>
      <c r="V13" s="8">
        <v>3.21470719214242E-2</v>
      </c>
      <c r="W13" s="8">
        <v>-6.6821820601507802E-3</v>
      </c>
      <c r="X13" s="9">
        <v>0.194754189243494</v>
      </c>
      <c r="Y13" s="8">
        <v>0.21405859211478501</v>
      </c>
      <c r="Z13" s="8">
        <v>0.70326198981462595</v>
      </c>
      <c r="AA13" s="8">
        <v>0.73061449573802795</v>
      </c>
      <c r="AB13" s="9">
        <v>2.31646002028052E-2</v>
      </c>
      <c r="AC13" s="8">
        <v>1.9459727781703001E-2</v>
      </c>
      <c r="AD13" s="1" t="s">
        <v>101</v>
      </c>
      <c r="AE13" s="1" t="s">
        <v>102</v>
      </c>
      <c r="AF13" s="1" t="s">
        <v>103</v>
      </c>
      <c r="AH13" s="10" t="s">
        <v>103</v>
      </c>
      <c r="AN13" s="21"/>
      <c r="AS13" s="1" t="s">
        <v>77</v>
      </c>
      <c r="AU13" s="1" t="s">
        <v>77</v>
      </c>
      <c r="AV13" s="1">
        <f t="shared" si="0"/>
        <v>1</v>
      </c>
    </row>
    <row r="14" spans="1:48" ht="15.75" customHeight="1" x14ac:dyDescent="0.35">
      <c r="A14" s="1" t="s">
        <v>104</v>
      </c>
      <c r="B14">
        <v>-1.68007872802384E-2</v>
      </c>
      <c r="C14">
        <v>8.42395560794333E-2</v>
      </c>
      <c r="D14">
        <v>0.26196322160337798</v>
      </c>
      <c r="E14">
        <v>-1.45287266396223E-2</v>
      </c>
      <c r="F14">
        <v>1.59290531867887</v>
      </c>
      <c r="G14">
        <v>1.75488873646767</v>
      </c>
      <c r="H14">
        <v>1.7254209735011801</v>
      </c>
      <c r="I14">
        <v>1.5091330622150601</v>
      </c>
      <c r="J14">
        <v>0.36261723732488099</v>
      </c>
      <c r="K14">
        <v>0.25780989636192603</v>
      </c>
      <c r="L14">
        <v>0.20732129891753701</v>
      </c>
      <c r="M14">
        <v>0.317948903078137</v>
      </c>
      <c r="N14">
        <v>2.1976303847008798</v>
      </c>
      <c r="O14">
        <v>2.12775124824896</v>
      </c>
      <c r="P14">
        <v>1.86980948934044</v>
      </c>
      <c r="Q14">
        <v>2.2189907130946498</v>
      </c>
      <c r="R14">
        <v>2.0107519957405202</v>
      </c>
      <c r="S14">
        <v>1.92116225557979</v>
      </c>
      <c r="T14">
        <v>1.66207235401304</v>
      </c>
      <c r="U14">
        <v>2.0086292204521401</v>
      </c>
      <c r="V14" s="8">
        <v>1.6455870227156999</v>
      </c>
      <c r="W14" s="8">
        <v>0.28642433392062</v>
      </c>
      <c r="X14" s="9">
        <v>2.1035454588462299</v>
      </c>
      <c r="Y14" s="8">
        <v>1.90065395644637</v>
      </c>
      <c r="Z14" s="8">
        <v>7.0154671619495701E-5</v>
      </c>
      <c r="AA14" s="8">
        <v>0.122023533789461</v>
      </c>
      <c r="AB14" s="9">
        <v>6.0843048118246102E-5</v>
      </c>
      <c r="AC14" s="8">
        <v>5.7275202243915995E-4</v>
      </c>
      <c r="AD14" s="1" t="s">
        <v>104</v>
      </c>
      <c r="AE14" s="1" t="s">
        <v>104</v>
      </c>
      <c r="AF14" s="1" t="s">
        <v>105</v>
      </c>
      <c r="AH14" s="10" t="s">
        <v>105</v>
      </c>
      <c r="AI14" t="s">
        <v>77</v>
      </c>
      <c r="AN14" s="21"/>
      <c r="AQ14" s="1" t="s">
        <v>77</v>
      </c>
      <c r="AS14" s="1" t="s">
        <v>77</v>
      </c>
      <c r="AT14" s="1" t="s">
        <v>77</v>
      </c>
      <c r="AV14" s="1">
        <f t="shared" si="0"/>
        <v>5</v>
      </c>
    </row>
    <row r="15" spans="1:48" ht="15.75" customHeight="1" x14ac:dyDescent="0.35">
      <c r="A15" s="1" t="s">
        <v>106</v>
      </c>
      <c r="B15">
        <v>-0.14373652253771499</v>
      </c>
      <c r="C15">
        <v>-0.152999288191975</v>
      </c>
      <c r="D15">
        <v>0.20200464080639499</v>
      </c>
      <c r="E15">
        <v>-0.105422064108891</v>
      </c>
      <c r="F15">
        <v>-0.21930871770348301</v>
      </c>
      <c r="G15">
        <v>2.5972647479615099E-2</v>
      </c>
      <c r="H15">
        <v>-0.106839148048296</v>
      </c>
      <c r="I15">
        <v>-0.303447252967187</v>
      </c>
      <c r="J15">
        <v>-0.21050121924017301</v>
      </c>
      <c r="K15">
        <v>2.4524317047385401E-2</v>
      </c>
      <c r="L15">
        <v>-0.32722263753184599</v>
      </c>
      <c r="M15">
        <v>-0.23669107898115199</v>
      </c>
      <c r="N15">
        <v>-9.0487202416407994E-2</v>
      </c>
      <c r="O15">
        <v>-0.43182556203759997</v>
      </c>
      <c r="P15">
        <v>-0.42006671941942197</v>
      </c>
      <c r="Q15">
        <v>-0.32695906567755201</v>
      </c>
      <c r="R15">
        <v>8.1745678411195302E-2</v>
      </c>
      <c r="S15">
        <v>-0.23527165617874601</v>
      </c>
      <c r="T15">
        <v>-0.283567417468719</v>
      </c>
      <c r="U15">
        <v>-9.4307893516102095E-2</v>
      </c>
      <c r="V15" s="8">
        <v>-0.15090561780983799</v>
      </c>
      <c r="W15" s="8">
        <v>-0.187472654676446</v>
      </c>
      <c r="X15" s="9">
        <v>-0.31733463738774498</v>
      </c>
      <c r="Y15" s="8">
        <v>-0.13285032218809301</v>
      </c>
      <c r="Z15" s="8">
        <v>0.49604013772827199</v>
      </c>
      <c r="AA15" s="8">
        <v>0.44452389324990399</v>
      </c>
      <c r="AB15" s="9">
        <v>0.108341275208003</v>
      </c>
      <c r="AC15" s="8">
        <v>0.71387044134255695</v>
      </c>
      <c r="AD15" s="1" t="s">
        <v>106</v>
      </c>
      <c r="AE15" s="1" t="s">
        <v>106</v>
      </c>
      <c r="AF15" s="1" t="s">
        <v>107</v>
      </c>
      <c r="AH15" s="10" t="s">
        <v>107</v>
      </c>
      <c r="AI15" t="s">
        <v>77</v>
      </c>
      <c r="AN15" s="21"/>
      <c r="AU15" s="1" t="s">
        <v>77</v>
      </c>
      <c r="AV15" s="1">
        <f t="shared" si="0"/>
        <v>0</v>
      </c>
    </row>
    <row r="16" spans="1:48" ht="15.75" customHeight="1" x14ac:dyDescent="0.35">
      <c r="A16" s="1" t="s">
        <v>108</v>
      </c>
      <c r="B16">
        <v>-6.0536387446138602E-2</v>
      </c>
      <c r="C16">
        <v>-0.29719269297498802</v>
      </c>
      <c r="D16">
        <v>0.40845004556654102</v>
      </c>
      <c r="E16">
        <v>-1.53608992842133E-2</v>
      </c>
      <c r="F16">
        <v>0.97933508847988504</v>
      </c>
      <c r="G16">
        <v>4.6540797409469398E-2</v>
      </c>
      <c r="H16">
        <v>0.66696105442410603</v>
      </c>
      <c r="I16">
        <v>0.53026170859105803</v>
      </c>
      <c r="J16">
        <v>0.54957056776629598</v>
      </c>
      <c r="K16">
        <v>0.71404361896753599</v>
      </c>
      <c r="L16">
        <v>0.46816004526453597</v>
      </c>
      <c r="M16">
        <v>9.8809654761321905E-2</v>
      </c>
      <c r="N16">
        <v>0.91100262915920505</v>
      </c>
      <c r="O16">
        <v>0.92376742062625194</v>
      </c>
      <c r="P16">
        <v>0.62676179680128197</v>
      </c>
      <c r="Q16">
        <v>1.1344446361868401</v>
      </c>
      <c r="R16">
        <v>0.49911935744442298</v>
      </c>
      <c r="S16">
        <v>0.49814763590862798</v>
      </c>
      <c r="T16">
        <v>0.13143254701597701</v>
      </c>
      <c r="U16">
        <v>0.66748999091377104</v>
      </c>
      <c r="V16" s="8">
        <v>0.55577466222612903</v>
      </c>
      <c r="W16" s="8">
        <v>0.45764597168992299</v>
      </c>
      <c r="X16" s="9">
        <v>0.89899412069339701</v>
      </c>
      <c r="Y16" s="8">
        <v>0.4490473828207</v>
      </c>
      <c r="Z16" s="8">
        <v>0.122473418802202</v>
      </c>
      <c r="AA16" s="8">
        <v>0.16541819555564</v>
      </c>
      <c r="AB16" s="9">
        <v>1.01527657687897E-2</v>
      </c>
      <c r="AC16" s="8">
        <v>0.97041111955353898</v>
      </c>
      <c r="AD16" s="1" t="s">
        <v>108</v>
      </c>
      <c r="AE16" s="1" t="s">
        <v>108</v>
      </c>
      <c r="AF16" s="1" t="s">
        <v>109</v>
      </c>
      <c r="AH16" s="10" t="s">
        <v>109</v>
      </c>
      <c r="AI16" t="s">
        <v>77</v>
      </c>
      <c r="AN16" s="21"/>
      <c r="AU16" s="1" t="s">
        <v>77</v>
      </c>
      <c r="AV16" s="1">
        <f t="shared" si="0"/>
        <v>0</v>
      </c>
    </row>
    <row r="17" spans="1:48" ht="15.75" customHeight="1" x14ac:dyDescent="0.35">
      <c r="A17" s="1" t="s">
        <v>110</v>
      </c>
      <c r="B17">
        <v>0.16142581643482201</v>
      </c>
      <c r="C17">
        <v>0.190092756945129</v>
      </c>
      <c r="D17">
        <v>0.208889543254938</v>
      </c>
      <c r="E17">
        <v>-0.37661248609713999</v>
      </c>
      <c r="F17">
        <v>1.63978744554295</v>
      </c>
      <c r="G17">
        <v>1.7596988498163699</v>
      </c>
      <c r="H17">
        <v>1.7431674016685601</v>
      </c>
      <c r="I17">
        <v>1.8991672995379401</v>
      </c>
      <c r="J17">
        <v>-0.16632722122003801</v>
      </c>
      <c r="K17">
        <v>0.51608839669096596</v>
      </c>
      <c r="L17">
        <v>0.167474678054712</v>
      </c>
      <c r="M17">
        <v>-0.28174505903826902</v>
      </c>
      <c r="N17">
        <v>1.81559350579211</v>
      </c>
      <c r="O17">
        <v>1.7222392684633201</v>
      </c>
      <c r="P17">
        <v>1.49971460641691</v>
      </c>
      <c r="Q17">
        <v>1.7666456041881999</v>
      </c>
      <c r="R17">
        <v>1.78265223761009</v>
      </c>
      <c r="S17">
        <v>1.69485884383229</v>
      </c>
      <c r="T17">
        <v>1.4608926575766299</v>
      </c>
      <c r="U17">
        <v>1.7453515943418201</v>
      </c>
      <c r="V17" s="8">
        <v>1.76045524914145</v>
      </c>
      <c r="W17" s="8">
        <v>5.8872698621842801E-2</v>
      </c>
      <c r="X17" s="9">
        <v>1.70104824621513</v>
      </c>
      <c r="Y17" s="8">
        <v>1.6709388333402</v>
      </c>
      <c r="Z17" s="8">
        <v>2.12698335225387E-3</v>
      </c>
      <c r="AA17" s="8">
        <v>0.97665834806336305</v>
      </c>
      <c r="AB17" s="9">
        <v>1.37441940621269E-3</v>
      </c>
      <c r="AC17" s="8">
        <v>4.96110259441368E-3</v>
      </c>
      <c r="AD17" s="1" t="s">
        <v>110</v>
      </c>
      <c r="AE17" s="1" t="s">
        <v>110</v>
      </c>
      <c r="AF17" s="1" t="s">
        <v>111</v>
      </c>
      <c r="AH17" s="10" t="s">
        <v>111</v>
      </c>
      <c r="AN17" s="21"/>
      <c r="AQ17" s="1" t="s">
        <v>77</v>
      </c>
      <c r="AS17" s="1" t="s">
        <v>77</v>
      </c>
      <c r="AT17" s="1" t="s">
        <v>77</v>
      </c>
      <c r="AV17" s="1">
        <f t="shared" si="0"/>
        <v>5</v>
      </c>
    </row>
    <row r="18" spans="1:48" ht="15.75" customHeight="1" x14ac:dyDescent="0.35">
      <c r="A18" s="1" t="s">
        <v>112</v>
      </c>
      <c r="B18">
        <v>-6.8190242049782204E-2</v>
      </c>
      <c r="C18">
        <v>-1.5552989275907401E-2</v>
      </c>
      <c r="D18">
        <v>0.173836129074916</v>
      </c>
      <c r="E18">
        <v>-6.5012097290671603E-2</v>
      </c>
      <c r="F18">
        <v>0.21568400511191299</v>
      </c>
      <c r="G18">
        <v>9.8889299271699205E-2</v>
      </c>
      <c r="H18">
        <v>0.28409150046790099</v>
      </c>
      <c r="I18">
        <v>0.16349934632284799</v>
      </c>
      <c r="J18">
        <v>4.0475611197202402E-2</v>
      </c>
      <c r="K18">
        <v>0.134296055460006</v>
      </c>
      <c r="L18">
        <v>-4.3338212030100902E-2</v>
      </c>
      <c r="M18">
        <v>9.91602913295066E-2</v>
      </c>
      <c r="N18">
        <v>0.35955557574025498</v>
      </c>
      <c r="O18">
        <v>0.14819044809045301</v>
      </c>
      <c r="P18">
        <v>0.18885951556824601</v>
      </c>
      <c r="Q18">
        <v>0.18726238326306899</v>
      </c>
      <c r="R18">
        <v>0.325312993068679</v>
      </c>
      <c r="S18">
        <v>0.10959078679925301</v>
      </c>
      <c r="T18">
        <v>0.14255646410077999</v>
      </c>
      <c r="U18">
        <v>0.15139419598015599</v>
      </c>
      <c r="V18" s="8">
        <v>0.19054103779359</v>
      </c>
      <c r="W18" s="8">
        <v>5.7648436489153597E-2</v>
      </c>
      <c r="X18" s="9">
        <v>0.22096698066550599</v>
      </c>
      <c r="Y18" s="8">
        <v>0.182213609987217</v>
      </c>
      <c r="Z18" s="8">
        <v>8.2782277424592904E-2</v>
      </c>
      <c r="AA18" s="8">
        <v>0.65138616446147402</v>
      </c>
      <c r="AB18" s="9">
        <v>5.81343116121633E-2</v>
      </c>
      <c r="AC18" s="8">
        <v>0.153039791591497</v>
      </c>
      <c r="AD18" s="1" t="s">
        <v>112</v>
      </c>
      <c r="AE18" s="1" t="s">
        <v>112</v>
      </c>
      <c r="AF18" s="1" t="s">
        <v>113</v>
      </c>
      <c r="AH18" s="10" t="s">
        <v>113</v>
      </c>
      <c r="AI18" t="s">
        <v>77</v>
      </c>
      <c r="AN18" s="21"/>
      <c r="AU18" s="1" t="s">
        <v>77</v>
      </c>
      <c r="AV18" s="1">
        <f t="shared" si="0"/>
        <v>0</v>
      </c>
    </row>
    <row r="19" spans="1:48" ht="15.75" customHeight="1" x14ac:dyDescent="0.35">
      <c r="A19" s="1" t="s">
        <v>114</v>
      </c>
      <c r="B19">
        <v>5.1879505017181901E-2</v>
      </c>
      <c r="C19">
        <v>-6.4058325281108303E-2</v>
      </c>
      <c r="D19">
        <v>0.20593631446471999</v>
      </c>
      <c r="E19">
        <v>-4.8246751930491799E-2</v>
      </c>
      <c r="F19">
        <v>0.95394309309146497</v>
      </c>
      <c r="G19">
        <v>1.0423931243881399</v>
      </c>
      <c r="H19">
        <v>1.0984187291029099</v>
      </c>
      <c r="I19">
        <v>1.20023607289214</v>
      </c>
      <c r="J19">
        <v>0.160160389524621</v>
      </c>
      <c r="K19">
        <v>0.101437553403501</v>
      </c>
      <c r="L19">
        <v>0.181293522039778</v>
      </c>
      <c r="M19">
        <v>3.6539908739643399E-3</v>
      </c>
      <c r="N19">
        <v>1.05180451481374</v>
      </c>
      <c r="O19">
        <v>0.993451271632671</v>
      </c>
      <c r="P19">
        <v>0.73697763421320095</v>
      </c>
      <c r="Q19">
        <v>0.85385248081684595</v>
      </c>
      <c r="R19">
        <v>0.98366070774846803</v>
      </c>
      <c r="S19">
        <v>0.92930432823596099</v>
      </c>
      <c r="T19">
        <v>0.65901749865621995</v>
      </c>
      <c r="U19">
        <v>0.790983008380852</v>
      </c>
      <c r="V19" s="8">
        <v>1.07374775486866</v>
      </c>
      <c r="W19" s="8">
        <v>0.111636363960466</v>
      </c>
      <c r="X19" s="9">
        <v>0.90902147536911604</v>
      </c>
      <c r="Y19" s="8">
        <v>0.84074138575537505</v>
      </c>
      <c r="Z19" s="8">
        <v>2.0192201793481999E-4</v>
      </c>
      <c r="AA19" s="8">
        <v>0.52987528416362195</v>
      </c>
      <c r="AB19" s="9">
        <v>6.4598107950422396E-4</v>
      </c>
      <c r="AC19" s="8">
        <v>2.39303466250421E-3</v>
      </c>
      <c r="AD19" s="1" t="s">
        <v>114</v>
      </c>
      <c r="AE19" s="1" t="s">
        <v>114</v>
      </c>
      <c r="AF19" s="1" t="s">
        <v>115</v>
      </c>
      <c r="AH19" s="10" t="s">
        <v>115</v>
      </c>
      <c r="AI19" t="s">
        <v>77</v>
      </c>
      <c r="AN19" s="21"/>
      <c r="AQ19" s="1" t="s">
        <v>77</v>
      </c>
      <c r="AS19" s="1" t="s">
        <v>77</v>
      </c>
      <c r="AT19" s="1" t="s">
        <v>77</v>
      </c>
      <c r="AV19" s="1">
        <f t="shared" si="0"/>
        <v>5</v>
      </c>
    </row>
    <row r="20" spans="1:48" ht="15.75" customHeight="1" x14ac:dyDescent="0.35">
      <c r="A20" s="1" t="s">
        <v>116</v>
      </c>
      <c r="B20">
        <v>-4.9819789281904097E-3</v>
      </c>
      <c r="C20">
        <v>4.06547104859242E-2</v>
      </c>
      <c r="D20">
        <v>0.16736103417464099</v>
      </c>
      <c r="E20">
        <v>-8.9110688589943907E-3</v>
      </c>
      <c r="F20">
        <v>0.92744040593870902</v>
      </c>
      <c r="G20">
        <v>0.84339393378639105</v>
      </c>
      <c r="H20">
        <v>0.80925346411995402</v>
      </c>
      <c r="I20">
        <v>0.62702323815621896</v>
      </c>
      <c r="J20">
        <v>-0.16646398970998999</v>
      </c>
      <c r="K20">
        <v>-6.6029851605193804E-3</v>
      </c>
      <c r="L20">
        <v>-0.17525023639863399</v>
      </c>
      <c r="M20">
        <v>-0.33924392472111098</v>
      </c>
      <c r="N20">
        <v>1.3764819981335099</v>
      </c>
      <c r="O20">
        <v>1.29234280589877</v>
      </c>
      <c r="P20">
        <v>1.14071540273354</v>
      </c>
      <c r="Q20">
        <v>1.33846717317303</v>
      </c>
      <c r="R20">
        <v>1.5636784339577401</v>
      </c>
      <c r="S20">
        <v>1.53264005669116</v>
      </c>
      <c r="T20">
        <v>1.3467651106335099</v>
      </c>
      <c r="U20">
        <v>1.5757283981814201</v>
      </c>
      <c r="V20" s="8">
        <v>0.80177776050031802</v>
      </c>
      <c r="W20" s="8">
        <v>-0.17189028399756401</v>
      </c>
      <c r="X20" s="9">
        <v>1.28700184498471</v>
      </c>
      <c r="Y20" s="8">
        <v>1.50470299986596</v>
      </c>
      <c r="Z20" s="8">
        <v>9.2951103725330802E-4</v>
      </c>
      <c r="AA20" s="8">
        <v>0.11776461555144301</v>
      </c>
      <c r="AB20" s="9">
        <v>7.0846092262734595E-5</v>
      </c>
      <c r="AC20" s="8">
        <v>8.90722830689951E-5</v>
      </c>
      <c r="AD20" s="1" t="s">
        <v>116</v>
      </c>
      <c r="AE20" s="1" t="s">
        <v>116</v>
      </c>
      <c r="AF20" s="1" t="s">
        <v>117</v>
      </c>
      <c r="AH20" s="10" t="s">
        <v>117</v>
      </c>
      <c r="AI20" t="s">
        <v>77</v>
      </c>
      <c r="AN20" s="21"/>
      <c r="AQ20" s="1" t="s">
        <v>77</v>
      </c>
      <c r="AS20" s="1" t="s">
        <v>77</v>
      </c>
      <c r="AT20" s="1" t="s">
        <v>77</v>
      </c>
      <c r="AV20" s="1">
        <f t="shared" si="0"/>
        <v>5</v>
      </c>
    </row>
    <row r="21" spans="1:48" ht="15.75" customHeight="1" x14ac:dyDescent="0.35">
      <c r="A21" s="1" t="s">
        <v>118</v>
      </c>
      <c r="B21">
        <v>-6.0011824432685101E-2</v>
      </c>
      <c r="C21">
        <v>5.7669796925547197E-2</v>
      </c>
      <c r="D21" s="14">
        <v>3.3793092597478297E-4</v>
      </c>
      <c r="E21">
        <v>5.7893968692013999E-2</v>
      </c>
      <c r="F21">
        <v>0.26221167092698799</v>
      </c>
      <c r="G21">
        <v>0.29962159421624601</v>
      </c>
      <c r="H21">
        <v>0.11572205361752499</v>
      </c>
      <c r="I21">
        <v>0.36515447422280201</v>
      </c>
      <c r="J21">
        <v>0.12735602526791301</v>
      </c>
      <c r="K21">
        <v>0.14241374280225999</v>
      </c>
      <c r="L21">
        <v>0.40148129345140399</v>
      </c>
      <c r="M21">
        <v>0.38931316155655299</v>
      </c>
      <c r="N21">
        <v>0.11151414109446001</v>
      </c>
      <c r="O21">
        <v>0.40692447428273598</v>
      </c>
      <c r="P21">
        <v>0.29125273578160199</v>
      </c>
      <c r="Q21">
        <v>7.2495272640572997E-2</v>
      </c>
      <c r="R21">
        <v>-0.137606640578879</v>
      </c>
      <c r="S21">
        <v>0.118930661715911</v>
      </c>
      <c r="T21">
        <v>2.8296626871280699E-2</v>
      </c>
      <c r="U21">
        <v>-0.174671656216773</v>
      </c>
      <c r="V21" s="8">
        <v>0.26067744824589001</v>
      </c>
      <c r="W21" s="8">
        <v>0.26514105576953201</v>
      </c>
      <c r="X21" s="9">
        <v>0.22054665594984299</v>
      </c>
      <c r="Y21" s="8">
        <v>-4.1262752052115201E-2</v>
      </c>
      <c r="Z21" s="8">
        <v>2.83198619602834E-2</v>
      </c>
      <c r="AA21" s="8">
        <v>0.113462267741713</v>
      </c>
      <c r="AB21" s="9">
        <v>0.123858205901996</v>
      </c>
      <c r="AC21" s="8">
        <v>5.0747637159629197E-2</v>
      </c>
      <c r="AD21" s="1" t="s">
        <v>118</v>
      </c>
      <c r="AE21" s="1" t="s">
        <v>118</v>
      </c>
      <c r="AF21" s="1" t="s">
        <v>119</v>
      </c>
      <c r="AH21" s="10" t="s">
        <v>119</v>
      </c>
      <c r="AI21" t="s">
        <v>77</v>
      </c>
      <c r="AN21" s="21"/>
      <c r="AQ21" s="1" t="s">
        <v>77</v>
      </c>
      <c r="AT21" s="1" t="s">
        <v>77</v>
      </c>
      <c r="AV21" s="1">
        <f t="shared" si="0"/>
        <v>4</v>
      </c>
    </row>
    <row r="22" spans="1:48" ht="15.75" customHeight="1" x14ac:dyDescent="0.35">
      <c r="A22" s="1" t="s">
        <v>120</v>
      </c>
      <c r="B22">
        <v>0.22758372155721601</v>
      </c>
      <c r="C22">
        <v>0.21691166133227699</v>
      </c>
      <c r="D22">
        <v>-0.60726306111858597</v>
      </c>
      <c r="E22">
        <v>0.193249455511282</v>
      </c>
      <c r="F22">
        <v>0.27317016637048203</v>
      </c>
      <c r="G22">
        <v>0.26557372800953499</v>
      </c>
      <c r="H22">
        <v>0.25199194881894299</v>
      </c>
      <c r="I22">
        <v>0.38317126726755801</v>
      </c>
      <c r="J22">
        <v>0.12803254528847599</v>
      </c>
      <c r="K22">
        <v>-9.2198853865745903E-2</v>
      </c>
      <c r="L22">
        <v>0.30996309053156301</v>
      </c>
      <c r="M22">
        <v>0.263472220650249</v>
      </c>
      <c r="N22">
        <v>-0.10856155970367</v>
      </c>
      <c r="O22">
        <v>0.350642331768455</v>
      </c>
      <c r="P22">
        <v>0.23616331706177801</v>
      </c>
      <c r="Q22">
        <v>0.26678957935853798</v>
      </c>
      <c r="R22">
        <v>-0.27835394892154303</v>
      </c>
      <c r="S22">
        <v>0.15546344872207099</v>
      </c>
      <c r="T22">
        <v>9.9493625569760699E-2</v>
      </c>
      <c r="U22">
        <v>6.3403738374242402E-2</v>
      </c>
      <c r="V22" s="8">
        <v>0.29347677761662999</v>
      </c>
      <c r="W22" s="8">
        <v>0.15231725065113499</v>
      </c>
      <c r="X22" s="9">
        <v>0.186258417121275</v>
      </c>
      <c r="Y22" s="8">
        <v>1.0001715936132799E-2</v>
      </c>
      <c r="Z22" s="8">
        <v>0.34998361496903602</v>
      </c>
      <c r="AA22" s="8">
        <v>0.69995596703523599</v>
      </c>
      <c r="AB22" s="9">
        <v>0.57738900575803298</v>
      </c>
      <c r="AC22" s="8">
        <v>0.416646293910932</v>
      </c>
      <c r="AD22" s="1" t="s">
        <v>120</v>
      </c>
      <c r="AE22" s="1" t="s">
        <v>120</v>
      </c>
      <c r="AF22" s="1" t="s">
        <v>121</v>
      </c>
      <c r="AH22" s="10" t="s">
        <v>121</v>
      </c>
      <c r="AN22" s="21"/>
      <c r="AU22" s="1" t="s">
        <v>77</v>
      </c>
      <c r="AV22" s="1">
        <f t="shared" si="0"/>
        <v>0</v>
      </c>
    </row>
    <row r="23" spans="1:48" ht="15.75" customHeight="1" x14ac:dyDescent="0.35">
      <c r="A23" s="1" t="s">
        <v>122</v>
      </c>
      <c r="B23">
        <v>0.147471494982538</v>
      </c>
      <c r="C23">
        <v>8.9803783478271698E-2</v>
      </c>
      <c r="D23">
        <v>-0.52969559192399096</v>
      </c>
      <c r="E23">
        <v>0.31664149597076502</v>
      </c>
      <c r="F23">
        <v>8.84772527446306E-2</v>
      </c>
      <c r="G23">
        <v>0.182796915665214</v>
      </c>
      <c r="H23">
        <v>0.266624126122671</v>
      </c>
      <c r="I23">
        <v>0.39392195164620603</v>
      </c>
      <c r="J23">
        <v>6.0530448216645501E-2</v>
      </c>
      <c r="K23">
        <v>4.9060279430568697E-2</v>
      </c>
      <c r="L23">
        <v>0.46983351328272499</v>
      </c>
      <c r="M23">
        <v>0.31576153127665602</v>
      </c>
      <c r="N23">
        <v>0.36024878019640499</v>
      </c>
      <c r="O23">
        <v>0.31298787076625201</v>
      </c>
      <c r="P23">
        <v>-2.0964821452767301E-2</v>
      </c>
      <c r="Q23">
        <v>0.55451984286184297</v>
      </c>
      <c r="R23">
        <v>6.3398175104846993E-2</v>
      </c>
      <c r="S23">
        <v>-1.7430523220799798E-2</v>
      </c>
      <c r="T23">
        <v>-0.21827271309295601</v>
      </c>
      <c r="U23">
        <v>0.243737941766272</v>
      </c>
      <c r="V23" s="8">
        <v>0.23295506154467999</v>
      </c>
      <c r="W23" s="8">
        <v>0.223796443051649</v>
      </c>
      <c r="X23" s="9">
        <v>0.301697918092933</v>
      </c>
      <c r="Y23" s="8">
        <v>1.7858220139340901E-2</v>
      </c>
      <c r="Z23" s="8">
        <v>0.41124614480773902</v>
      </c>
      <c r="AA23" s="8">
        <v>0.52987528416362195</v>
      </c>
      <c r="AB23" s="9">
        <v>0.328276869639897</v>
      </c>
      <c r="AC23" s="8">
        <v>0.27148327698659802</v>
      </c>
      <c r="AD23" s="1" t="s">
        <v>122</v>
      </c>
      <c r="AE23" s="1" t="s">
        <v>122</v>
      </c>
      <c r="AF23" s="1" t="s">
        <v>123</v>
      </c>
      <c r="AH23" s="10" t="s">
        <v>123</v>
      </c>
      <c r="AN23" s="21"/>
      <c r="AU23" s="1" t="s">
        <v>77</v>
      </c>
      <c r="AV23" s="1">
        <f t="shared" si="0"/>
        <v>0</v>
      </c>
    </row>
    <row r="24" spans="1:48" ht="15.75" customHeight="1" x14ac:dyDescent="0.35">
      <c r="A24" s="1" t="s">
        <v>124</v>
      </c>
      <c r="B24">
        <v>0.115935692756132</v>
      </c>
      <c r="C24">
        <v>0.13311919217992699</v>
      </c>
      <c r="D24">
        <v>-0.31081907251883401</v>
      </c>
      <c r="E24">
        <v>0.13573888894248901</v>
      </c>
      <c r="F24">
        <v>1.85830444859908E-2</v>
      </c>
      <c r="G24">
        <v>-1.6388949351006099E-2</v>
      </c>
      <c r="H24">
        <v>8.2021629395693796E-2</v>
      </c>
      <c r="I24">
        <v>9.4915844110303599E-2</v>
      </c>
      <c r="J24">
        <v>1.9913096597039898E-2</v>
      </c>
      <c r="K24">
        <v>-0.174182752245156</v>
      </c>
      <c r="L24">
        <v>0.109650167938954</v>
      </c>
      <c r="M24">
        <v>3.51271781795068E-2</v>
      </c>
      <c r="N24">
        <v>-0.16565610289072</v>
      </c>
      <c r="O24">
        <v>7.0107392249122005E-2</v>
      </c>
      <c r="P24">
        <v>0.103635900125936</v>
      </c>
      <c r="Q24">
        <v>-5.2769169581055597E-2</v>
      </c>
      <c r="R24">
        <v>-0.17837641204779001</v>
      </c>
      <c r="S24">
        <v>6.8332195288955996E-2</v>
      </c>
      <c r="T24">
        <v>9.0892010659120906E-2</v>
      </c>
      <c r="U24">
        <v>-5.1485082230338999E-2</v>
      </c>
      <c r="V24" s="8">
        <v>4.4782892160245502E-2</v>
      </c>
      <c r="W24" s="8">
        <v>-2.3730773824136402E-3</v>
      </c>
      <c r="X24" s="9">
        <v>-1.1170495024179401E-2</v>
      </c>
      <c r="Y24" s="8">
        <v>-1.7659322082513002E-2</v>
      </c>
      <c r="Z24" s="8">
        <v>0.87016425263992403</v>
      </c>
      <c r="AA24" s="8">
        <v>0.93222031583878195</v>
      </c>
      <c r="AB24" s="9">
        <v>0.86991871455214098</v>
      </c>
      <c r="AC24" s="8">
        <v>0.89598013345182503</v>
      </c>
      <c r="AD24" s="1" t="s">
        <v>124</v>
      </c>
      <c r="AE24" s="1" t="s">
        <v>125</v>
      </c>
      <c r="AF24" s="1" t="s">
        <v>126</v>
      </c>
      <c r="AH24" s="10" t="s">
        <v>126</v>
      </c>
      <c r="AN24" s="21"/>
      <c r="AU24" s="1" t="s">
        <v>77</v>
      </c>
      <c r="AV24" s="1">
        <f t="shared" si="0"/>
        <v>0</v>
      </c>
    </row>
    <row r="25" spans="1:48" ht="15.75" customHeight="1" x14ac:dyDescent="0.35">
      <c r="A25" s="1" t="s">
        <v>127</v>
      </c>
      <c r="B25">
        <v>6.1031909869331998E-2</v>
      </c>
      <c r="C25">
        <v>0.21668629882939999</v>
      </c>
      <c r="D25">
        <v>-0.334113081623021</v>
      </c>
      <c r="E25">
        <v>0.12553400827196601</v>
      </c>
      <c r="F25">
        <v>9.6535796758484393E-2</v>
      </c>
      <c r="G25">
        <v>-4.0339374459604997E-2</v>
      </c>
      <c r="H25">
        <v>3.1256664620571998E-3</v>
      </c>
      <c r="I25">
        <v>7.2153232067506803E-2</v>
      </c>
      <c r="J25">
        <v>-0.12236724186761</v>
      </c>
      <c r="K25">
        <v>-0.305743006869723</v>
      </c>
      <c r="L25">
        <v>5.79934917498343E-2</v>
      </c>
      <c r="M25">
        <v>-0.114313369492613</v>
      </c>
      <c r="N25">
        <v>-0.17535394541354299</v>
      </c>
      <c r="O25">
        <v>-6.0064789818482303E-2</v>
      </c>
      <c r="P25">
        <v>0.14540206290327201</v>
      </c>
      <c r="Q25">
        <v>-0.17383133940728099</v>
      </c>
      <c r="R25">
        <v>-7.3576387484497296E-2</v>
      </c>
      <c r="S25">
        <v>5.7235326383643197E-2</v>
      </c>
      <c r="T25">
        <v>0.22747065558003099</v>
      </c>
      <c r="U25">
        <v>-3.1956146615984699E-2</v>
      </c>
      <c r="V25" s="8">
        <v>3.2868830207110802E-2</v>
      </c>
      <c r="W25" s="8">
        <v>-0.12110753162002801</v>
      </c>
      <c r="X25" s="9">
        <v>-6.5962002934008696E-2</v>
      </c>
      <c r="Y25" s="8">
        <v>4.4793361965798098E-2</v>
      </c>
      <c r="Z25" s="8">
        <v>0.93126674654618802</v>
      </c>
      <c r="AA25" s="8">
        <v>0.54989600259897797</v>
      </c>
      <c r="AB25" s="9">
        <v>0.67341471560070598</v>
      </c>
      <c r="AC25" s="8">
        <v>0.21827449764745799</v>
      </c>
      <c r="AD25" s="1" t="s">
        <v>127</v>
      </c>
      <c r="AE25" s="1" t="s">
        <v>128</v>
      </c>
      <c r="AF25" s="1" t="s">
        <v>129</v>
      </c>
      <c r="AH25" s="10" t="s">
        <v>129</v>
      </c>
      <c r="AN25" s="21"/>
      <c r="AU25" s="1" t="s">
        <v>77</v>
      </c>
      <c r="AV25" s="1">
        <f t="shared" si="0"/>
        <v>0</v>
      </c>
    </row>
    <row r="26" spans="1:48" ht="15.75" customHeight="1" x14ac:dyDescent="0.35">
      <c r="A26" s="1" t="s">
        <v>130</v>
      </c>
      <c r="B26">
        <v>7.4111922335788394E-2</v>
      </c>
      <c r="C26">
        <v>3.59445208490648E-3</v>
      </c>
      <c r="D26">
        <v>-8.1503672333047006E-2</v>
      </c>
      <c r="E26">
        <v>4.7440797383706101E-2</v>
      </c>
      <c r="F26">
        <v>0.17488484961511599</v>
      </c>
      <c r="G26">
        <v>0.15895147551241801</v>
      </c>
      <c r="H26">
        <v>0.13141739510265599</v>
      </c>
      <c r="I26">
        <v>0.30368151742893801</v>
      </c>
      <c r="J26">
        <v>7.2677916236362605E-2</v>
      </c>
      <c r="K26">
        <v>-6.1358734663399903E-2</v>
      </c>
      <c r="L26">
        <v>0.16308039406941299</v>
      </c>
      <c r="M26">
        <v>6.3367699681895207E-2</v>
      </c>
      <c r="N26">
        <v>3.9020284078308001E-2</v>
      </c>
      <c r="O26">
        <v>0.21402607866286699</v>
      </c>
      <c r="P26">
        <v>0.12522993176549499</v>
      </c>
      <c r="Q26">
        <v>0.10372264291224</v>
      </c>
      <c r="R26">
        <v>-1.7783942169013502E-2</v>
      </c>
      <c r="S26">
        <v>0.169638655291598</v>
      </c>
      <c r="T26">
        <v>6.8544787253751793E-2</v>
      </c>
      <c r="U26">
        <v>5.8360588125320197E-2</v>
      </c>
      <c r="V26" s="8">
        <v>0.19223380941478199</v>
      </c>
      <c r="W26" s="8">
        <v>5.9441818831067701E-2</v>
      </c>
      <c r="X26" s="9">
        <v>0.120499734354727</v>
      </c>
      <c r="Y26" s="8">
        <v>6.9690022125414294E-2</v>
      </c>
      <c r="Z26" s="8">
        <v>3.1156141773168299E-2</v>
      </c>
      <c r="AA26" s="8">
        <v>0.60769716030479104</v>
      </c>
      <c r="AB26" s="9">
        <v>0.12076951306839</v>
      </c>
      <c r="AC26" s="8">
        <v>0.90029570448498097</v>
      </c>
      <c r="AD26" s="1" t="s">
        <v>130</v>
      </c>
      <c r="AE26" s="1" t="s">
        <v>131</v>
      </c>
      <c r="AF26" s="1" t="s">
        <v>132</v>
      </c>
      <c r="AH26" s="10" t="s">
        <v>132</v>
      </c>
      <c r="AN26" s="21"/>
      <c r="AU26" s="1" t="s">
        <v>77</v>
      </c>
      <c r="AV26" s="1">
        <f t="shared" si="0"/>
        <v>0</v>
      </c>
    </row>
    <row r="27" spans="1:48" ht="15.75" customHeight="1" x14ac:dyDescent="0.35">
      <c r="A27" s="1" t="s">
        <v>133</v>
      </c>
      <c r="B27">
        <v>0.13523733654592299</v>
      </c>
      <c r="C27">
        <v>0.112547717978326</v>
      </c>
      <c r="D27">
        <v>0.101740396011682</v>
      </c>
      <c r="E27">
        <v>4.9682440684535303E-3</v>
      </c>
      <c r="F27">
        <v>2.07877148511403</v>
      </c>
      <c r="G27">
        <v>2.1542922407478202</v>
      </c>
      <c r="H27">
        <v>2.1563499180717298</v>
      </c>
      <c r="I27">
        <v>2.1143416221288001</v>
      </c>
      <c r="J27">
        <v>0.37974159987045802</v>
      </c>
      <c r="K27">
        <v>0.83086303296681396</v>
      </c>
      <c r="L27">
        <v>0.64241485215352601</v>
      </c>
      <c r="M27">
        <v>0.55562052935198902</v>
      </c>
      <c r="N27">
        <v>2.1708003706854502</v>
      </c>
      <c r="O27">
        <v>2.0104069673289899</v>
      </c>
      <c r="P27">
        <v>1.9644597385023199</v>
      </c>
      <c r="Q27">
        <v>2.1121480860761599</v>
      </c>
      <c r="R27">
        <v>1.70163662598582</v>
      </c>
      <c r="S27">
        <v>1.45159465129442</v>
      </c>
      <c r="T27">
        <v>1.4594149204209399</v>
      </c>
      <c r="U27">
        <v>1.5543707325094001</v>
      </c>
      <c r="V27" s="8">
        <v>2.1259388165156001</v>
      </c>
      <c r="W27" s="8">
        <v>0.60216000358569699</v>
      </c>
      <c r="X27" s="9">
        <v>2.0644537906482299</v>
      </c>
      <c r="Y27" s="8">
        <v>1.5417542325526401</v>
      </c>
      <c r="Z27" s="8">
        <v>1.9994635680557501E-5</v>
      </c>
      <c r="AA27" s="8">
        <v>3.7451118233292002E-2</v>
      </c>
      <c r="AB27" s="9">
        <v>2.85918003425972E-5</v>
      </c>
      <c r="AC27" s="8">
        <v>2.06152152916183E-3</v>
      </c>
      <c r="AD27" s="1" t="s">
        <v>133</v>
      </c>
      <c r="AE27" s="1" t="s">
        <v>133</v>
      </c>
      <c r="AF27" s="1" t="s">
        <v>134</v>
      </c>
      <c r="AH27" s="10" t="s">
        <v>134</v>
      </c>
      <c r="AI27" t="s">
        <v>77</v>
      </c>
      <c r="AN27" s="21"/>
      <c r="AQ27" s="1" t="s">
        <v>77</v>
      </c>
      <c r="AR27" s="1" t="s">
        <v>77</v>
      </c>
      <c r="AS27" s="1" t="s">
        <v>77</v>
      </c>
      <c r="AT27" s="1" t="s">
        <v>77</v>
      </c>
      <c r="AV27" s="1">
        <f t="shared" si="0"/>
        <v>7</v>
      </c>
    </row>
    <row r="28" spans="1:48" ht="15.75" customHeight="1" x14ac:dyDescent="0.35">
      <c r="A28" s="1" t="s">
        <v>135</v>
      </c>
      <c r="B28">
        <v>-0.101138127117997</v>
      </c>
      <c r="C28">
        <v>-4.8335829824614499E-2</v>
      </c>
      <c r="D28">
        <v>8.6502548481068101E-2</v>
      </c>
      <c r="E28">
        <v>4.6543110906119203E-3</v>
      </c>
      <c r="F28">
        <v>-6.5574366458290401E-2</v>
      </c>
      <c r="G28">
        <v>-5.18189984082904E-2</v>
      </c>
      <c r="H28">
        <v>-1.6995265584827599E-2</v>
      </c>
      <c r="I28">
        <v>-2.7412306030112299E-2</v>
      </c>
      <c r="J28">
        <v>-4.0280281234750998E-2</v>
      </c>
      <c r="K28">
        <v>4.40733583004351E-2</v>
      </c>
      <c r="L28">
        <v>-0.11738955652698201</v>
      </c>
      <c r="M28">
        <v>-6.1648924750246803E-2</v>
      </c>
      <c r="N28">
        <v>-4.3780870391961803E-2</v>
      </c>
      <c r="O28">
        <v>-0.18034484484010399</v>
      </c>
      <c r="P28">
        <v>-0.16803753811288399</v>
      </c>
      <c r="Q28">
        <v>-0.178838779810786</v>
      </c>
      <c r="R28">
        <v>-3.9624792946951403E-3</v>
      </c>
      <c r="S28">
        <v>-0.127148912989414</v>
      </c>
      <c r="T28">
        <v>-0.13837405876460299</v>
      </c>
      <c r="U28">
        <v>-0.117190028648992</v>
      </c>
      <c r="V28" s="8">
        <v>-4.04502341203802E-2</v>
      </c>
      <c r="W28" s="8">
        <v>-4.3811351052886298E-2</v>
      </c>
      <c r="X28" s="9">
        <v>-0.14275050828893401</v>
      </c>
      <c r="Y28" s="8">
        <v>-9.6668869924426498E-2</v>
      </c>
      <c r="Z28" s="8">
        <v>0.65561294283258498</v>
      </c>
      <c r="AA28" s="8">
        <v>0.73781756490853401</v>
      </c>
      <c r="AB28" s="9">
        <v>9.2833848570046104E-2</v>
      </c>
      <c r="AC28" s="8">
        <v>0.38034049057089298</v>
      </c>
      <c r="AD28" s="1" t="s">
        <v>135</v>
      </c>
      <c r="AE28" s="1" t="s">
        <v>136</v>
      </c>
      <c r="AF28" s="1" t="s">
        <v>137</v>
      </c>
      <c r="AH28" s="10" t="s">
        <v>137</v>
      </c>
      <c r="AI28" t="s">
        <v>77</v>
      </c>
      <c r="AN28" s="21"/>
      <c r="AU28" s="1" t="s">
        <v>77</v>
      </c>
      <c r="AV28" s="1">
        <f t="shared" si="0"/>
        <v>0</v>
      </c>
    </row>
    <row r="29" spans="1:48" ht="15.75" customHeight="1" x14ac:dyDescent="0.35">
      <c r="A29" s="1" t="s">
        <v>138</v>
      </c>
      <c r="B29">
        <v>-0.101216974055564</v>
      </c>
      <c r="C29">
        <v>-5.2817039952469703E-2</v>
      </c>
      <c r="D29">
        <v>0.193737796896194</v>
      </c>
      <c r="E29">
        <v>3.1292904353868098E-2</v>
      </c>
      <c r="F29">
        <v>0.32651881085605</v>
      </c>
      <c r="G29">
        <v>0.38478500143115302</v>
      </c>
      <c r="H29">
        <v>0.22117640640183001</v>
      </c>
      <c r="I29">
        <v>0.460486846889688</v>
      </c>
      <c r="J29">
        <v>4.7264348932854798E-2</v>
      </c>
      <c r="K29">
        <v>0.30169489949473999</v>
      </c>
      <c r="L29">
        <v>4.4978639442464503E-2</v>
      </c>
      <c r="M29">
        <v>-5.6730696451351502E-2</v>
      </c>
      <c r="N29">
        <v>0.52087427594753799</v>
      </c>
      <c r="O29">
        <v>0.345378644515002</v>
      </c>
      <c r="P29">
        <v>0.32829142925850802</v>
      </c>
      <c r="Q29">
        <v>0.30459740232988403</v>
      </c>
      <c r="R29">
        <v>0.45999072052878998</v>
      </c>
      <c r="S29">
        <v>0.27369588622646501</v>
      </c>
      <c r="T29">
        <v>0.24354313931312199</v>
      </c>
      <c r="U29">
        <v>0.236442507979408</v>
      </c>
      <c r="V29" s="8">
        <v>0.34824176639468002</v>
      </c>
      <c r="W29" s="8">
        <v>8.4301797854676994E-2</v>
      </c>
      <c r="X29" s="9">
        <v>0.37478543801273301</v>
      </c>
      <c r="Y29" s="8">
        <v>0.303418063511946</v>
      </c>
      <c r="Z29" s="8">
        <v>2.1382571593302899E-2</v>
      </c>
      <c r="AA29" s="8">
        <v>0.68310181629696098</v>
      </c>
      <c r="AB29" s="9">
        <v>1.4866677245642E-2</v>
      </c>
      <c r="AC29" s="8">
        <v>0.108348329923911</v>
      </c>
      <c r="AD29" s="1" t="s">
        <v>138</v>
      </c>
      <c r="AE29" s="1" t="s">
        <v>139</v>
      </c>
      <c r="AF29" s="1" t="s">
        <v>140</v>
      </c>
      <c r="AH29" s="10" t="s">
        <v>140</v>
      </c>
      <c r="AI29" t="s">
        <v>77</v>
      </c>
      <c r="AN29" s="21"/>
      <c r="AQ29" s="1" t="s">
        <v>77</v>
      </c>
      <c r="AT29" s="1" t="s">
        <v>77</v>
      </c>
      <c r="AV29" s="1">
        <f t="shared" si="0"/>
        <v>4</v>
      </c>
    </row>
    <row r="30" spans="1:48" ht="15.75" customHeight="1" x14ac:dyDescent="0.35">
      <c r="A30" s="1" t="s">
        <v>141</v>
      </c>
      <c r="B30">
        <v>-7.37159178406432E-2</v>
      </c>
      <c r="C30">
        <v>-3.0803725315717002E-2</v>
      </c>
      <c r="D30">
        <v>9.8598862394728301E-2</v>
      </c>
      <c r="E30">
        <v>-1.4796143463278601E-2</v>
      </c>
      <c r="F30">
        <v>-3.41180282162914E-3</v>
      </c>
      <c r="G30">
        <v>-5.8791935816383402E-2</v>
      </c>
      <c r="H30">
        <v>-3.5160753341248602E-2</v>
      </c>
      <c r="I30">
        <v>-0.12337868703520399</v>
      </c>
      <c r="J30">
        <v>5.17101363256025E-2</v>
      </c>
      <c r="K30">
        <v>0.114977499168156</v>
      </c>
      <c r="L30">
        <v>4.5011356189597701E-2</v>
      </c>
      <c r="M30">
        <v>1.0487722123851901E-2</v>
      </c>
      <c r="N30">
        <v>0.107631323675892</v>
      </c>
      <c r="O30">
        <v>-1.3822870980677001E-2</v>
      </c>
      <c r="P30">
        <v>0.14335766354530999</v>
      </c>
      <c r="Q30">
        <v>5.4936305977845703E-3</v>
      </c>
      <c r="R30">
        <v>5.3631367844849599E-2</v>
      </c>
      <c r="S30">
        <v>-6.1410605109653099E-2</v>
      </c>
      <c r="T30">
        <v>9.4525909471373806E-2</v>
      </c>
      <c r="U30">
        <v>-4.1656026806840898E-2</v>
      </c>
      <c r="V30" s="8">
        <v>-5.5185794753616298E-2</v>
      </c>
      <c r="W30" s="8">
        <v>5.5546678451802001E-2</v>
      </c>
      <c r="X30" s="9">
        <v>6.0664936709577698E-2</v>
      </c>
      <c r="Y30" s="8">
        <v>1.12726613499323E-2</v>
      </c>
      <c r="Z30" s="8">
        <v>0.40651464527936998</v>
      </c>
      <c r="AA30" s="8">
        <v>0.38209872419194602</v>
      </c>
      <c r="AB30" s="9">
        <v>0.35677456358841803</v>
      </c>
      <c r="AC30" s="8">
        <v>0.44847297489107302</v>
      </c>
      <c r="AD30" s="1" t="s">
        <v>141</v>
      </c>
      <c r="AE30" s="1" t="s">
        <v>142</v>
      </c>
      <c r="AF30" s="1" t="s">
        <v>143</v>
      </c>
      <c r="AH30" s="10" t="s">
        <v>143</v>
      </c>
      <c r="AI30" t="s">
        <v>77</v>
      </c>
      <c r="AN30" s="21"/>
      <c r="AU30" s="1" t="s">
        <v>77</v>
      </c>
      <c r="AV30" s="1">
        <f t="shared" si="0"/>
        <v>0</v>
      </c>
    </row>
    <row r="31" spans="1:48" ht="15.75" customHeight="1" x14ac:dyDescent="0.35">
      <c r="A31" s="1" t="s">
        <v>144</v>
      </c>
      <c r="B31">
        <v>-5.2794107097984502E-2</v>
      </c>
      <c r="C31">
        <v>-4.7278647088442899E-2</v>
      </c>
      <c r="D31">
        <v>0.102093142211527</v>
      </c>
      <c r="E31">
        <v>1.19308475282793E-2</v>
      </c>
      <c r="F31">
        <v>2.49705298548939E-2</v>
      </c>
      <c r="G31">
        <v>2.4827745304222101E-2</v>
      </c>
      <c r="H31">
        <v>3.3680770206440697E-2</v>
      </c>
      <c r="I31">
        <v>5.1383664170984E-2</v>
      </c>
      <c r="J31">
        <v>0.147767914805291</v>
      </c>
      <c r="K31">
        <v>0.26826557877937302</v>
      </c>
      <c r="L31">
        <v>0.19466073105158199</v>
      </c>
      <c r="M31">
        <v>0.23810557155930201</v>
      </c>
      <c r="N31">
        <v>0.245461207319355</v>
      </c>
      <c r="O31">
        <v>9.7744148852127802E-2</v>
      </c>
      <c r="P31">
        <v>0.113872790013157</v>
      </c>
      <c r="Q31">
        <v>9.3061390535607996E-2</v>
      </c>
      <c r="R31">
        <v>4.9167334099391599E-2</v>
      </c>
      <c r="S31">
        <v>-9.9092443934355304E-2</v>
      </c>
      <c r="T31">
        <v>-9.6281698655647299E-2</v>
      </c>
      <c r="U31">
        <v>-0.120371626875449</v>
      </c>
      <c r="V31" s="8">
        <v>3.3715677384135098E-2</v>
      </c>
      <c r="W31" s="8">
        <v>0.212199949048887</v>
      </c>
      <c r="X31" s="9">
        <v>0.13753488418006199</v>
      </c>
      <c r="Y31" s="8">
        <v>-6.6644608841515102E-2</v>
      </c>
      <c r="Z31" s="8">
        <v>0.55763219206449799</v>
      </c>
      <c r="AA31" s="8">
        <v>2.1684012966434501E-2</v>
      </c>
      <c r="AB31" s="9">
        <v>7.6040653221177798E-2</v>
      </c>
      <c r="AC31" s="8">
        <v>6.1265660252654199E-3</v>
      </c>
      <c r="AD31" s="1" t="s">
        <v>144</v>
      </c>
      <c r="AE31" s="1" t="s">
        <v>144</v>
      </c>
      <c r="AF31" s="1" t="s">
        <v>145</v>
      </c>
      <c r="AH31" s="10" t="s">
        <v>145</v>
      </c>
      <c r="AN31" s="21"/>
      <c r="AR31" s="1" t="s">
        <v>77</v>
      </c>
      <c r="AU31" s="1" t="s">
        <v>77</v>
      </c>
      <c r="AV31" s="1">
        <f t="shared" si="0"/>
        <v>2</v>
      </c>
    </row>
    <row r="32" spans="1:48" ht="15.75" customHeight="1" x14ac:dyDescent="0.35">
      <c r="A32" s="1" t="s">
        <v>146</v>
      </c>
      <c r="B32">
        <v>4.1073717317677901E-2</v>
      </c>
      <c r="C32">
        <v>4.1834519884867097E-2</v>
      </c>
      <c r="D32">
        <v>-0.15413106692126</v>
      </c>
      <c r="E32">
        <v>2.8184403826941901E-2</v>
      </c>
      <c r="F32">
        <v>-3.6076341764882301E-2</v>
      </c>
      <c r="G32">
        <v>-6.6052110206637996E-2</v>
      </c>
      <c r="H32">
        <v>-0.187514353664121</v>
      </c>
      <c r="I32">
        <v>2.5640642259671598E-2</v>
      </c>
      <c r="J32">
        <v>-8.3576111736447703E-2</v>
      </c>
      <c r="K32">
        <v>-0.194263854258899</v>
      </c>
      <c r="L32">
        <v>-0.12526230335642699</v>
      </c>
      <c r="M32">
        <v>-0.16500944689859601</v>
      </c>
      <c r="N32">
        <v>-0.37514307114233197</v>
      </c>
      <c r="O32">
        <v>-0.149384072815333</v>
      </c>
      <c r="P32">
        <v>-0.15569884476995899</v>
      </c>
      <c r="Q32">
        <v>-0.26540685286215998</v>
      </c>
      <c r="R32">
        <v>-0.27877769259109703</v>
      </c>
      <c r="S32">
        <v>3.86126049736687E-3</v>
      </c>
      <c r="T32">
        <v>-2.3259755014804501E-2</v>
      </c>
      <c r="U32">
        <v>-0.10838792136221</v>
      </c>
      <c r="V32" s="8">
        <v>-6.6000540843992497E-2</v>
      </c>
      <c r="W32" s="8">
        <v>-0.14202792906259301</v>
      </c>
      <c r="X32" s="9">
        <v>-0.236408210397446</v>
      </c>
      <c r="Y32" s="8">
        <v>-0.10164102711768599</v>
      </c>
      <c r="Z32" s="8">
        <v>0.52742949603942202</v>
      </c>
      <c r="AA32" s="8">
        <v>0.16793037414206399</v>
      </c>
      <c r="AB32" s="9">
        <v>4.3363135411815697E-2</v>
      </c>
      <c r="AC32" s="8">
        <v>0.66758242389160805</v>
      </c>
      <c r="AD32" s="1" t="s">
        <v>146</v>
      </c>
      <c r="AE32" s="1" t="s">
        <v>147</v>
      </c>
      <c r="AF32" s="1" t="s">
        <v>148</v>
      </c>
      <c r="AH32" s="10" t="s">
        <v>148</v>
      </c>
      <c r="AN32" s="21"/>
      <c r="AU32" s="1" t="s">
        <v>77</v>
      </c>
      <c r="AV32" s="1">
        <f t="shared" si="0"/>
        <v>0</v>
      </c>
    </row>
    <row r="33" spans="1:48" ht="15.75" customHeight="1" x14ac:dyDescent="0.35">
      <c r="A33" s="1" t="s">
        <v>149</v>
      </c>
      <c r="B33">
        <v>0.230787584106774</v>
      </c>
      <c r="C33">
        <v>0.192040009775757</v>
      </c>
      <c r="D33">
        <v>-0.53620851090808497</v>
      </c>
      <c r="E33">
        <v>0.19257081292196901</v>
      </c>
      <c r="F33">
        <v>0.18130281038333301</v>
      </c>
      <c r="G33">
        <v>0.13053794102062</v>
      </c>
      <c r="H33">
        <v>0.21732943143016301</v>
      </c>
      <c r="I33">
        <v>0.25998386224972497</v>
      </c>
      <c r="J33">
        <v>0.16747993661579699</v>
      </c>
      <c r="K33">
        <v>-6.8518764526907097E-2</v>
      </c>
      <c r="L33">
        <v>0.28452764995047602</v>
      </c>
      <c r="M33">
        <v>0.23206906323232801</v>
      </c>
      <c r="N33">
        <v>-7.0982407567669006E-2</v>
      </c>
      <c r="O33">
        <v>0.34566838586772802</v>
      </c>
      <c r="P33">
        <v>0.30489871298183802</v>
      </c>
      <c r="Q33">
        <v>0.21433410582533599</v>
      </c>
      <c r="R33">
        <v>-0.23871241641694799</v>
      </c>
      <c r="S33">
        <v>0.155054965769721</v>
      </c>
      <c r="T33">
        <v>0.17262963437798101</v>
      </c>
      <c r="U33">
        <v>1.3113542720357901E-2</v>
      </c>
      <c r="V33" s="8">
        <v>0.19728851127096</v>
      </c>
      <c r="W33" s="8">
        <v>0.15388947131792299</v>
      </c>
      <c r="X33" s="9">
        <v>0.198479699276808</v>
      </c>
      <c r="Y33" s="8">
        <v>2.55214316127781E-2</v>
      </c>
      <c r="Z33" s="8">
        <v>0.50851638370737495</v>
      </c>
      <c r="AA33" s="8">
        <v>0.69090927254440304</v>
      </c>
      <c r="AB33" s="9">
        <v>0.53718473712785697</v>
      </c>
      <c r="AC33" s="8">
        <v>0.42968548882937102</v>
      </c>
      <c r="AD33" s="1" t="s">
        <v>149</v>
      </c>
      <c r="AE33" s="1" t="s">
        <v>150</v>
      </c>
      <c r="AF33" s="1" t="s">
        <v>151</v>
      </c>
      <c r="AH33" s="10" t="s">
        <v>151</v>
      </c>
      <c r="AN33" s="21"/>
      <c r="AP33" t="s">
        <v>77</v>
      </c>
      <c r="AU33" s="1" t="s">
        <v>77</v>
      </c>
      <c r="AV33" s="1">
        <f t="shared" si="0"/>
        <v>0</v>
      </c>
    </row>
    <row r="34" spans="1:48" ht="15.75" customHeight="1" x14ac:dyDescent="0.35">
      <c r="A34" s="1" t="s">
        <v>152</v>
      </c>
      <c r="B34">
        <v>-1.46952926342225E-2</v>
      </c>
      <c r="C34">
        <v>7.44549088907588E-2</v>
      </c>
      <c r="D34">
        <v>-3.7242971966450301E-2</v>
      </c>
      <c r="E34">
        <v>3.1065411456435099E-2</v>
      </c>
      <c r="F34">
        <v>4.28904442292522E-2</v>
      </c>
      <c r="G34">
        <v>1.2308032166011401E-2</v>
      </c>
      <c r="H34">
        <v>6.1163625581714502E-2</v>
      </c>
      <c r="I34">
        <v>0.118836636293583</v>
      </c>
      <c r="J34">
        <v>0.16067254734771799</v>
      </c>
      <c r="K34">
        <v>0.105337650802886</v>
      </c>
      <c r="L34">
        <v>0.20628345792677899</v>
      </c>
      <c r="M34">
        <v>0.153628133580272</v>
      </c>
      <c r="N34">
        <v>0.145244604599849</v>
      </c>
      <c r="O34">
        <v>0.18927732336039299</v>
      </c>
      <c r="P34">
        <v>0.18845800781988301</v>
      </c>
      <c r="Q34">
        <v>0.15256590473276799</v>
      </c>
      <c r="R34" s="14">
        <v>-5.9601001191659998E-4</v>
      </c>
      <c r="S34">
        <v>2.5318095076686399E-2</v>
      </c>
      <c r="T34">
        <v>5.2276662840888402E-2</v>
      </c>
      <c r="U34">
        <v>-1.3493568964889501E-2</v>
      </c>
      <c r="V34" s="8">
        <v>5.8799684567640301E-2</v>
      </c>
      <c r="W34" s="8">
        <v>0.156480447414414</v>
      </c>
      <c r="X34" s="9">
        <v>0.168886460128223</v>
      </c>
      <c r="Y34" s="8">
        <v>1.5876294735192101E-2</v>
      </c>
      <c r="Z34" s="8">
        <v>0.31217487969077101</v>
      </c>
      <c r="AA34" s="8">
        <v>2.37752728071111E-2</v>
      </c>
      <c r="AB34" s="9">
        <v>1.13126694905521E-2</v>
      </c>
      <c r="AC34" s="8">
        <v>7.2526148022668104E-3</v>
      </c>
      <c r="AD34" s="1" t="s">
        <v>152</v>
      </c>
      <c r="AE34" s="1" t="s">
        <v>153</v>
      </c>
      <c r="AF34" s="1" t="s">
        <v>154</v>
      </c>
      <c r="AH34" s="10" t="s">
        <v>154</v>
      </c>
      <c r="AN34" s="21"/>
      <c r="AU34" s="1" t="s">
        <v>77</v>
      </c>
      <c r="AV34" s="1">
        <f t="shared" si="0"/>
        <v>0</v>
      </c>
    </row>
    <row r="35" spans="1:48" ht="15.75" customHeight="1" x14ac:dyDescent="0.35">
      <c r="A35" s="1" t="s">
        <v>155</v>
      </c>
      <c r="B35">
        <v>-8.3901661864335397E-3</v>
      </c>
      <c r="C35">
        <v>-0.121220489543358</v>
      </c>
      <c r="D35">
        <v>5.0821538393701897E-2</v>
      </c>
      <c r="E35">
        <v>7.9844921129672199E-3</v>
      </c>
      <c r="F35">
        <v>-0.22275302430234201</v>
      </c>
      <c r="G35">
        <v>-0.31865143842021199</v>
      </c>
      <c r="H35">
        <v>-0.32914728087282802</v>
      </c>
      <c r="I35">
        <v>-0.30248170713908001</v>
      </c>
      <c r="J35">
        <v>-3.6169768716826298E-2</v>
      </c>
      <c r="K35">
        <v>1.04272499770349E-2</v>
      </c>
      <c r="L35">
        <v>-8.5570472297654396E-2</v>
      </c>
      <c r="M35">
        <v>-3.6085331477930797E-2</v>
      </c>
      <c r="N35">
        <v>-0.223402207788924</v>
      </c>
      <c r="O35">
        <v>-0.238380063930064</v>
      </c>
      <c r="P35">
        <v>-0.21562785847872301</v>
      </c>
      <c r="Q35">
        <v>-0.22806845349735499</v>
      </c>
      <c r="R35">
        <v>-0.200149518417437</v>
      </c>
      <c r="S35">
        <v>-0.19970395311841399</v>
      </c>
      <c r="T35">
        <v>-0.196009617314199</v>
      </c>
      <c r="U35">
        <v>-0.18522963485342001</v>
      </c>
      <c r="V35" s="8">
        <v>-0.29325836268361599</v>
      </c>
      <c r="W35" s="8">
        <v>-3.6849580628844102E-2</v>
      </c>
      <c r="X35" s="9">
        <v>-0.22636964592376699</v>
      </c>
      <c r="Y35" s="8">
        <v>-0.19527318092586801</v>
      </c>
      <c r="Z35" s="8">
        <v>5.1344668487532099E-3</v>
      </c>
      <c r="AA35" s="8">
        <v>0.79172409708650004</v>
      </c>
      <c r="AB35" s="9">
        <v>2.4286368283555699E-2</v>
      </c>
      <c r="AC35" s="8">
        <v>1.06050089424843E-2</v>
      </c>
      <c r="AD35" s="1" t="s">
        <v>155</v>
      </c>
      <c r="AE35" s="1" t="s">
        <v>156</v>
      </c>
      <c r="AF35" s="1" t="s">
        <v>157</v>
      </c>
      <c r="AH35" s="10" t="s">
        <v>157</v>
      </c>
      <c r="AN35" s="21"/>
      <c r="AQ35" s="1" t="s">
        <v>77</v>
      </c>
      <c r="AT35" s="1" t="s">
        <v>77</v>
      </c>
      <c r="AV35" s="1">
        <f t="shared" si="0"/>
        <v>4</v>
      </c>
    </row>
    <row r="36" spans="1:48" ht="15.75" customHeight="1" x14ac:dyDescent="0.35">
      <c r="A36" s="1" t="s">
        <v>158</v>
      </c>
      <c r="B36">
        <v>-0.155469607493261</v>
      </c>
      <c r="C36">
        <v>-7.5358224739180496E-2</v>
      </c>
      <c r="D36">
        <v>0.234656085040929</v>
      </c>
      <c r="E36">
        <v>1.60906293216245E-2</v>
      </c>
      <c r="F36">
        <v>5.2509907562871098E-2</v>
      </c>
      <c r="G36">
        <v>-0.21276588133110899</v>
      </c>
      <c r="H36">
        <v>0.12922874607302301</v>
      </c>
      <c r="I36">
        <v>0.149759506636957</v>
      </c>
      <c r="J36">
        <v>0.14774609771171299</v>
      </c>
      <c r="K36">
        <v>0.31860188835702002</v>
      </c>
      <c r="L36">
        <v>7.7399112428753206E-2</v>
      </c>
      <c r="M36">
        <v>0.11699158300636101</v>
      </c>
      <c r="N36">
        <v>0.37725642447198898</v>
      </c>
      <c r="O36">
        <v>0.13716013796308299</v>
      </c>
      <c r="P36">
        <v>4.39477844694336E-2</v>
      </c>
      <c r="Q36">
        <v>4.63590270398671E-2</v>
      </c>
      <c r="R36">
        <v>0.23606637062286301</v>
      </c>
      <c r="S36">
        <v>-1.6257061092809201E-2</v>
      </c>
      <c r="T36">
        <v>-0.131098267685921</v>
      </c>
      <c r="U36">
        <v>-0.142435761259396</v>
      </c>
      <c r="V36" s="8">
        <v>2.96830697354354E-2</v>
      </c>
      <c r="W36" s="8">
        <v>0.16518467037596199</v>
      </c>
      <c r="X36" s="9">
        <v>0.15118084348609301</v>
      </c>
      <c r="Y36" s="8">
        <v>-1.34311798538159E-2</v>
      </c>
      <c r="Z36" s="8">
        <v>0.88005276562325796</v>
      </c>
      <c r="AA36" s="8">
        <v>0.32390962760128</v>
      </c>
      <c r="AB36" s="9">
        <v>0.34540837324311602</v>
      </c>
      <c r="AC36" s="8">
        <v>0.21201110744110899</v>
      </c>
      <c r="AD36" s="1" t="s">
        <v>158</v>
      </c>
      <c r="AE36" s="1" t="s">
        <v>159</v>
      </c>
      <c r="AF36" s="1" t="s">
        <v>160</v>
      </c>
      <c r="AH36" s="10" t="s">
        <v>160</v>
      </c>
      <c r="AN36" s="21"/>
      <c r="AU36" s="1" t="s">
        <v>77</v>
      </c>
      <c r="AV36" s="1">
        <f t="shared" si="0"/>
        <v>0</v>
      </c>
    </row>
    <row r="37" spans="1:48" ht="15.75" customHeight="1" x14ac:dyDescent="0.35">
      <c r="A37" s="1" t="s">
        <v>161</v>
      </c>
      <c r="B37">
        <v>-3.3553193221866999E-2</v>
      </c>
      <c r="C37">
        <v>-2.8278156212860499E-2</v>
      </c>
      <c r="D37">
        <v>0.149237332111441</v>
      </c>
      <c r="E37">
        <v>-4.1140104410067102E-2</v>
      </c>
      <c r="F37">
        <v>0.28953885060337098</v>
      </c>
      <c r="G37">
        <v>0.27858306239314801</v>
      </c>
      <c r="H37">
        <v>0.248017198382634</v>
      </c>
      <c r="I37">
        <v>0.34076365655699697</v>
      </c>
      <c r="J37">
        <v>0.182227237180493</v>
      </c>
      <c r="K37">
        <v>0.117784174370425</v>
      </c>
      <c r="L37">
        <v>-3.6267723638221602E-2</v>
      </c>
      <c r="M37">
        <v>8.9869963784369497E-2</v>
      </c>
      <c r="N37">
        <v>0.45058030907111302</v>
      </c>
      <c r="O37">
        <v>0.30370520678681101</v>
      </c>
      <c r="P37">
        <v>0.364730592440422</v>
      </c>
      <c r="Q37">
        <v>0.302727640198027</v>
      </c>
      <c r="R37">
        <v>0.38293433190661202</v>
      </c>
      <c r="S37">
        <v>0.22718792386241901</v>
      </c>
      <c r="T37">
        <v>0.28479988014959701</v>
      </c>
      <c r="U37">
        <v>0.228674009494375</v>
      </c>
      <c r="V37" s="8">
        <v>0.28922569198403703</v>
      </c>
      <c r="W37" s="8">
        <v>8.8403412924266705E-2</v>
      </c>
      <c r="X37" s="9">
        <v>0.35543593712409399</v>
      </c>
      <c r="Y37" s="8">
        <v>0.28089903635325097</v>
      </c>
      <c r="Z37" s="8">
        <v>1.49840950061882E-2</v>
      </c>
      <c r="AA37" s="8">
        <v>0.45525177410663697</v>
      </c>
      <c r="AB37" s="9">
        <v>4.51111046554781E-3</v>
      </c>
      <c r="AC37" s="8">
        <v>3.9984640457346898E-2</v>
      </c>
      <c r="AD37" s="1" t="s">
        <v>161</v>
      </c>
      <c r="AE37" s="1" t="s">
        <v>162</v>
      </c>
      <c r="AF37" s="1" t="s">
        <v>163</v>
      </c>
      <c r="AH37" s="10" t="s">
        <v>163</v>
      </c>
      <c r="AN37" s="21"/>
      <c r="AQ37" s="1" t="s">
        <v>77</v>
      </c>
      <c r="AS37" s="1" t="s">
        <v>77</v>
      </c>
      <c r="AT37" s="1" t="s">
        <v>77</v>
      </c>
      <c r="AV37" s="1">
        <f t="shared" si="0"/>
        <v>5</v>
      </c>
    </row>
    <row r="38" spans="1:48" ht="15.75" customHeight="1" x14ac:dyDescent="0.35">
      <c r="A38" s="1" t="s">
        <v>164</v>
      </c>
      <c r="B38">
        <v>-3.5300444015442203E-2</v>
      </c>
      <c r="C38">
        <v>-2.1330810943756402E-2</v>
      </c>
      <c r="D38">
        <v>8.0513416434521201E-2</v>
      </c>
      <c r="E38">
        <v>-3.6895864459179403E-2</v>
      </c>
      <c r="F38">
        <v>-5.0784981108691202E-2</v>
      </c>
      <c r="G38">
        <v>-5.4072852437199802E-2</v>
      </c>
      <c r="H38" s="14">
        <v>3.5095983047984399E-4</v>
      </c>
      <c r="I38">
        <v>-7.3721304508857E-2</v>
      </c>
      <c r="J38">
        <v>0.17997468835222799</v>
      </c>
      <c r="K38">
        <v>0.11662408615895301</v>
      </c>
      <c r="L38">
        <v>0.132525605259948</v>
      </c>
      <c r="M38">
        <v>9.6890233469027504E-2</v>
      </c>
      <c r="N38" s="14">
        <v>5.6937241318189295E-4</v>
      </c>
      <c r="O38">
        <v>2.8820968442467901E-2</v>
      </c>
      <c r="P38">
        <v>9.6309048909110993E-3</v>
      </c>
      <c r="Q38">
        <v>7.5474588213114997E-3</v>
      </c>
      <c r="R38">
        <v>-0.11873536872823701</v>
      </c>
      <c r="S38">
        <v>-0.111012347300866</v>
      </c>
      <c r="T38">
        <v>-0.121624317227847</v>
      </c>
      <c r="U38">
        <v>-0.133912437393574</v>
      </c>
      <c r="V38" s="8">
        <v>-4.4557044556067002E-2</v>
      </c>
      <c r="W38" s="8">
        <v>0.13150365331003899</v>
      </c>
      <c r="X38" s="9">
        <v>1.1642176141968099E-2</v>
      </c>
      <c r="Y38" s="8">
        <v>-0.121321117662631</v>
      </c>
      <c r="Z38" s="8">
        <v>0.35155483002594701</v>
      </c>
      <c r="AA38" s="8">
        <v>4.00389384160749E-2</v>
      </c>
      <c r="AB38" s="9">
        <v>0.71902803722958597</v>
      </c>
      <c r="AC38" s="8">
        <v>2.1765930478984201E-3</v>
      </c>
      <c r="AD38" s="1" t="s">
        <v>164</v>
      </c>
      <c r="AE38" s="1" t="s">
        <v>165</v>
      </c>
      <c r="AF38" s="1" t="s">
        <v>166</v>
      </c>
      <c r="AH38" s="10" t="s">
        <v>166</v>
      </c>
      <c r="AN38" s="21"/>
      <c r="AU38" s="1" t="s">
        <v>77</v>
      </c>
      <c r="AV38" s="1">
        <f t="shared" si="0"/>
        <v>0</v>
      </c>
    </row>
    <row r="39" spans="1:48" ht="15.75" customHeight="1" x14ac:dyDescent="0.35">
      <c r="A39" s="1" t="s">
        <v>167</v>
      </c>
      <c r="B39">
        <v>0.22201341018335599</v>
      </c>
      <c r="C39">
        <v>0.112402648539526</v>
      </c>
      <c r="D39">
        <v>-0.21618323810172099</v>
      </c>
      <c r="E39">
        <v>0.118846483895234</v>
      </c>
      <c r="F39">
        <v>1.3671453222330701</v>
      </c>
      <c r="G39">
        <v>1.4213380736860799</v>
      </c>
      <c r="H39">
        <v>1.33462056188728</v>
      </c>
      <c r="I39">
        <v>1.4785674457542299</v>
      </c>
      <c r="J39">
        <v>0.77864255827588302</v>
      </c>
      <c r="K39">
        <v>0.69481935455123001</v>
      </c>
      <c r="L39">
        <v>1.0234860002767201</v>
      </c>
      <c r="M39">
        <v>0.85113461187179495</v>
      </c>
      <c r="N39">
        <v>1.32226584226552</v>
      </c>
      <c r="O39">
        <v>1.4580553038772099</v>
      </c>
      <c r="P39">
        <v>1.3228804934432601</v>
      </c>
      <c r="Q39">
        <v>1.41903664360629</v>
      </c>
      <c r="R39">
        <v>0.56252355694289102</v>
      </c>
      <c r="S39">
        <v>0.62575383043229205</v>
      </c>
      <c r="T39">
        <v>0.61808942235463904</v>
      </c>
      <c r="U39">
        <v>0.554638080068515</v>
      </c>
      <c r="V39" s="8">
        <v>1.4004178508901599</v>
      </c>
      <c r="W39" s="8">
        <v>0.83702063124390902</v>
      </c>
      <c r="X39" s="9">
        <v>1.38055957079807</v>
      </c>
      <c r="Y39" s="8">
        <v>0.59025122244958395</v>
      </c>
      <c r="Z39" s="8">
        <v>1.6703967757137801E-3</v>
      </c>
      <c r="AA39" s="8">
        <v>6.6440834068650298E-3</v>
      </c>
      <c r="AB39" s="9">
        <v>1.3679034964495999E-3</v>
      </c>
      <c r="AC39" s="8">
        <v>6.7413700755712999E-2</v>
      </c>
      <c r="AD39" s="1" t="s">
        <v>167</v>
      </c>
      <c r="AE39" s="1" t="s">
        <v>168</v>
      </c>
      <c r="AF39" s="1" t="s">
        <v>169</v>
      </c>
      <c r="AH39" s="10" t="s">
        <v>169</v>
      </c>
      <c r="AN39" s="21"/>
      <c r="AQ39" s="1" t="s">
        <v>77</v>
      </c>
      <c r="AR39" s="1" t="s">
        <v>77</v>
      </c>
      <c r="AU39" s="1" t="s">
        <v>77</v>
      </c>
      <c r="AV39" s="1">
        <f t="shared" si="0"/>
        <v>6</v>
      </c>
    </row>
    <row r="40" spans="1:48" ht="15.75" customHeight="1" x14ac:dyDescent="0.35">
      <c r="A40" s="1" t="s">
        <v>170</v>
      </c>
      <c r="B40">
        <v>0.273700290650987</v>
      </c>
      <c r="C40">
        <v>9.2888764586342598E-2</v>
      </c>
      <c r="D40">
        <v>-0.11507911130161</v>
      </c>
      <c r="E40">
        <v>3.1213529562787001E-2</v>
      </c>
      <c r="F40">
        <v>1.66200197241569</v>
      </c>
      <c r="G40">
        <v>1.65028499018488</v>
      </c>
      <c r="H40">
        <v>1.6319185067334301</v>
      </c>
      <c r="I40">
        <v>1.7611055281374901</v>
      </c>
      <c r="J40">
        <v>-7.0077402946077505E-2</v>
      </c>
      <c r="K40">
        <v>-0.45457102615543699</v>
      </c>
      <c r="L40">
        <v>-2.9220129451428701E-2</v>
      </c>
      <c r="M40">
        <v>-0.35852497122587801</v>
      </c>
      <c r="N40">
        <v>1.22474863276621</v>
      </c>
      <c r="O40">
        <v>1.6175938879543801</v>
      </c>
      <c r="P40">
        <v>1.5614628535987101</v>
      </c>
      <c r="Q40">
        <v>1.5432650807569399</v>
      </c>
      <c r="R40">
        <v>1.50161652168904</v>
      </c>
      <c r="S40">
        <v>1.91892830937119</v>
      </c>
      <c r="T40">
        <v>1.8277623306894</v>
      </c>
      <c r="U40">
        <v>1.86349549353876</v>
      </c>
      <c r="V40" s="8">
        <v>1.6763277493678701</v>
      </c>
      <c r="W40" s="8">
        <v>-0.22809838244470501</v>
      </c>
      <c r="X40" s="9">
        <v>1.48676761376906</v>
      </c>
      <c r="Y40" s="8">
        <v>1.7779506638221001</v>
      </c>
      <c r="Z40" s="8">
        <v>5.7300579397839195E-4</v>
      </c>
      <c r="AA40" s="8">
        <v>0.174286294414983</v>
      </c>
      <c r="AB40" s="9">
        <v>2.6154223268896897E-4</v>
      </c>
      <c r="AC40" s="8">
        <v>1.90218619769851E-4</v>
      </c>
      <c r="AD40" s="1" t="s">
        <v>170</v>
      </c>
      <c r="AE40" s="1" t="s">
        <v>171</v>
      </c>
      <c r="AF40" s="1" t="s">
        <v>172</v>
      </c>
      <c r="AH40" s="10" t="s">
        <v>172</v>
      </c>
      <c r="AN40" s="21"/>
      <c r="AQ40" s="1" t="s">
        <v>77</v>
      </c>
      <c r="AS40" s="1" t="s">
        <v>77</v>
      </c>
      <c r="AT40" s="1" t="s">
        <v>77</v>
      </c>
      <c r="AV40" s="1">
        <f t="shared" si="0"/>
        <v>5</v>
      </c>
    </row>
    <row r="41" spans="1:48" ht="15.75" customHeight="1" x14ac:dyDescent="0.35">
      <c r="A41" s="1" t="s">
        <v>173</v>
      </c>
      <c r="B41">
        <v>-5.5897271283721302E-2</v>
      </c>
      <c r="C41">
        <v>-7.8292627179564797E-2</v>
      </c>
      <c r="D41">
        <v>0.20702068808707599</v>
      </c>
      <c r="E41">
        <v>-4.28912789526609E-2</v>
      </c>
      <c r="F41">
        <v>0.16562506568631399</v>
      </c>
      <c r="G41">
        <v>0.239226272923028</v>
      </c>
      <c r="H41">
        <v>0.25382970621352502</v>
      </c>
      <c r="I41">
        <v>0.30673187874594299</v>
      </c>
      <c r="J41">
        <v>0.25498121371038701</v>
      </c>
      <c r="K41">
        <v>0.335595402202649</v>
      </c>
      <c r="L41">
        <v>0.22657076466282799</v>
      </c>
      <c r="M41">
        <v>0.26965599208929703</v>
      </c>
      <c r="N41">
        <v>0.46442680530411401</v>
      </c>
      <c r="O41">
        <v>0.27459927615010299</v>
      </c>
      <c r="P41">
        <v>0.214265170737446</v>
      </c>
      <c r="Q41">
        <v>0.326986465730006</v>
      </c>
      <c r="R41">
        <v>0.23841911782254699</v>
      </c>
      <c r="S41">
        <v>1.7205643816774599E-2</v>
      </c>
      <c r="T41">
        <v>-5.5770005087943997E-2</v>
      </c>
      <c r="U41">
        <v>5.2045049413440202E-2</v>
      </c>
      <c r="V41" s="8">
        <v>0.24135323089220301</v>
      </c>
      <c r="W41" s="8">
        <v>0.27170084316629001</v>
      </c>
      <c r="X41" s="9">
        <v>0.320069429480417</v>
      </c>
      <c r="Y41" s="8">
        <v>6.2974951491204495E-2</v>
      </c>
      <c r="Z41" s="8">
        <v>6.5833767981106101E-2</v>
      </c>
      <c r="AA41" s="8">
        <v>7.9038673161905701E-2</v>
      </c>
      <c r="AB41" s="9">
        <v>2.7417113434341899E-2</v>
      </c>
      <c r="AC41" s="8">
        <v>7.30510498111656E-2</v>
      </c>
      <c r="AD41" s="1" t="s">
        <v>173</v>
      </c>
      <c r="AE41" s="1" t="s">
        <v>174</v>
      </c>
      <c r="AF41" s="1" t="s">
        <v>175</v>
      </c>
      <c r="AH41" s="10" t="s">
        <v>175</v>
      </c>
      <c r="AN41" s="21"/>
      <c r="AP41" t="s">
        <v>77</v>
      </c>
      <c r="AU41" s="1" t="s">
        <v>77</v>
      </c>
      <c r="AV41" s="1">
        <f t="shared" si="0"/>
        <v>0</v>
      </c>
    </row>
    <row r="42" spans="1:48" ht="15.75" customHeight="1" x14ac:dyDescent="0.35">
      <c r="A42" s="1" t="s">
        <v>176</v>
      </c>
      <c r="B42">
        <v>0.15411243103585001</v>
      </c>
      <c r="C42">
        <v>0.129466686083344</v>
      </c>
      <c r="D42">
        <v>-0.51250378804590802</v>
      </c>
      <c r="E42">
        <v>0.22778760050183899</v>
      </c>
      <c r="F42">
        <v>-6.1774367868074997E-2</v>
      </c>
      <c r="G42">
        <v>-9.5059535656238203E-2</v>
      </c>
      <c r="H42">
        <v>-2.0293965526532301E-2</v>
      </c>
      <c r="I42">
        <v>9.6320761306476904E-3</v>
      </c>
      <c r="J42">
        <v>6.12169578204537E-2</v>
      </c>
      <c r="K42">
        <v>-0.12970518928011501</v>
      </c>
      <c r="L42">
        <v>0.18964835090041399</v>
      </c>
      <c r="M42">
        <v>6.0031560666876801E-2</v>
      </c>
      <c r="N42">
        <v>-0.33340867165287402</v>
      </c>
      <c r="O42">
        <v>3.66361367694144E-2</v>
      </c>
      <c r="P42">
        <v>5.0204970769162902E-2</v>
      </c>
      <c r="Q42">
        <v>-7.8769831589274003E-2</v>
      </c>
      <c r="R42">
        <v>-0.396626012298125</v>
      </c>
      <c r="S42">
        <v>-3.7107559250501902E-2</v>
      </c>
      <c r="T42">
        <v>-1.34945871728579E-2</v>
      </c>
      <c r="U42">
        <v>-0.149904204629591</v>
      </c>
      <c r="V42" s="8">
        <v>-4.1873948230049397E-2</v>
      </c>
      <c r="W42" s="8">
        <v>4.5297920026907398E-2</v>
      </c>
      <c r="X42" s="9">
        <v>-8.1334348925892794E-2</v>
      </c>
      <c r="Y42" s="8">
        <v>-0.149283090837768</v>
      </c>
      <c r="Z42" s="8">
        <v>0.86703771927272</v>
      </c>
      <c r="AA42" s="8">
        <v>0.897867026087385</v>
      </c>
      <c r="AB42" s="9">
        <v>0.76277523586603002</v>
      </c>
      <c r="AC42" s="8">
        <v>0.19584926521495399</v>
      </c>
      <c r="AD42" s="1" t="s">
        <v>176</v>
      </c>
      <c r="AE42" s="1" t="s">
        <v>177</v>
      </c>
      <c r="AF42" s="1" t="s">
        <v>178</v>
      </c>
      <c r="AH42" s="10" t="s">
        <v>178</v>
      </c>
      <c r="AI42" t="s">
        <v>77</v>
      </c>
      <c r="AN42" s="21"/>
      <c r="AU42" s="1" t="s">
        <v>77</v>
      </c>
      <c r="AV42" s="1">
        <f t="shared" si="0"/>
        <v>0</v>
      </c>
    </row>
    <row r="43" spans="1:48" ht="15.75" customHeight="1" x14ac:dyDescent="0.35">
      <c r="A43" s="1" t="s">
        <v>179</v>
      </c>
      <c r="B43">
        <v>-6.6175506891207603E-2</v>
      </c>
      <c r="C43">
        <v>-6.9186675251448601E-2</v>
      </c>
      <c r="D43">
        <v>0.143440237501579</v>
      </c>
      <c r="E43">
        <v>1.1779953693682701E-2</v>
      </c>
      <c r="F43">
        <v>9.6318358852170896E-2</v>
      </c>
      <c r="G43">
        <v>7.3335214909430999E-2</v>
      </c>
      <c r="H43">
        <v>0.10045969937940299</v>
      </c>
      <c r="I43">
        <v>0.204013016750133</v>
      </c>
      <c r="J43">
        <v>0.15946162711773801</v>
      </c>
      <c r="K43">
        <v>0.191340583306219</v>
      </c>
      <c r="L43">
        <v>0.20188717094825501</v>
      </c>
      <c r="M43">
        <v>0.106616764821518</v>
      </c>
      <c r="N43">
        <v>0.26656711044428399</v>
      </c>
      <c r="O43">
        <v>0.176202279238828</v>
      </c>
      <c r="P43">
        <v>0.12903033509527301</v>
      </c>
      <c r="Q43">
        <v>0.18551280759586999</v>
      </c>
      <c r="R43">
        <v>0.127479419681159</v>
      </c>
      <c r="S43">
        <v>2.0325151744289099E-2</v>
      </c>
      <c r="T43">
        <v>-3.5678751818658302E-2</v>
      </c>
      <c r="U43">
        <v>1.3132976957086E-2</v>
      </c>
      <c r="V43" s="8">
        <v>0.11853157247278399</v>
      </c>
      <c r="W43" s="8">
        <v>0.16482653654843299</v>
      </c>
      <c r="X43" s="9">
        <v>0.189328133093564</v>
      </c>
      <c r="Y43" s="8">
        <v>3.1314699140969099E-2</v>
      </c>
      <c r="Z43" s="8">
        <v>0.17453968390644301</v>
      </c>
      <c r="AA43" s="8">
        <v>0.12071637083200699</v>
      </c>
      <c r="AB43" s="9">
        <v>5.22757878464759E-2</v>
      </c>
      <c r="AC43" s="8">
        <v>4.5977498605117698E-2</v>
      </c>
      <c r="AD43" s="1" t="s">
        <v>179</v>
      </c>
      <c r="AE43" s="1" t="s">
        <v>180</v>
      </c>
      <c r="AF43" s="1" t="s">
        <v>181</v>
      </c>
      <c r="AH43" s="10" t="s">
        <v>181</v>
      </c>
      <c r="AI43" t="s">
        <v>77</v>
      </c>
      <c r="AN43" s="21"/>
      <c r="AU43" s="1" t="s">
        <v>77</v>
      </c>
      <c r="AV43" s="1">
        <f t="shared" si="0"/>
        <v>0</v>
      </c>
    </row>
    <row r="44" spans="1:48" ht="15.75" customHeight="1" x14ac:dyDescent="0.35">
      <c r="A44" s="1" t="s">
        <v>182</v>
      </c>
      <c r="B44">
        <v>0.124406821682236</v>
      </c>
      <c r="C44">
        <v>5.3370555837093402E-2</v>
      </c>
      <c r="D44">
        <v>-0.33485704322182303</v>
      </c>
      <c r="E44">
        <v>0.121246516976678</v>
      </c>
      <c r="F44">
        <v>-3.0155540545694599E-2</v>
      </c>
      <c r="G44">
        <v>-0.122589298047163</v>
      </c>
      <c r="H44">
        <v>8.0848034832934398E-3</v>
      </c>
      <c r="I44">
        <v>6.3507453793440305E-2</v>
      </c>
      <c r="J44">
        <v>1.33676334740592E-2</v>
      </c>
      <c r="K44">
        <v>-1.01102214925282E-2</v>
      </c>
      <c r="L44">
        <v>0.163999250876047</v>
      </c>
      <c r="M44">
        <v>3.9043461320748797E-2</v>
      </c>
      <c r="N44">
        <v>-0.33616430275909998</v>
      </c>
      <c r="O44">
        <v>-2.0574418114792901E-2</v>
      </c>
      <c r="P44">
        <v>-0.14167146162302099</v>
      </c>
      <c r="Q44">
        <v>-0.172225431125616</v>
      </c>
      <c r="R44">
        <v>-0.39131998091672598</v>
      </c>
      <c r="S44">
        <v>-8.7738951760557599E-2</v>
      </c>
      <c r="T44">
        <v>-0.20588722814980601</v>
      </c>
      <c r="U44">
        <v>-0.23365961123391499</v>
      </c>
      <c r="V44" s="8">
        <v>-2.02881453290309E-2</v>
      </c>
      <c r="W44" s="8">
        <v>5.1575031044581603E-2</v>
      </c>
      <c r="X44" s="9">
        <v>-0.167658903405633</v>
      </c>
      <c r="Y44" s="8">
        <v>-0.22965144301525101</v>
      </c>
      <c r="Z44" s="8">
        <v>0.94753113701126301</v>
      </c>
      <c r="AA44" s="8">
        <v>0.76642164506626398</v>
      </c>
      <c r="AB44" s="9">
        <v>0.36655133000033602</v>
      </c>
      <c r="AC44" s="8">
        <v>2.9891128408031899E-2</v>
      </c>
      <c r="AD44" s="1" t="s">
        <v>182</v>
      </c>
      <c r="AE44" s="1" t="s">
        <v>183</v>
      </c>
      <c r="AF44" s="1" t="s">
        <v>184</v>
      </c>
      <c r="AH44" s="10" t="s">
        <v>184</v>
      </c>
      <c r="AN44" s="21"/>
      <c r="AP44" t="s">
        <v>77</v>
      </c>
      <c r="AS44" s="1" t="s">
        <v>77</v>
      </c>
      <c r="AU44" s="1" t="s">
        <v>77</v>
      </c>
      <c r="AV44" s="1">
        <f t="shared" si="0"/>
        <v>1</v>
      </c>
    </row>
    <row r="45" spans="1:48" ht="15.75" customHeight="1" x14ac:dyDescent="0.35">
      <c r="A45" s="1" t="s">
        <v>185</v>
      </c>
      <c r="B45">
        <v>8.1400934911413092E-3</v>
      </c>
      <c r="C45">
        <v>7.0546311102160905E-2</v>
      </c>
      <c r="D45">
        <v>-0.28293856708413101</v>
      </c>
      <c r="E45">
        <v>0.14749811546859501</v>
      </c>
      <c r="F45">
        <v>-0.45746955780873599</v>
      </c>
      <c r="G45">
        <v>-0.42397477664486999</v>
      </c>
      <c r="H45">
        <v>-0.42959179806701497</v>
      </c>
      <c r="I45">
        <v>-0.34381734160084698</v>
      </c>
      <c r="J45">
        <v>4.9098948922057699E-3</v>
      </c>
      <c r="K45" s="14">
        <v>9.9476637352008401E-4</v>
      </c>
      <c r="L45">
        <v>0.204821158495647</v>
      </c>
      <c r="M45">
        <v>-0.105399589063189</v>
      </c>
      <c r="N45">
        <v>-0.52837507205456202</v>
      </c>
      <c r="O45">
        <v>-0.54442110715183001</v>
      </c>
      <c r="P45">
        <v>-0.58502001875466503</v>
      </c>
      <c r="Q45">
        <v>-0.56846244282176095</v>
      </c>
      <c r="R45">
        <v>-0.59030839132533897</v>
      </c>
      <c r="S45">
        <v>-0.60208937693894804</v>
      </c>
      <c r="T45">
        <v>-0.64697805545369702</v>
      </c>
      <c r="U45">
        <v>-0.62520415630866699</v>
      </c>
      <c r="V45" s="8">
        <v>-0.413713368530367</v>
      </c>
      <c r="W45" s="8">
        <v>2.63315576745459E-2</v>
      </c>
      <c r="X45" s="9">
        <v>-0.55656966019570497</v>
      </c>
      <c r="Y45" s="8">
        <v>-0.61614499500666298</v>
      </c>
      <c r="Z45" s="8">
        <v>4.6210713594670702E-2</v>
      </c>
      <c r="AA45" s="8">
        <v>0.84493137034272003</v>
      </c>
      <c r="AB45" s="9">
        <v>2.34707837961903E-2</v>
      </c>
      <c r="AC45" s="8">
        <v>6.2818103699507702E-3</v>
      </c>
      <c r="AD45" s="1" t="s">
        <v>185</v>
      </c>
      <c r="AE45" s="1" t="s">
        <v>186</v>
      </c>
      <c r="AF45" s="1" t="s">
        <v>187</v>
      </c>
      <c r="AH45" s="10" t="s">
        <v>187</v>
      </c>
      <c r="AN45" s="21"/>
      <c r="AQ45" s="1" t="s">
        <v>77</v>
      </c>
      <c r="AS45" s="1" t="s">
        <v>77</v>
      </c>
      <c r="AT45" s="1" t="s">
        <v>77</v>
      </c>
      <c r="AV45" s="1">
        <f t="shared" si="0"/>
        <v>5</v>
      </c>
    </row>
    <row r="46" spans="1:48" ht="15.75" customHeight="1" x14ac:dyDescent="0.35">
      <c r="A46" s="1" t="s">
        <v>188</v>
      </c>
      <c r="B46">
        <v>9.0239438451520895E-2</v>
      </c>
      <c r="C46">
        <v>9.3664124569399404E-2</v>
      </c>
      <c r="D46">
        <v>-8.2968002884270503E-2</v>
      </c>
      <c r="E46">
        <v>9.7237854479910693E-2</v>
      </c>
      <c r="F46">
        <v>1.03733996952958</v>
      </c>
      <c r="G46">
        <v>1.0644465567880199</v>
      </c>
      <c r="H46">
        <v>0.96552735412812796</v>
      </c>
      <c r="I46">
        <v>1.08050311447187</v>
      </c>
      <c r="J46">
        <v>0.69224684928574398</v>
      </c>
      <c r="K46">
        <v>0.66522230140413796</v>
      </c>
      <c r="L46">
        <v>0.68729796958856204</v>
      </c>
      <c r="M46">
        <v>0.69410756040187505</v>
      </c>
      <c r="N46">
        <v>1.0213404188994899</v>
      </c>
      <c r="O46">
        <v>0.99742155380617603</v>
      </c>
      <c r="P46">
        <v>1.00183208545168</v>
      </c>
      <c r="Q46">
        <v>0.95456940426199899</v>
      </c>
      <c r="R46">
        <v>0.423363945040587</v>
      </c>
      <c r="S46">
        <v>0.32296918658493401</v>
      </c>
      <c r="T46">
        <v>0.40968880988477102</v>
      </c>
      <c r="U46">
        <v>0.25724075714140898</v>
      </c>
      <c r="V46" s="8">
        <v>1.0369542487293999</v>
      </c>
      <c r="W46" s="8">
        <v>0.68471867017008003</v>
      </c>
      <c r="X46" s="9">
        <v>0.99379086560483898</v>
      </c>
      <c r="Y46" s="8">
        <v>0.35331567466292502</v>
      </c>
      <c r="Z46" s="8">
        <v>1.43047768073181E-4</v>
      </c>
      <c r="AA46" s="8">
        <v>5.2890904184520098E-3</v>
      </c>
      <c r="AB46" s="9">
        <v>5.4008957528585996E-4</v>
      </c>
      <c r="AC46" s="8">
        <v>9.5303525351531602E-3</v>
      </c>
      <c r="AD46" s="1" t="s">
        <v>188</v>
      </c>
      <c r="AE46" s="1" t="s">
        <v>188</v>
      </c>
      <c r="AF46" s="1" t="s">
        <v>189</v>
      </c>
      <c r="AH46" s="10" t="s">
        <v>189</v>
      </c>
      <c r="AN46" s="21"/>
      <c r="AP46" t="s">
        <v>77</v>
      </c>
      <c r="AQ46" s="1" t="s">
        <v>77</v>
      </c>
      <c r="AR46" s="1" t="s">
        <v>77</v>
      </c>
      <c r="AS46" s="1" t="s">
        <v>77</v>
      </c>
      <c r="AT46" s="1" t="s">
        <v>77</v>
      </c>
      <c r="AV46" s="1">
        <f t="shared" si="0"/>
        <v>7</v>
      </c>
    </row>
    <row r="47" spans="1:48" ht="15.75" customHeight="1" x14ac:dyDescent="0.35">
      <c r="A47" s="1" t="s">
        <v>190</v>
      </c>
      <c r="B47">
        <v>3.9119778002586397E-2</v>
      </c>
      <c r="C47">
        <v>0.26253650623486202</v>
      </c>
      <c r="D47">
        <v>-0.15303251238933899</v>
      </c>
      <c r="E47">
        <v>4.03927226177156E-2</v>
      </c>
      <c r="F47">
        <v>0.88812777073684201</v>
      </c>
      <c r="G47">
        <v>0.92026879163521103</v>
      </c>
      <c r="H47">
        <v>0.89011453992028799</v>
      </c>
      <c r="I47">
        <v>0.94378759993462802</v>
      </c>
      <c r="J47">
        <v>0.66873937039329501</v>
      </c>
      <c r="K47">
        <v>0.63625287537835895</v>
      </c>
      <c r="L47">
        <v>0.721392333652079</v>
      </c>
      <c r="M47">
        <v>0.70721916660961703</v>
      </c>
      <c r="N47">
        <v>0.91875677904767505</v>
      </c>
      <c r="O47">
        <v>0.87552236955027796</v>
      </c>
      <c r="P47">
        <v>0.98987670217986801</v>
      </c>
      <c r="Q47">
        <v>0.88632121635208805</v>
      </c>
      <c r="R47">
        <v>0.31282452762658702</v>
      </c>
      <c r="S47">
        <v>0.16501022616160699</v>
      </c>
      <c r="T47">
        <v>0.41596191722169501</v>
      </c>
      <c r="U47">
        <v>0.18649371389364</v>
      </c>
      <c r="V47" s="8">
        <v>0.91057467555674199</v>
      </c>
      <c r="W47" s="8">
        <v>0.683400936508337</v>
      </c>
      <c r="X47" s="9">
        <v>0.91761926678247696</v>
      </c>
      <c r="Y47" s="8">
        <v>0.27007259622588198</v>
      </c>
      <c r="Z47" s="8">
        <v>6.2633895151877799E-3</v>
      </c>
      <c r="AA47" s="8">
        <v>2.0153124024366E-2</v>
      </c>
      <c r="AB47" s="9">
        <v>3.91399280542515E-3</v>
      </c>
      <c r="AC47" s="8">
        <v>1.12257683200321E-2</v>
      </c>
      <c r="AD47" s="1" t="s">
        <v>190</v>
      </c>
      <c r="AE47" s="1" t="s">
        <v>190</v>
      </c>
      <c r="AF47" s="1" t="s">
        <v>191</v>
      </c>
      <c r="AH47" s="10" t="s">
        <v>191</v>
      </c>
      <c r="AN47" s="21"/>
      <c r="AP47" t="s">
        <v>77</v>
      </c>
      <c r="AQ47" s="1" t="s">
        <v>77</v>
      </c>
      <c r="AR47" s="1" t="s">
        <v>77</v>
      </c>
      <c r="AS47" s="1" t="s">
        <v>77</v>
      </c>
      <c r="AT47" s="1" t="s">
        <v>77</v>
      </c>
      <c r="AV47" s="1">
        <f t="shared" si="0"/>
        <v>7</v>
      </c>
    </row>
    <row r="48" spans="1:48" ht="15.75" customHeight="1" x14ac:dyDescent="0.35">
      <c r="A48" s="1" t="s">
        <v>192</v>
      </c>
      <c r="B48">
        <v>3.0473728882844898E-3</v>
      </c>
      <c r="C48">
        <v>8.8907075279417699E-2</v>
      </c>
      <c r="D48">
        <v>-0.25799772127141202</v>
      </c>
      <c r="E48">
        <v>-0.106212493299825</v>
      </c>
      <c r="F48">
        <v>-1.29053663391743</v>
      </c>
      <c r="G48">
        <v>-1.3367157866842501</v>
      </c>
      <c r="H48">
        <v>-1.39244087053244</v>
      </c>
      <c r="I48">
        <v>-1.2997615319848901</v>
      </c>
      <c r="J48">
        <v>-1.4678958379843601</v>
      </c>
      <c r="K48">
        <v>-1.5950755868917199</v>
      </c>
      <c r="L48">
        <v>-1.69791869258645</v>
      </c>
      <c r="M48">
        <v>-1.6800423718963799</v>
      </c>
      <c r="N48">
        <v>-1.9056702897744699</v>
      </c>
      <c r="O48">
        <v>-1.82580441423224</v>
      </c>
      <c r="P48">
        <v>-1.2664763291255301</v>
      </c>
      <c r="Q48">
        <v>-1.7384856705232099</v>
      </c>
      <c r="R48">
        <v>-0.47859933301414698</v>
      </c>
      <c r="S48">
        <v>-0.21413322533764201</v>
      </c>
      <c r="T48">
        <v>0.18170982867654101</v>
      </c>
      <c r="U48">
        <v>-3.5804861375471203E-2</v>
      </c>
      <c r="V48" s="8">
        <v>-1.32986370577975</v>
      </c>
      <c r="W48" s="8">
        <v>-1.6102331223397299</v>
      </c>
      <c r="X48" s="9">
        <v>-1.68410917591386</v>
      </c>
      <c r="Y48" s="8">
        <v>-0.136706897762679</v>
      </c>
      <c r="Z48" s="8">
        <v>1.1137769006376601E-3</v>
      </c>
      <c r="AA48" s="8">
        <v>3.1863373825868099E-4</v>
      </c>
      <c r="AB48" s="9">
        <v>1.4172564692371201E-3</v>
      </c>
      <c r="AC48" s="8">
        <v>3.3962104341021099E-3</v>
      </c>
      <c r="AD48" s="1" t="s">
        <v>192</v>
      </c>
      <c r="AE48" s="1" t="s">
        <v>193</v>
      </c>
      <c r="AF48" s="1" t="s">
        <v>194</v>
      </c>
      <c r="AH48" s="10" t="s">
        <v>194</v>
      </c>
      <c r="AI48" t="s">
        <v>77</v>
      </c>
      <c r="AN48" s="21"/>
      <c r="AQ48" s="1" t="s">
        <v>77</v>
      </c>
      <c r="AR48" s="1" t="s">
        <v>77</v>
      </c>
      <c r="AU48" s="1" t="s">
        <v>77</v>
      </c>
      <c r="AV48" s="1">
        <f t="shared" si="0"/>
        <v>6</v>
      </c>
    </row>
    <row r="49" spans="1:48" ht="15.75" customHeight="1" x14ac:dyDescent="0.35">
      <c r="A49" s="1" t="s">
        <v>195</v>
      </c>
      <c r="B49">
        <v>0.114409199490518</v>
      </c>
      <c r="C49">
        <v>9.4443488067392001E-2</v>
      </c>
      <c r="D49">
        <v>-0.37507249905627998</v>
      </c>
      <c r="E49">
        <v>0.176254220018501</v>
      </c>
      <c r="F49">
        <v>6.7235071719795994E-2</v>
      </c>
      <c r="G49">
        <v>0.102126096730894</v>
      </c>
      <c r="H49">
        <v>5.0806311912479703E-2</v>
      </c>
      <c r="I49">
        <v>8.2801728924532705E-2</v>
      </c>
      <c r="J49">
        <v>1.3533765475734601E-2</v>
      </c>
      <c r="K49">
        <v>-0.14720436862561101</v>
      </c>
      <c r="L49">
        <v>9.7660438161621399E-2</v>
      </c>
      <c r="M49">
        <v>4.1258222389999703E-2</v>
      </c>
      <c r="N49">
        <v>-0.24980845708763899</v>
      </c>
      <c r="O49">
        <v>-5.3224457743678399E-2</v>
      </c>
      <c r="P49">
        <v>-2.4605210151227401E-2</v>
      </c>
      <c r="Q49">
        <v>-0.125895775657896</v>
      </c>
      <c r="R49">
        <v>-0.26554826634223899</v>
      </c>
      <c r="S49">
        <v>-6.0205612548663197E-2</v>
      </c>
      <c r="T49">
        <v>-4.2224505232078602E-2</v>
      </c>
      <c r="U49">
        <v>-0.12982600172810499</v>
      </c>
      <c r="V49" s="8">
        <v>7.5742302321925803E-2</v>
      </c>
      <c r="W49" s="8">
        <v>1.3120143504360699E-3</v>
      </c>
      <c r="X49" s="9">
        <v>-0.11338347516011001</v>
      </c>
      <c r="Y49" s="8">
        <v>-0.124451096462771</v>
      </c>
      <c r="Z49" s="8">
        <v>0.68359385128678196</v>
      </c>
      <c r="AA49" s="8">
        <v>0.99537820967775903</v>
      </c>
      <c r="AB49" s="9">
        <v>0.54651914261331203</v>
      </c>
      <c r="AC49" s="8">
        <v>0.202396117694185</v>
      </c>
      <c r="AD49" s="1" t="s">
        <v>195</v>
      </c>
      <c r="AE49" s="1" t="s">
        <v>196</v>
      </c>
      <c r="AF49" s="1" t="s">
        <v>197</v>
      </c>
      <c r="AH49" s="10" t="s">
        <v>197</v>
      </c>
      <c r="AN49" s="21"/>
      <c r="AU49" s="1" t="s">
        <v>77</v>
      </c>
      <c r="AV49" s="1">
        <f t="shared" si="0"/>
        <v>0</v>
      </c>
    </row>
    <row r="50" spans="1:48" ht="15.75" customHeight="1" x14ac:dyDescent="0.35">
      <c r="A50" s="1" t="s">
        <v>198</v>
      </c>
      <c r="B50">
        <v>4.99675981462687E-2</v>
      </c>
      <c r="C50">
        <v>0.109257642501896</v>
      </c>
      <c r="D50">
        <v>-0.41088967078166799</v>
      </c>
      <c r="E50">
        <v>9.0093652706110305E-2</v>
      </c>
      <c r="F50">
        <v>-0.55240549940657402</v>
      </c>
      <c r="G50">
        <v>-0.67204733943317996</v>
      </c>
      <c r="H50">
        <v>-0.57455156358137904</v>
      </c>
      <c r="I50">
        <v>-0.48528028756145802</v>
      </c>
      <c r="J50">
        <v>-0.23293555352838599</v>
      </c>
      <c r="K50">
        <v>-0.35139231076905503</v>
      </c>
      <c r="L50">
        <v>-4.8395986564182099E-2</v>
      </c>
      <c r="M50">
        <v>-0.18077494626540599</v>
      </c>
      <c r="N50">
        <v>-0.87632807471826102</v>
      </c>
      <c r="O50">
        <v>-0.70382845397874005</v>
      </c>
      <c r="P50">
        <v>-0.69785941869934798</v>
      </c>
      <c r="Q50">
        <v>-0.80275948301863598</v>
      </c>
      <c r="R50">
        <v>-0.73207631666869599</v>
      </c>
      <c r="S50">
        <v>-0.51300654997412898</v>
      </c>
      <c r="T50">
        <v>-0.52817289823591396</v>
      </c>
      <c r="U50">
        <v>-0.606722456490287</v>
      </c>
      <c r="V50" s="8">
        <v>-0.57107117249564798</v>
      </c>
      <c r="W50" s="8">
        <v>-0.203374699281757</v>
      </c>
      <c r="X50" s="9">
        <v>-0.77019385760374603</v>
      </c>
      <c r="Y50" s="8">
        <v>-0.59499455534225598</v>
      </c>
      <c r="Z50" s="8">
        <v>4.35233795056389E-2</v>
      </c>
      <c r="AA50" s="8">
        <v>0.47711978723835402</v>
      </c>
      <c r="AB50" s="9">
        <v>1.6984552322237799E-2</v>
      </c>
      <c r="AC50" s="8">
        <v>1.0285102212844999E-2</v>
      </c>
      <c r="AD50" s="1" t="s">
        <v>198</v>
      </c>
      <c r="AE50" s="1" t="s">
        <v>199</v>
      </c>
      <c r="AF50" s="1" t="s">
        <v>200</v>
      </c>
      <c r="AH50" s="10" t="s">
        <v>200</v>
      </c>
      <c r="AN50" s="21"/>
      <c r="AQ50" s="1" t="s">
        <v>77</v>
      </c>
      <c r="AS50" s="1" t="s">
        <v>77</v>
      </c>
      <c r="AT50" s="1" t="s">
        <v>77</v>
      </c>
      <c r="AV50" s="1">
        <f t="shared" si="0"/>
        <v>5</v>
      </c>
    </row>
    <row r="51" spans="1:48" ht="15.75" customHeight="1" x14ac:dyDescent="0.35">
      <c r="A51" s="1" t="s">
        <v>201</v>
      </c>
      <c r="B51">
        <v>-0.102588122823071</v>
      </c>
      <c r="C51">
        <v>-6.1825650616777403E-2</v>
      </c>
      <c r="D51">
        <v>0.14165079023062699</v>
      </c>
      <c r="E51">
        <v>-4.6934499976829802E-3</v>
      </c>
      <c r="F51">
        <v>-1.25377813241359E-2</v>
      </c>
      <c r="G51">
        <v>-5.2999799813341401E-2</v>
      </c>
      <c r="H51">
        <v>-4.0813000640603898E-2</v>
      </c>
      <c r="I51">
        <v>-4.3697810610144397E-2</v>
      </c>
      <c r="J51">
        <v>7.4129216449652299E-2</v>
      </c>
      <c r="K51">
        <v>0.101665322274271</v>
      </c>
      <c r="L51">
        <v>7.4301165502665897E-2</v>
      </c>
      <c r="M51">
        <v>9.3604268132023799E-2</v>
      </c>
      <c r="N51">
        <v>0.111667351141001</v>
      </c>
      <c r="O51">
        <v>-2.7210435937289001E-2</v>
      </c>
      <c r="P51">
        <v>2.4882230496531401E-2</v>
      </c>
      <c r="Q51" s="14">
        <v>-7.1370700501873397E-4</v>
      </c>
      <c r="R51">
        <v>3.28471955135771E-2</v>
      </c>
      <c r="S51">
        <v>-0.105518872920634</v>
      </c>
      <c r="T51">
        <v>-5.7034813692733499E-2</v>
      </c>
      <c r="U51">
        <v>-8.6903849356398499E-2</v>
      </c>
      <c r="V51" s="8">
        <v>-3.7512098097056398E-2</v>
      </c>
      <c r="W51" s="8">
        <v>8.5924993089653401E-2</v>
      </c>
      <c r="X51" s="9">
        <v>2.71563596738063E-2</v>
      </c>
      <c r="Y51" s="8">
        <v>-5.4152585114047302E-2</v>
      </c>
      <c r="Z51" s="8">
        <v>0.68592523375819903</v>
      </c>
      <c r="AA51" s="8">
        <v>0.33960388071979403</v>
      </c>
      <c r="AB51" s="9">
        <v>0.69010896097857999</v>
      </c>
      <c r="AC51" s="8">
        <v>3.8623509354252801E-2</v>
      </c>
      <c r="AD51" s="1" t="s">
        <v>201</v>
      </c>
      <c r="AE51" s="1" t="s">
        <v>202</v>
      </c>
      <c r="AF51" s="1" t="s">
        <v>203</v>
      </c>
      <c r="AH51" s="10" t="s">
        <v>203</v>
      </c>
      <c r="AN51" s="21"/>
      <c r="AU51" s="1" t="s">
        <v>77</v>
      </c>
      <c r="AV51" s="1">
        <f t="shared" si="0"/>
        <v>0</v>
      </c>
    </row>
    <row r="52" spans="1:48" ht="15.75" customHeight="1" x14ac:dyDescent="0.35">
      <c r="A52" s="1" t="s">
        <v>204</v>
      </c>
      <c r="B52">
        <v>-3.1287483084704498E-2</v>
      </c>
      <c r="C52">
        <v>-3.8375896111904001E-3</v>
      </c>
      <c r="D52">
        <v>7.3076530261508593E-2</v>
      </c>
      <c r="E52">
        <v>2.9835016516682401E-2</v>
      </c>
      <c r="F52">
        <v>0.27922981712760803</v>
      </c>
      <c r="G52">
        <v>0.31298546073827499</v>
      </c>
      <c r="H52">
        <v>0.33381955395972102</v>
      </c>
      <c r="I52">
        <v>0.385633282430215</v>
      </c>
      <c r="J52">
        <v>0.109632006809632</v>
      </c>
      <c r="K52">
        <v>8.2227303514666103E-2</v>
      </c>
      <c r="L52">
        <v>0.11245755200265101</v>
      </c>
      <c r="M52">
        <v>4.9998247995891698E-2</v>
      </c>
      <c r="N52">
        <v>0.41555022488180898</v>
      </c>
      <c r="O52">
        <v>0.39577942514099201</v>
      </c>
      <c r="P52">
        <v>0.42256936718342702</v>
      </c>
      <c r="Q52">
        <v>0.40334536038296098</v>
      </c>
      <c r="R52">
        <v>0.34690586251823902</v>
      </c>
      <c r="S52">
        <v>0.327140775025141</v>
      </c>
      <c r="T52">
        <v>0.34546300536228303</v>
      </c>
      <c r="U52">
        <v>0.33637955094502298</v>
      </c>
      <c r="V52" s="8">
        <v>0.32791702856395499</v>
      </c>
      <c r="W52" s="8">
        <v>8.8578777580710394E-2</v>
      </c>
      <c r="X52" s="9">
        <v>0.40931109439729702</v>
      </c>
      <c r="Y52" s="8">
        <v>0.33897229846267102</v>
      </c>
      <c r="Z52" s="8">
        <v>5.2147407062026405E-4</v>
      </c>
      <c r="AA52" s="8">
        <v>0.124379312630657</v>
      </c>
      <c r="AB52" s="9">
        <v>1.08190377999319E-3</v>
      </c>
      <c r="AC52" s="8">
        <v>1.15973619608698E-3</v>
      </c>
      <c r="AD52" s="1" t="s">
        <v>204</v>
      </c>
      <c r="AE52" s="1" t="s">
        <v>205</v>
      </c>
      <c r="AF52" s="1" t="s">
        <v>206</v>
      </c>
      <c r="AH52" s="10" t="s">
        <v>206</v>
      </c>
      <c r="AN52" s="21"/>
      <c r="AQ52" s="1" t="s">
        <v>77</v>
      </c>
      <c r="AS52" s="1" t="s">
        <v>77</v>
      </c>
      <c r="AT52" s="1" t="s">
        <v>77</v>
      </c>
      <c r="AV52" s="1">
        <f t="shared" si="0"/>
        <v>5</v>
      </c>
    </row>
    <row r="53" spans="1:48" ht="15.75" customHeight="1" x14ac:dyDescent="0.35">
      <c r="A53" s="1" t="s">
        <v>207</v>
      </c>
      <c r="B53">
        <v>0.140904441691828</v>
      </c>
      <c r="C53">
        <v>3.6713505091117198E-2</v>
      </c>
      <c r="D53">
        <v>-0.25646935242664398</v>
      </c>
      <c r="E53">
        <v>1.3232387494393301E-2</v>
      </c>
      <c r="F53">
        <v>-0.29425110296468499</v>
      </c>
      <c r="G53">
        <v>-0.31829379019922099</v>
      </c>
      <c r="H53">
        <v>-0.30225319618804197</v>
      </c>
      <c r="I53">
        <v>-0.25308194929604599</v>
      </c>
      <c r="J53">
        <v>-0.13689827515484199</v>
      </c>
      <c r="K53">
        <v>-0.30890256757092199</v>
      </c>
      <c r="L53">
        <v>-0.118605631242457</v>
      </c>
      <c r="M53">
        <v>-0.14904014940060201</v>
      </c>
      <c r="N53">
        <v>-0.35810541467910201</v>
      </c>
      <c r="O53">
        <v>-2.97429092478564E-2</v>
      </c>
      <c r="P53">
        <v>-6.5712449126380107E-2</v>
      </c>
      <c r="Q53">
        <v>-9.6110202589693799E-2</v>
      </c>
      <c r="R53">
        <v>-0.21471423534019801</v>
      </c>
      <c r="S53">
        <v>0.145351506411208</v>
      </c>
      <c r="T53">
        <v>9.4914064004761198E-2</v>
      </c>
      <c r="U53">
        <v>0.114773279968304</v>
      </c>
      <c r="V53" s="8">
        <v>-0.29197000966199799</v>
      </c>
      <c r="W53" s="8">
        <v>-0.17836165584220601</v>
      </c>
      <c r="X53" s="9">
        <v>-0.13741774391075801</v>
      </c>
      <c r="Y53" s="8">
        <v>3.5081153761018898E-2</v>
      </c>
      <c r="Z53" s="8">
        <v>8.7569802169874103E-2</v>
      </c>
      <c r="AA53" s="8">
        <v>0.31169406793768101</v>
      </c>
      <c r="AB53" s="9">
        <v>0.42466133641604797</v>
      </c>
      <c r="AC53" s="8">
        <v>0.132506759887067</v>
      </c>
      <c r="AD53" s="1" t="s">
        <v>207</v>
      </c>
      <c r="AE53" s="1" t="s">
        <v>208</v>
      </c>
      <c r="AF53" s="1" t="s">
        <v>209</v>
      </c>
      <c r="AH53" s="10" t="s">
        <v>209</v>
      </c>
      <c r="AN53" s="21"/>
      <c r="AU53" s="1" t="s">
        <v>77</v>
      </c>
      <c r="AV53" s="1">
        <f t="shared" si="0"/>
        <v>0</v>
      </c>
    </row>
    <row r="54" spans="1:48" ht="15.75" customHeight="1" x14ac:dyDescent="0.35">
      <c r="A54" s="1" t="s">
        <v>210</v>
      </c>
      <c r="B54">
        <v>-0.16224973260004399</v>
      </c>
      <c r="C54">
        <v>-2.8576234113551299E-2</v>
      </c>
      <c r="D54">
        <v>8.0154518907079503E-2</v>
      </c>
      <c r="E54">
        <v>4.1384928903867503E-2</v>
      </c>
      <c r="F54">
        <v>6.3816399445900396E-3</v>
      </c>
      <c r="G54">
        <v>9.7331491301096001E-2</v>
      </c>
      <c r="H54">
        <v>0.112911989864621</v>
      </c>
      <c r="I54">
        <v>0.19241857845287699</v>
      </c>
      <c r="J54">
        <v>-0.13006415678143499</v>
      </c>
      <c r="K54">
        <v>4.4612180013397298E-2</v>
      </c>
      <c r="L54">
        <v>-0.170931719632443</v>
      </c>
      <c r="M54">
        <v>-0.111494970461713</v>
      </c>
      <c r="N54">
        <v>4.9678111286497101E-2</v>
      </c>
      <c r="O54">
        <v>-0.36054790399145697</v>
      </c>
      <c r="P54">
        <v>-0.42568287116638998</v>
      </c>
      <c r="Q54">
        <v>-0.236171892402082</v>
      </c>
      <c r="R54">
        <v>0.13071475868527399</v>
      </c>
      <c r="S54">
        <v>-0.26096672336687998</v>
      </c>
      <c r="T54">
        <v>-0.36248262760750199</v>
      </c>
      <c r="U54">
        <v>-0.123541250455436</v>
      </c>
      <c r="V54" s="8">
        <v>0.102260924890796</v>
      </c>
      <c r="W54" s="8">
        <v>-9.1969666715548806E-2</v>
      </c>
      <c r="X54" s="9">
        <v>-0.243181139068358</v>
      </c>
      <c r="Y54" s="8">
        <v>-0.15406896068613599</v>
      </c>
      <c r="Z54" s="8">
        <v>0.19299343486360099</v>
      </c>
      <c r="AA54" s="8">
        <v>0.51182225601277698</v>
      </c>
      <c r="AB54" s="9">
        <v>0.19048692161570899</v>
      </c>
      <c r="AC54" s="8">
        <v>0.69899360010311096</v>
      </c>
      <c r="AD54" s="1" t="s">
        <v>210</v>
      </c>
      <c r="AE54" s="1" t="s">
        <v>211</v>
      </c>
      <c r="AF54" s="1" t="s">
        <v>212</v>
      </c>
      <c r="AH54" s="10" t="s">
        <v>212</v>
      </c>
      <c r="AI54" t="s">
        <v>77</v>
      </c>
      <c r="AN54" s="21"/>
      <c r="AU54" s="1" t="s">
        <v>77</v>
      </c>
      <c r="AV54" s="1">
        <f t="shared" si="0"/>
        <v>0</v>
      </c>
    </row>
    <row r="55" spans="1:48" ht="15.75" customHeight="1" x14ac:dyDescent="0.35">
      <c r="A55" s="1" t="s">
        <v>213</v>
      </c>
      <c r="B55">
        <v>-0.13074217722294801</v>
      </c>
      <c r="C55">
        <v>-7.0030272678316297E-2</v>
      </c>
      <c r="D55">
        <v>0.24314741639648299</v>
      </c>
      <c r="E55">
        <v>-0.122670978381378</v>
      </c>
      <c r="F55">
        <v>0.40180801652374798</v>
      </c>
      <c r="G55">
        <v>-0.303839150310525</v>
      </c>
      <c r="H55">
        <v>0.14262031810541201</v>
      </c>
      <c r="I55">
        <v>-8.9721403868409204E-3</v>
      </c>
      <c r="J55">
        <v>0.167644059043912</v>
      </c>
      <c r="K55">
        <v>0.25463407255903298</v>
      </c>
      <c r="L55">
        <v>-0.36933234402162901</v>
      </c>
      <c r="M55">
        <v>-0.61484684560129899</v>
      </c>
      <c r="N55">
        <v>1.7438283754713499E-2</v>
      </c>
      <c r="O55">
        <v>-0.230046591940062</v>
      </c>
      <c r="P55">
        <v>-0.25899519644010499</v>
      </c>
      <c r="Q55">
        <v>8.5591655118431101E-2</v>
      </c>
      <c r="R55">
        <v>9.7759061390771396E-2</v>
      </c>
      <c r="S55">
        <v>-0.119176162182776</v>
      </c>
      <c r="T55">
        <v>-0.18000589457941199</v>
      </c>
      <c r="U55">
        <v>0.186510459504271</v>
      </c>
      <c r="V55" s="8">
        <v>5.7904260982948701E-2</v>
      </c>
      <c r="W55" s="8">
        <v>-0.14047526450499501</v>
      </c>
      <c r="X55" s="9">
        <v>-9.6502962376755597E-2</v>
      </c>
      <c r="Y55" s="8">
        <v>-3.7281339667867199E-3</v>
      </c>
      <c r="Z55" s="8">
        <v>0.73845593086177796</v>
      </c>
      <c r="AA55" s="8">
        <v>0.76131382724126095</v>
      </c>
      <c r="AB55" s="9">
        <v>0.65474273043070397</v>
      </c>
      <c r="AC55" s="8">
        <v>0.66116692574368197</v>
      </c>
      <c r="AD55" s="1" t="s">
        <v>213</v>
      </c>
      <c r="AE55" s="1" t="s">
        <v>213</v>
      </c>
      <c r="AF55" s="1" t="s">
        <v>214</v>
      </c>
      <c r="AH55" s="10" t="s">
        <v>214</v>
      </c>
      <c r="AI55" t="s">
        <v>77</v>
      </c>
      <c r="AN55" s="21"/>
      <c r="AU55" s="1" t="s">
        <v>77</v>
      </c>
      <c r="AV55" s="1">
        <f t="shared" si="0"/>
        <v>0</v>
      </c>
    </row>
    <row r="56" spans="1:48" ht="15.75" customHeight="1" x14ac:dyDescent="0.35">
      <c r="A56" s="1" t="s">
        <v>215</v>
      </c>
      <c r="B56">
        <v>6.8627942217547602E-2</v>
      </c>
      <c r="C56">
        <v>8.1567069679053403E-2</v>
      </c>
      <c r="D56">
        <v>4.3490478194804699E-2</v>
      </c>
      <c r="E56">
        <v>-0.278024625324715</v>
      </c>
      <c r="F56">
        <v>-0.522254978651013</v>
      </c>
      <c r="G56">
        <v>-0.745860083375815</v>
      </c>
      <c r="H56">
        <v>-0.52055995092513196</v>
      </c>
      <c r="I56">
        <v>-0.76044113143606895</v>
      </c>
      <c r="J56">
        <v>0.28187931019485601</v>
      </c>
      <c r="K56">
        <v>0.43213910121815502</v>
      </c>
      <c r="L56">
        <v>0.21377406019126</v>
      </c>
      <c r="M56">
        <v>0.436089785756055</v>
      </c>
      <c r="N56">
        <v>0.21676242562598799</v>
      </c>
      <c r="O56">
        <v>4.2246595801069597E-2</v>
      </c>
      <c r="P56">
        <v>-5.42138473394774E-2</v>
      </c>
      <c r="Q56">
        <v>1.3614161406752799E-2</v>
      </c>
      <c r="R56">
        <v>-0.123135929539493</v>
      </c>
      <c r="S56">
        <v>-0.30100276045257102</v>
      </c>
      <c r="T56">
        <v>-0.41696254639338198</v>
      </c>
      <c r="U56">
        <v>-0.337715432125126</v>
      </c>
      <c r="V56" s="8">
        <v>-0.63727903609700698</v>
      </c>
      <c r="W56" s="8">
        <v>0.34097056434008099</v>
      </c>
      <c r="X56" s="9">
        <v>5.4602333873583299E-2</v>
      </c>
      <c r="Y56" s="8">
        <v>-0.29470416712764302</v>
      </c>
      <c r="Z56" s="8">
        <v>5.9583403890525301E-3</v>
      </c>
      <c r="AA56" s="8">
        <v>5.9426442119988501E-2</v>
      </c>
      <c r="AB56" s="9">
        <v>0.59652804929353198</v>
      </c>
      <c r="AC56" s="8">
        <v>1.7154158287475401E-3</v>
      </c>
      <c r="AD56" s="1" t="s">
        <v>215</v>
      </c>
      <c r="AE56" s="1" t="s">
        <v>215</v>
      </c>
      <c r="AF56" s="1" t="s">
        <v>216</v>
      </c>
      <c r="AH56" s="10" t="s">
        <v>216</v>
      </c>
      <c r="AN56" s="21"/>
      <c r="AQ56" s="1" t="s">
        <v>77</v>
      </c>
      <c r="AS56" s="1" t="s">
        <v>77</v>
      </c>
      <c r="AT56" s="1" t="s">
        <v>77</v>
      </c>
      <c r="AV56" s="1">
        <f t="shared" si="0"/>
        <v>5</v>
      </c>
    </row>
    <row r="57" spans="1:48" ht="15.75" customHeight="1" x14ac:dyDescent="0.35">
      <c r="A57" s="1" t="s">
        <v>217</v>
      </c>
      <c r="B57">
        <v>-8.5106684105534694E-2</v>
      </c>
      <c r="C57">
        <v>-6.1189951986306002E-2</v>
      </c>
      <c r="D57">
        <v>0.15268347404643001</v>
      </c>
      <c r="E57">
        <v>-6.4622271224783201E-2</v>
      </c>
      <c r="F57">
        <v>-0.75701484279672404</v>
      </c>
      <c r="G57">
        <v>-0.83330771498118705</v>
      </c>
      <c r="H57">
        <v>-0.687453559959331</v>
      </c>
      <c r="I57">
        <v>-0.62590365761683997</v>
      </c>
      <c r="J57">
        <v>0.57803243500873602</v>
      </c>
      <c r="K57">
        <v>0.67661339429008005</v>
      </c>
      <c r="L57">
        <v>0.46832661583068202</v>
      </c>
      <c r="M57">
        <v>0.63572701412684696</v>
      </c>
      <c r="N57">
        <v>0.235146672690561</v>
      </c>
      <c r="O57">
        <v>9.4193372872562797E-2</v>
      </c>
      <c r="P57">
        <v>5.8129928891686701E-2</v>
      </c>
      <c r="Q57">
        <v>6.7490238734565902E-2</v>
      </c>
      <c r="R57">
        <v>-0.31618393996266497</v>
      </c>
      <c r="S57">
        <v>-0.50259685525395303</v>
      </c>
      <c r="T57">
        <v>-0.52529392712122402</v>
      </c>
      <c r="U57">
        <v>-0.58370128763254503</v>
      </c>
      <c r="V57" s="8">
        <v>-0.72591994383852099</v>
      </c>
      <c r="W57" s="8">
        <v>0.58967486481408704</v>
      </c>
      <c r="X57" s="9">
        <v>0.113740053297344</v>
      </c>
      <c r="Y57" s="8">
        <v>-0.481944002492597</v>
      </c>
      <c r="Z57" s="8">
        <v>6.0863934392887996E-4</v>
      </c>
      <c r="AA57" s="8">
        <v>2.3950562206154799E-3</v>
      </c>
      <c r="AB57" s="9">
        <v>0.18796391424442299</v>
      </c>
      <c r="AC57" s="8">
        <v>2.0538910271210401E-4</v>
      </c>
      <c r="AD57" s="1" t="s">
        <v>217</v>
      </c>
      <c r="AE57" s="1" t="s">
        <v>217</v>
      </c>
      <c r="AF57" s="1" t="s">
        <v>218</v>
      </c>
      <c r="AH57" s="10" t="s">
        <v>218</v>
      </c>
      <c r="AN57" s="21"/>
      <c r="AQ57" s="1" t="s">
        <v>77</v>
      </c>
      <c r="AR57" s="1" t="s">
        <v>77</v>
      </c>
      <c r="AS57" s="1" t="s">
        <v>77</v>
      </c>
      <c r="AT57" s="1" t="s">
        <v>77</v>
      </c>
      <c r="AV57" s="1">
        <f t="shared" si="0"/>
        <v>7</v>
      </c>
    </row>
    <row r="58" spans="1:48" ht="15.75" customHeight="1" x14ac:dyDescent="0.35">
      <c r="A58" s="1" t="s">
        <v>219</v>
      </c>
      <c r="B58">
        <v>1.4704007940290399E-2</v>
      </c>
      <c r="C58">
        <v>-1.28742600192345E-2</v>
      </c>
      <c r="D58">
        <v>-8.8854855038816696E-2</v>
      </c>
      <c r="E58">
        <v>2.4475452937682898E-2</v>
      </c>
      <c r="F58">
        <v>-0.69559360054479402</v>
      </c>
      <c r="G58">
        <v>-0.72196553409602504</v>
      </c>
      <c r="H58">
        <v>-0.79313347575828197</v>
      </c>
      <c r="I58">
        <v>-0.73265045830882203</v>
      </c>
      <c r="J58">
        <v>0.115017522759542</v>
      </c>
      <c r="K58">
        <v>0.108433002144478</v>
      </c>
      <c r="L58">
        <v>7.2527997113926504E-2</v>
      </c>
      <c r="M58">
        <v>-2.1489102079075202E-3</v>
      </c>
      <c r="N58">
        <v>-0.34167752426157699</v>
      </c>
      <c r="O58">
        <v>-0.287505869883044</v>
      </c>
      <c r="P58">
        <v>-0.29075624877629802</v>
      </c>
      <c r="Q58">
        <v>-0.29713303714921302</v>
      </c>
      <c r="R58">
        <v>-0.43233625672815501</v>
      </c>
      <c r="S58">
        <v>-0.38085768023622402</v>
      </c>
      <c r="T58">
        <v>-0.38622640590283802</v>
      </c>
      <c r="U58">
        <v>-0.393588724256627</v>
      </c>
      <c r="V58" s="8">
        <v>-0.73583576717698096</v>
      </c>
      <c r="W58" s="8">
        <v>7.3457402952509895E-2</v>
      </c>
      <c r="X58" s="9">
        <v>-0.30426817001753298</v>
      </c>
      <c r="Y58" s="8">
        <v>-0.39825226678096098</v>
      </c>
      <c r="Z58" s="8">
        <v>5.1564630079523898E-5</v>
      </c>
      <c r="AA58" s="8">
        <v>0.14770359250728199</v>
      </c>
      <c r="AB58" s="9">
        <v>1.59296443047268E-3</v>
      </c>
      <c r="AC58" s="8">
        <v>6.8557430299802098E-4</v>
      </c>
      <c r="AD58" s="1" t="s">
        <v>219</v>
      </c>
      <c r="AE58" s="1" t="s">
        <v>219</v>
      </c>
      <c r="AF58" s="1" t="s">
        <v>220</v>
      </c>
      <c r="AH58" s="10" t="s">
        <v>220</v>
      </c>
      <c r="AN58" s="21"/>
      <c r="AQ58" s="1" t="s">
        <v>77</v>
      </c>
      <c r="AS58" s="1" t="s">
        <v>77</v>
      </c>
      <c r="AT58" s="1" t="s">
        <v>77</v>
      </c>
      <c r="AV58" s="1">
        <f t="shared" si="0"/>
        <v>5</v>
      </c>
    </row>
    <row r="59" spans="1:48" ht="15.75" customHeight="1" x14ac:dyDescent="0.35">
      <c r="A59" s="1" t="s">
        <v>221</v>
      </c>
      <c r="B59">
        <v>-9.9460376489250601E-2</v>
      </c>
      <c r="C59">
        <v>-0.19734194875393399</v>
      </c>
      <c r="D59">
        <v>0.150956723773883</v>
      </c>
      <c r="E59">
        <v>-1.9152464587879701E-3</v>
      </c>
      <c r="F59">
        <v>-4.4199176994631502E-2</v>
      </c>
      <c r="G59">
        <v>-1.5512404621747401E-2</v>
      </c>
      <c r="H59">
        <v>-5.3395357921433698E-2</v>
      </c>
      <c r="I59">
        <v>5.9657238852128799E-2</v>
      </c>
      <c r="J59">
        <v>-0.120381732533898</v>
      </c>
      <c r="K59">
        <v>-1.22818021998089E-2</v>
      </c>
      <c r="L59">
        <v>-0.15078496130942701</v>
      </c>
      <c r="M59">
        <v>-0.13297691063406</v>
      </c>
      <c r="N59">
        <v>-3.30472873249391E-3</v>
      </c>
      <c r="O59">
        <v>-8.17094654905203E-2</v>
      </c>
      <c r="P59">
        <v>-0.29507281389663598</v>
      </c>
      <c r="Q59">
        <v>-0.19579585132095101</v>
      </c>
      <c r="R59">
        <v>9.3367968152279796E-2</v>
      </c>
      <c r="S59">
        <v>4.4664783464548302E-2</v>
      </c>
      <c r="T59">
        <v>-0.223278811567626</v>
      </c>
      <c r="U59">
        <v>-6.1506475757118803E-2</v>
      </c>
      <c r="V59" s="8">
        <v>-1.3362425171420901E-2</v>
      </c>
      <c r="W59" s="8">
        <v>-0.104106351669299</v>
      </c>
      <c r="X59" s="9">
        <v>-0.14397071486015001</v>
      </c>
      <c r="Y59" s="8">
        <v>-3.6688133926979297E-2</v>
      </c>
      <c r="Z59" s="8">
        <v>0.82946373749730096</v>
      </c>
      <c r="AA59" s="8">
        <v>0.62390512474911297</v>
      </c>
      <c r="AB59" s="9">
        <v>0.417273156614069</v>
      </c>
      <c r="AC59" s="8">
        <v>0.52001950807719299</v>
      </c>
      <c r="AD59" s="1" t="s">
        <v>221</v>
      </c>
      <c r="AE59" s="1" t="s">
        <v>222</v>
      </c>
      <c r="AF59" s="1" t="s">
        <v>223</v>
      </c>
      <c r="AH59" s="10" t="s">
        <v>223</v>
      </c>
      <c r="AN59" s="21"/>
      <c r="AU59" s="1" t="s">
        <v>77</v>
      </c>
      <c r="AV59" s="1">
        <f t="shared" si="0"/>
        <v>0</v>
      </c>
    </row>
    <row r="60" spans="1:48" ht="15.75" customHeight="1" x14ac:dyDescent="0.35">
      <c r="A60" s="1" t="s">
        <v>224</v>
      </c>
      <c r="B60">
        <v>-4.0475409552139997E-2</v>
      </c>
      <c r="C60">
        <v>-0.14985710255336601</v>
      </c>
      <c r="D60">
        <v>0.17856173460746799</v>
      </c>
      <c r="E60">
        <v>-2.2452466581504099E-2</v>
      </c>
      <c r="F60">
        <v>-0.182155123390776</v>
      </c>
      <c r="G60">
        <v>5.6231793279301098E-2</v>
      </c>
      <c r="H60">
        <v>-8.0447743732413493E-2</v>
      </c>
      <c r="I60">
        <v>-2.6231654007253399E-2</v>
      </c>
      <c r="J60">
        <v>0.15716335337606199</v>
      </c>
      <c r="K60">
        <v>0.113425814220764</v>
      </c>
      <c r="L60">
        <v>-2.9977842671997601E-2</v>
      </c>
      <c r="M60">
        <v>0.10767149439010699</v>
      </c>
      <c r="N60">
        <v>0.179924294522221</v>
      </c>
      <c r="O60">
        <v>-1.39584904387909E-2</v>
      </c>
      <c r="P60">
        <v>1.1306431202083699E-2</v>
      </c>
      <c r="Q60">
        <v>8.7337588049518702E-2</v>
      </c>
      <c r="R60">
        <v>0.105391127876274</v>
      </c>
      <c r="S60">
        <v>-0.10193811027236301</v>
      </c>
      <c r="T60">
        <v>-8.2306307917616506E-2</v>
      </c>
      <c r="U60">
        <v>-1.12729932709217E-2</v>
      </c>
      <c r="V60" s="8">
        <v>-5.8150681962785403E-2</v>
      </c>
      <c r="W60" s="8">
        <v>8.7070704828734094E-2</v>
      </c>
      <c r="X60" s="9">
        <v>6.6152455833758297E-2</v>
      </c>
      <c r="Y60" s="8">
        <v>-2.2531570896156601E-2</v>
      </c>
      <c r="Z60" s="8">
        <v>0.66419383876400395</v>
      </c>
      <c r="AA60" s="8">
        <v>0.45911176096869899</v>
      </c>
      <c r="AB60" s="9">
        <v>0.50216072154013403</v>
      </c>
      <c r="AC60" s="8">
        <v>0.19393443193024501</v>
      </c>
      <c r="AD60" s="1" t="s">
        <v>224</v>
      </c>
      <c r="AE60" s="1" t="s">
        <v>225</v>
      </c>
      <c r="AF60" s="1" t="s">
        <v>226</v>
      </c>
      <c r="AH60" s="10" t="s">
        <v>226</v>
      </c>
      <c r="AN60" s="21"/>
      <c r="AU60" s="1" t="s">
        <v>77</v>
      </c>
      <c r="AV60" s="1">
        <f t="shared" si="0"/>
        <v>0</v>
      </c>
    </row>
    <row r="61" spans="1:48" ht="15.75" customHeight="1" x14ac:dyDescent="0.35">
      <c r="A61" s="1" t="s">
        <v>227</v>
      </c>
      <c r="B61">
        <v>1.56740231407674E-2</v>
      </c>
      <c r="C61">
        <v>-4.29475426141991E-2</v>
      </c>
      <c r="D61">
        <v>8.4455904987512098E-2</v>
      </c>
      <c r="E61">
        <v>-5.6605075784233301E-2</v>
      </c>
      <c r="F61">
        <v>-8.2261046344359698E-2</v>
      </c>
      <c r="G61">
        <v>-2.9388758380762599E-2</v>
      </c>
      <c r="H61">
        <v>-4.4601184991149498E-2</v>
      </c>
      <c r="I61">
        <v>-1.7066281815267599E-2</v>
      </c>
      <c r="J61">
        <v>0.123604318051622</v>
      </c>
      <c r="K61">
        <v>0.11499308238380899</v>
      </c>
      <c r="L61">
        <v>-1.3873964583003299E-2</v>
      </c>
      <c r="M61">
        <v>0.11216723988942399</v>
      </c>
      <c r="N61">
        <v>0.18847105311506099</v>
      </c>
      <c r="O61">
        <v>0.16295807006574201</v>
      </c>
      <c r="P61">
        <v>0.173676375693672</v>
      </c>
      <c r="Q61">
        <v>0.17702238619706101</v>
      </c>
      <c r="R61">
        <v>0.11553213351262</v>
      </c>
      <c r="S61">
        <v>8.5576305868361902E-2</v>
      </c>
      <c r="T61">
        <v>9.0365748217175801E-2</v>
      </c>
      <c r="U61">
        <v>0.10083006022624801</v>
      </c>
      <c r="V61" s="8">
        <v>-4.3329317882884799E-2</v>
      </c>
      <c r="W61" s="8">
        <v>8.4222668935463096E-2</v>
      </c>
      <c r="X61" s="9">
        <v>0.175531971267884</v>
      </c>
      <c r="Y61" s="8">
        <v>9.8076061956101801E-2</v>
      </c>
      <c r="Z61" s="8">
        <v>0.37683157309648302</v>
      </c>
      <c r="AA61" s="8">
        <v>0.254019779157234</v>
      </c>
      <c r="AB61" s="9">
        <v>2.61642768543556E-2</v>
      </c>
      <c r="AC61" s="8">
        <v>0.76914724275266899</v>
      </c>
      <c r="AD61" s="1" t="s">
        <v>227</v>
      </c>
      <c r="AE61" s="1" t="s">
        <v>228</v>
      </c>
      <c r="AF61" s="1" t="s">
        <v>229</v>
      </c>
      <c r="AH61" s="10" t="s">
        <v>229</v>
      </c>
      <c r="AN61" s="21"/>
      <c r="AU61" s="1" t="s">
        <v>77</v>
      </c>
      <c r="AV61" s="1">
        <f t="shared" si="0"/>
        <v>0</v>
      </c>
    </row>
    <row r="62" spans="1:48" ht="15.75" customHeight="1" x14ac:dyDescent="0.35">
      <c r="A62" s="1" t="s">
        <v>230</v>
      </c>
      <c r="B62">
        <v>2.7269278323688799E-2</v>
      </c>
      <c r="C62">
        <v>-2.7732115797841999E-2</v>
      </c>
      <c r="D62">
        <v>4.0476497191935502E-2</v>
      </c>
      <c r="E62">
        <v>-3.9264691971035201E-2</v>
      </c>
      <c r="F62">
        <v>-0.13268517138752001</v>
      </c>
      <c r="G62">
        <v>-8.2608822480592897E-2</v>
      </c>
      <c r="H62">
        <v>-6.22094492637267E-2</v>
      </c>
      <c r="I62">
        <v>-0.116496182958038</v>
      </c>
      <c r="J62">
        <v>2.90606121451988E-2</v>
      </c>
      <c r="K62">
        <v>-2.8984686051371001E-3</v>
      </c>
      <c r="L62">
        <v>4.0260155783512497E-2</v>
      </c>
      <c r="M62">
        <v>0.12852310456947</v>
      </c>
      <c r="N62">
        <v>9.1207605395922597E-2</v>
      </c>
      <c r="O62">
        <v>8.3844112054542799E-2</v>
      </c>
      <c r="P62">
        <v>0.20545105151329901</v>
      </c>
      <c r="Q62">
        <v>0.12503848531449499</v>
      </c>
      <c r="R62">
        <v>4.4905675865433703E-2</v>
      </c>
      <c r="S62">
        <v>4.13874439642321E-2</v>
      </c>
      <c r="T62">
        <v>0.16247134902531199</v>
      </c>
      <c r="U62">
        <v>8.8956605667455099E-2</v>
      </c>
      <c r="V62" s="8">
        <v>-9.8499906522469496E-2</v>
      </c>
      <c r="W62" s="8">
        <v>4.8736350973261101E-2</v>
      </c>
      <c r="X62" s="9">
        <v>0.12638531356956501</v>
      </c>
      <c r="Y62" s="8">
        <v>8.4430268630608402E-2</v>
      </c>
      <c r="Z62" s="8">
        <v>2.4001693569022001E-2</v>
      </c>
      <c r="AA62" s="8">
        <v>0.378755563321924</v>
      </c>
      <c r="AB62" s="9">
        <v>2.85660290418976E-2</v>
      </c>
      <c r="AC62" s="8">
        <v>0.49878531413149602</v>
      </c>
      <c r="AD62" s="1" t="s">
        <v>230</v>
      </c>
      <c r="AE62" s="1" t="s">
        <v>231</v>
      </c>
      <c r="AF62" s="1" t="s">
        <v>232</v>
      </c>
      <c r="AH62" s="10" t="s">
        <v>232</v>
      </c>
      <c r="AN62" s="21"/>
      <c r="AU62" s="1" t="s">
        <v>77</v>
      </c>
      <c r="AV62" s="1">
        <f t="shared" si="0"/>
        <v>0</v>
      </c>
    </row>
    <row r="63" spans="1:48" ht="15.75" customHeight="1" x14ac:dyDescent="0.35">
      <c r="A63" s="1" t="s">
        <v>233</v>
      </c>
      <c r="B63">
        <v>0.27003634102546098</v>
      </c>
      <c r="C63">
        <v>0.17199180022570601</v>
      </c>
      <c r="D63">
        <v>8.6960619597609094E-3</v>
      </c>
      <c r="E63">
        <v>-9.26546216492143E-2</v>
      </c>
      <c r="F63">
        <v>2.30450837299114</v>
      </c>
      <c r="G63">
        <v>2.4488200888625098</v>
      </c>
      <c r="H63">
        <v>2.3858586203173</v>
      </c>
      <c r="I63">
        <v>2.47576394750164</v>
      </c>
      <c r="J63">
        <v>0.23913730415051401</v>
      </c>
      <c r="K63">
        <v>0.81026812958753902</v>
      </c>
      <c r="L63">
        <v>0.65393674398084001</v>
      </c>
      <c r="M63">
        <v>0.47990211277733102</v>
      </c>
      <c r="N63">
        <v>2.1775649888285802</v>
      </c>
      <c r="O63">
        <v>2.1302597768406399</v>
      </c>
      <c r="P63">
        <v>1.88542192544641</v>
      </c>
      <c r="Q63">
        <v>2.1085426066149502</v>
      </c>
      <c r="R63">
        <v>1.74756317792339</v>
      </c>
      <c r="S63">
        <v>1.62967519772767</v>
      </c>
      <c r="T63">
        <v>1.4285584046981801</v>
      </c>
      <c r="U63">
        <v>1.6175475434943001</v>
      </c>
      <c r="V63" s="8">
        <v>2.40373775741815</v>
      </c>
      <c r="W63" s="8">
        <v>0.54581107262405604</v>
      </c>
      <c r="X63" s="9">
        <v>2.0754473244326399</v>
      </c>
      <c r="Y63" s="8">
        <v>1.60583608096088</v>
      </c>
      <c r="Z63" s="8">
        <v>1.23986285115516E-4</v>
      </c>
      <c r="AA63" s="8">
        <v>8.3990379081380698E-2</v>
      </c>
      <c r="AB63" s="9">
        <v>6.8930727333357204E-5</v>
      </c>
      <c r="AC63" s="8">
        <v>3.8982875859315202E-3</v>
      </c>
      <c r="AD63" s="1" t="s">
        <v>233</v>
      </c>
      <c r="AE63" s="1" t="s">
        <v>234</v>
      </c>
      <c r="AF63" s="1" t="s">
        <v>235</v>
      </c>
      <c r="AH63" s="10" t="s">
        <v>235</v>
      </c>
      <c r="AN63" s="21"/>
      <c r="AQ63" s="1" t="s">
        <v>77</v>
      </c>
      <c r="AS63" s="1" t="s">
        <v>77</v>
      </c>
      <c r="AT63" s="1" t="s">
        <v>77</v>
      </c>
      <c r="AV63" s="1">
        <f t="shared" si="0"/>
        <v>5</v>
      </c>
    </row>
    <row r="64" spans="1:48" ht="15.75" customHeight="1" x14ac:dyDescent="0.35">
      <c r="A64" s="1" t="s">
        <v>236</v>
      </c>
      <c r="B64">
        <v>2.90829534904639E-2</v>
      </c>
      <c r="C64">
        <v>2.1427061145749701E-2</v>
      </c>
      <c r="D64">
        <v>-2.8060285562551499E-2</v>
      </c>
      <c r="E64">
        <v>-0.220635889937524</v>
      </c>
      <c r="F64">
        <v>-1.2082035152625901</v>
      </c>
      <c r="G64">
        <v>-1.29142954162929</v>
      </c>
      <c r="H64">
        <v>-1.16872204464556</v>
      </c>
      <c r="I64">
        <v>-1.08988029308807</v>
      </c>
      <c r="J64">
        <v>0.25513846557297798</v>
      </c>
      <c r="K64">
        <v>0.16213356101371701</v>
      </c>
      <c r="L64">
        <v>-0.128111383659919</v>
      </c>
      <c r="M64">
        <v>0.35203689204320598</v>
      </c>
      <c r="N64">
        <v>-0.92014548630384196</v>
      </c>
      <c r="O64">
        <v>-0.73379910440610696</v>
      </c>
      <c r="P64">
        <v>-0.71842471592041202</v>
      </c>
      <c r="Q64">
        <v>-0.72606243016773497</v>
      </c>
      <c r="R64">
        <v>-1.1056241077715501</v>
      </c>
      <c r="S64">
        <v>-0.94514694196747395</v>
      </c>
      <c r="T64">
        <v>-0.93504640093633695</v>
      </c>
      <c r="U64">
        <v>-0.94893797431878701</v>
      </c>
      <c r="V64" s="8">
        <v>-1.18955884865638</v>
      </c>
      <c r="W64" s="8">
        <v>0.160299383742495</v>
      </c>
      <c r="X64" s="9">
        <v>-0.77460793419952401</v>
      </c>
      <c r="Y64" s="8">
        <v>-0.98368885624853897</v>
      </c>
      <c r="Z64" s="8">
        <v>1.4002142320832699E-4</v>
      </c>
      <c r="AA64" s="8">
        <v>0.29313190727361599</v>
      </c>
      <c r="AB64" s="9">
        <v>6.2082371683846202E-4</v>
      </c>
      <c r="AC64" s="8">
        <v>2.8139035649593701E-3</v>
      </c>
      <c r="AD64" s="1" t="s">
        <v>236</v>
      </c>
      <c r="AE64" s="1" t="s">
        <v>237</v>
      </c>
      <c r="AF64" s="1" t="s">
        <v>238</v>
      </c>
      <c r="AH64" s="10" t="s">
        <v>238</v>
      </c>
      <c r="AN64" s="21"/>
      <c r="AQ64" s="1" t="s">
        <v>77</v>
      </c>
      <c r="AS64" s="1" t="s">
        <v>77</v>
      </c>
      <c r="AT64" s="1" t="s">
        <v>77</v>
      </c>
      <c r="AV64" s="1">
        <f t="shared" si="0"/>
        <v>5</v>
      </c>
    </row>
    <row r="65" spans="1:48" ht="15.75" customHeight="1" x14ac:dyDescent="0.35">
      <c r="A65" s="1" t="s">
        <v>239</v>
      </c>
      <c r="B65">
        <v>0.11420054204699399</v>
      </c>
      <c r="C65">
        <v>9.9145031374759496E-2</v>
      </c>
      <c r="D65">
        <v>-0.29140223252860298</v>
      </c>
      <c r="E65">
        <v>0.100243718757064</v>
      </c>
      <c r="F65">
        <v>-0.25189866958208701</v>
      </c>
      <c r="G65">
        <v>-0.265196566159276</v>
      </c>
      <c r="H65">
        <v>-0.18536695196411199</v>
      </c>
      <c r="I65">
        <v>-0.28632928324168</v>
      </c>
      <c r="J65">
        <v>-5.2579940822420901E-3</v>
      </c>
      <c r="K65">
        <v>-0.13920305251912901</v>
      </c>
      <c r="L65">
        <v>8.9733965904024906E-3</v>
      </c>
      <c r="M65">
        <v>-1.6632072535511799E-2</v>
      </c>
      <c r="N65">
        <v>-0.21349740235939901</v>
      </c>
      <c r="O65">
        <v>4.4586181061869803E-2</v>
      </c>
      <c r="P65">
        <v>0.13080854330979999</v>
      </c>
      <c r="Q65">
        <v>-4.3186535202707696E-3</v>
      </c>
      <c r="R65">
        <v>-0.18896077097191799</v>
      </c>
      <c r="S65">
        <v>8.6573922847609203E-2</v>
      </c>
      <c r="T65">
        <v>0.15230725702412301</v>
      </c>
      <c r="U65">
        <v>4.3652647586092302E-2</v>
      </c>
      <c r="V65" s="8">
        <v>-0.24719786773678901</v>
      </c>
      <c r="W65" s="8">
        <v>-3.80299306366201E-2</v>
      </c>
      <c r="X65" s="9">
        <v>-1.0605332877000001E-2</v>
      </c>
      <c r="Y65" s="8">
        <v>2.3393264121476499E-2</v>
      </c>
      <c r="Z65" s="8">
        <v>0.138339978564639</v>
      </c>
      <c r="AA65" s="8">
        <v>0.81890450669799097</v>
      </c>
      <c r="AB65" s="9">
        <v>0.93023996461786196</v>
      </c>
      <c r="AC65" s="8">
        <v>0.58019930452787105</v>
      </c>
      <c r="AD65" s="1" t="s">
        <v>239</v>
      </c>
      <c r="AE65" s="1" t="s">
        <v>240</v>
      </c>
      <c r="AF65" s="1" t="s">
        <v>241</v>
      </c>
      <c r="AH65" s="10" t="s">
        <v>241</v>
      </c>
      <c r="AN65" s="21"/>
      <c r="AP65" t="s">
        <v>77</v>
      </c>
      <c r="AU65" s="1" t="s">
        <v>77</v>
      </c>
      <c r="AV65" s="1">
        <f t="shared" si="0"/>
        <v>0</v>
      </c>
    </row>
    <row r="66" spans="1:48" ht="15.75" customHeight="1" x14ac:dyDescent="0.35">
      <c r="A66" s="1" t="s">
        <v>242</v>
      </c>
      <c r="B66">
        <v>5.7027535072173799E-2</v>
      </c>
      <c r="C66">
        <v>4.3895814011789699E-2</v>
      </c>
      <c r="D66">
        <v>-0.28238342638689801</v>
      </c>
      <c r="E66">
        <v>0.16146101696690601</v>
      </c>
      <c r="F66">
        <v>-3.0049707465795699E-2</v>
      </c>
      <c r="G66">
        <v>5.5619587239227102E-2</v>
      </c>
      <c r="H66">
        <v>-3.6710493559003202E-2</v>
      </c>
      <c r="I66">
        <v>-9.9076255357876102E-3</v>
      </c>
      <c r="J66">
        <v>6.0806798444067098E-3</v>
      </c>
      <c r="K66">
        <v>-7.6678544354775599E-2</v>
      </c>
      <c r="L66">
        <v>0.15797386083283599</v>
      </c>
      <c r="M66">
        <v>6.4154692333530994E-2</v>
      </c>
      <c r="N66">
        <v>-0.31227457244770401</v>
      </c>
      <c r="O66">
        <v>-0.16275253128754899</v>
      </c>
      <c r="P66">
        <v>-0.111769744425552</v>
      </c>
      <c r="Q66">
        <v>-0.18435855369795801</v>
      </c>
      <c r="R66">
        <v>-0.35794120947779401</v>
      </c>
      <c r="S66">
        <v>-0.21131766075389799</v>
      </c>
      <c r="T66">
        <v>-0.16522121695794401</v>
      </c>
      <c r="U66">
        <v>-0.22780890718215099</v>
      </c>
      <c r="V66" s="8">
        <v>-5.2620598303398701E-3</v>
      </c>
      <c r="W66" s="8">
        <v>3.7882672163999501E-2</v>
      </c>
      <c r="X66" s="9">
        <v>-0.19278885046469099</v>
      </c>
      <c r="Y66" s="8">
        <v>-0.24057224859294701</v>
      </c>
      <c r="Z66" s="8">
        <v>0.99802703858611297</v>
      </c>
      <c r="AA66" s="8">
        <v>0.82644187983049999</v>
      </c>
      <c r="AB66" s="9">
        <v>0.22181247115919001</v>
      </c>
      <c r="AC66" s="8">
        <v>1.5172106830975401E-2</v>
      </c>
      <c r="AD66" s="1" t="s">
        <v>242</v>
      </c>
      <c r="AE66" s="1" t="s">
        <v>242</v>
      </c>
      <c r="AF66" s="1" t="s">
        <v>243</v>
      </c>
      <c r="AH66" s="10" t="s">
        <v>243</v>
      </c>
      <c r="AN66" s="21"/>
      <c r="AS66" s="1" t="s">
        <v>77</v>
      </c>
      <c r="AU66" s="1" t="s">
        <v>77</v>
      </c>
      <c r="AV66" s="1">
        <f t="shared" ref="AV66:AV129" si="1">IF(AQ66="+",IF(AR66="+",IF(AS66="+",7,6),IF(AS66="+",5,4)),IF(AR66="+",IF(AS66="+",3,2),IF(AS66="+",1,0)))</f>
        <v>1</v>
      </c>
    </row>
    <row r="67" spans="1:48" ht="15.75" customHeight="1" x14ac:dyDescent="0.35">
      <c r="A67" s="1" t="s">
        <v>244</v>
      </c>
      <c r="B67">
        <v>1.64409047553555E-2</v>
      </c>
      <c r="C67">
        <v>3.3568754528535201E-2</v>
      </c>
      <c r="D67">
        <v>-0.193520135545385</v>
      </c>
      <c r="E67">
        <v>8.7027147530839705E-2</v>
      </c>
      <c r="F67">
        <v>-0.194140011246377</v>
      </c>
      <c r="G67">
        <v>-0.26477226074875698</v>
      </c>
      <c r="H67">
        <v>-0.25504533314362199</v>
      </c>
      <c r="I67">
        <v>-0.28535422985968101</v>
      </c>
      <c r="J67">
        <v>1.13544515584941E-2</v>
      </c>
      <c r="K67">
        <v>-7.3119161807658803E-2</v>
      </c>
      <c r="L67">
        <v>1.6501471626659998E-2</v>
      </c>
      <c r="M67">
        <v>4.3370405525128497E-2</v>
      </c>
      <c r="N67">
        <v>-0.47729005953443399</v>
      </c>
      <c r="O67">
        <v>-0.29949026960791297</v>
      </c>
      <c r="P67">
        <v>-0.21051163048006699</v>
      </c>
      <c r="Q67">
        <v>-0.326664661154628</v>
      </c>
      <c r="R67">
        <v>-0.49191795873768102</v>
      </c>
      <c r="S67">
        <v>-0.30645557698157699</v>
      </c>
      <c r="T67">
        <v>-0.232261440569871</v>
      </c>
      <c r="U67">
        <v>-0.330456003244535</v>
      </c>
      <c r="V67" s="8">
        <v>-0.249827958749609</v>
      </c>
      <c r="W67" s="8">
        <v>-4.7320827434402501E-4</v>
      </c>
      <c r="X67" s="9">
        <v>-0.32848915519425997</v>
      </c>
      <c r="Y67" s="8">
        <v>-0.34027274488341602</v>
      </c>
      <c r="Z67" s="8">
        <v>5.62277504770426E-2</v>
      </c>
      <c r="AA67" s="8">
        <v>0.91764484128313195</v>
      </c>
      <c r="AB67" s="9">
        <v>2.2763895995896701E-2</v>
      </c>
      <c r="AC67" s="8">
        <v>1.2410450663837801E-2</v>
      </c>
      <c r="AD67" s="1" t="s">
        <v>244</v>
      </c>
      <c r="AE67" s="1" t="s">
        <v>245</v>
      </c>
      <c r="AF67" s="1" t="s">
        <v>246</v>
      </c>
      <c r="AH67" s="10" t="s">
        <v>246</v>
      </c>
      <c r="AI67" t="s">
        <v>77</v>
      </c>
      <c r="AN67" s="21"/>
      <c r="AS67" s="1" t="s">
        <v>77</v>
      </c>
      <c r="AU67" s="1" t="s">
        <v>77</v>
      </c>
      <c r="AV67" s="1">
        <f t="shared" si="1"/>
        <v>1</v>
      </c>
    </row>
    <row r="68" spans="1:48" ht="15.75" customHeight="1" x14ac:dyDescent="0.35">
      <c r="A68" s="1" t="s">
        <v>247</v>
      </c>
      <c r="B68">
        <v>6.2088800151387E-2</v>
      </c>
      <c r="C68">
        <v>5.6590509907322499E-2</v>
      </c>
      <c r="D68">
        <v>-0.202839806534789</v>
      </c>
      <c r="E68">
        <v>4.4715848200006798E-2</v>
      </c>
      <c r="F68">
        <v>-0.24595398430630899</v>
      </c>
      <c r="G68">
        <v>-0.27468942010241998</v>
      </c>
      <c r="H68">
        <v>-0.28793746242839302</v>
      </c>
      <c r="I68">
        <v>-0.30662087115821501</v>
      </c>
      <c r="J68">
        <v>-9.4903761327388994E-2</v>
      </c>
      <c r="K68">
        <v>-0.229524184372112</v>
      </c>
      <c r="L68">
        <v>-0.110853720155795</v>
      </c>
      <c r="M68">
        <v>-0.18448279956274699</v>
      </c>
      <c r="N68">
        <v>-0.32098679032385802</v>
      </c>
      <c r="O68">
        <v>-0.15429209537544</v>
      </c>
      <c r="P68">
        <v>-0.118057505649169</v>
      </c>
      <c r="Q68">
        <v>-0.18839817309781901</v>
      </c>
      <c r="R68">
        <v>-0.198798213058972</v>
      </c>
      <c r="S68">
        <v>2.42927618550997E-3</v>
      </c>
      <c r="T68">
        <v>1.9045667962904099E-2</v>
      </c>
      <c r="U68">
        <v>-1.9870723075321998E-2</v>
      </c>
      <c r="V68" s="8">
        <v>-0.27880043449883402</v>
      </c>
      <c r="W68" s="8">
        <v>-0.15494111635450999</v>
      </c>
      <c r="X68" s="9">
        <v>-0.19543364111157199</v>
      </c>
      <c r="Y68" s="8">
        <v>-4.929849799647E-2</v>
      </c>
      <c r="Z68" s="8">
        <v>5.0278555359798603E-2</v>
      </c>
      <c r="AA68" s="8">
        <v>0.23809310138422399</v>
      </c>
      <c r="AB68" s="9">
        <v>0.108124033754313</v>
      </c>
      <c r="AC68" s="8">
        <v>0.202396117694185</v>
      </c>
      <c r="AD68" s="1" t="s">
        <v>247</v>
      </c>
      <c r="AE68" s="1" t="s">
        <v>248</v>
      </c>
      <c r="AF68" s="1" t="s">
        <v>249</v>
      </c>
      <c r="AH68" s="10" t="s">
        <v>249</v>
      </c>
      <c r="AN68" s="21"/>
      <c r="AQ68" s="1"/>
      <c r="AT68" s="1"/>
      <c r="AU68" s="1" t="s">
        <v>77</v>
      </c>
      <c r="AV68" s="1">
        <f t="shared" si="1"/>
        <v>0</v>
      </c>
    </row>
    <row r="69" spans="1:48" ht="15.75" customHeight="1" x14ac:dyDescent="0.35">
      <c r="A69" s="1" t="s">
        <v>250</v>
      </c>
      <c r="B69">
        <v>-1.44798009479663E-2</v>
      </c>
      <c r="C69">
        <v>-0.120169895712508</v>
      </c>
      <c r="D69">
        <v>7.7792682881667893E-2</v>
      </c>
      <c r="E69">
        <v>8.4084169641960999E-2</v>
      </c>
      <c r="F69">
        <v>0.22013374888623</v>
      </c>
      <c r="G69">
        <v>0.102303703373702</v>
      </c>
      <c r="H69">
        <v>2.0295024594872101E-2</v>
      </c>
      <c r="I69">
        <v>0.116998033674443</v>
      </c>
      <c r="J69">
        <v>6.4148971547489404E-3</v>
      </c>
      <c r="K69">
        <v>-7.41273580831706E-2</v>
      </c>
      <c r="L69">
        <v>-3.9329297714498702E-2</v>
      </c>
      <c r="M69">
        <v>3.86166813804888E-2</v>
      </c>
      <c r="N69">
        <v>9.3019807099606305E-2</v>
      </c>
      <c r="O69">
        <v>8.7178937904685894E-2</v>
      </c>
      <c r="P69">
        <v>4.99720422562209E-2</v>
      </c>
      <c r="Q69">
        <v>-9.1801954611160003E-2</v>
      </c>
      <c r="R69">
        <v>0.109155133789844</v>
      </c>
      <c r="S69">
        <v>0.116563144574428</v>
      </c>
      <c r="T69">
        <v>6.8051689214555802E-2</v>
      </c>
      <c r="U69">
        <v>-5.4880506575872498E-2</v>
      </c>
      <c r="V69" s="8">
        <v>0.114932627632312</v>
      </c>
      <c r="W69" s="8">
        <v>-1.7106269315607801E-2</v>
      </c>
      <c r="X69" s="9">
        <v>3.4592208162338198E-2</v>
      </c>
      <c r="Y69" s="8">
        <v>5.97223652507392E-2</v>
      </c>
      <c r="Z69" s="8">
        <v>0.21202582781601501</v>
      </c>
      <c r="AA69" s="8">
        <v>0.80318037571840295</v>
      </c>
      <c r="AB69" s="9">
        <v>0.75226643837040497</v>
      </c>
      <c r="AC69" s="8">
        <v>0.23393330729423101</v>
      </c>
      <c r="AD69" s="1" t="s">
        <v>250</v>
      </c>
      <c r="AE69" s="1" t="s">
        <v>250</v>
      </c>
      <c r="AF69" s="1" t="s">
        <v>251</v>
      </c>
      <c r="AH69" s="10" t="s">
        <v>251</v>
      </c>
      <c r="AN69" s="21"/>
      <c r="AU69" s="1" t="s">
        <v>77</v>
      </c>
      <c r="AV69" s="1">
        <f t="shared" si="1"/>
        <v>0</v>
      </c>
    </row>
    <row r="70" spans="1:48" ht="15.75" customHeight="1" x14ac:dyDescent="0.35">
      <c r="A70" s="1" t="s">
        <v>252</v>
      </c>
      <c r="B70">
        <v>-0.230665811861233</v>
      </c>
      <c r="C70">
        <v>-5.8986355200324601E-2</v>
      </c>
      <c r="D70">
        <v>-2.5548332654990999E-2</v>
      </c>
      <c r="E70">
        <v>-4.0715709364550198E-2</v>
      </c>
      <c r="F70">
        <v>-1.1665383266021101</v>
      </c>
      <c r="G70">
        <v>-1.1119663450427899</v>
      </c>
      <c r="H70">
        <v>-1.4442732911640599</v>
      </c>
      <c r="I70">
        <v>-0.84222658830369601</v>
      </c>
      <c r="J70">
        <v>-0.60133671861634397</v>
      </c>
      <c r="K70">
        <v>-1.15391889461736</v>
      </c>
      <c r="L70">
        <v>-0.77049166304613104</v>
      </c>
      <c r="M70">
        <v>-0.811629806457971</v>
      </c>
      <c r="N70">
        <v>-2.9480749695306598</v>
      </c>
      <c r="O70">
        <v>-2.3813290025188198</v>
      </c>
      <c r="P70">
        <v>-2.2908484164110701</v>
      </c>
      <c r="Q70">
        <v>-2.6045948661306002</v>
      </c>
      <c r="R70">
        <v>-2.3518145628437801</v>
      </c>
      <c r="S70">
        <v>-1.5801643624480299</v>
      </c>
      <c r="T70">
        <v>-1.5947128071210499</v>
      </c>
      <c r="U70">
        <v>-1.8061804138336801</v>
      </c>
      <c r="V70" s="8">
        <v>-1.14125113777816</v>
      </c>
      <c r="W70" s="8">
        <v>-0.83434427068445205</v>
      </c>
      <c r="X70" s="9">
        <v>-2.5562118136477898</v>
      </c>
      <c r="Y70" s="8">
        <v>-1.83321803656164</v>
      </c>
      <c r="Z70" s="8">
        <v>5.8035185028927801E-3</v>
      </c>
      <c r="AA70" s="8">
        <v>2.0921251331693199E-2</v>
      </c>
      <c r="AB70" s="9">
        <v>9.3032468066962001E-4</v>
      </c>
      <c r="AC70" s="8">
        <v>1.5013160328549701E-2</v>
      </c>
      <c r="AD70" s="1" t="s">
        <v>252</v>
      </c>
      <c r="AE70" s="1" t="s">
        <v>252</v>
      </c>
      <c r="AF70" s="1" t="s">
        <v>253</v>
      </c>
      <c r="AH70" s="10" t="s">
        <v>253</v>
      </c>
      <c r="AI70" t="s">
        <v>77</v>
      </c>
      <c r="AN70" s="21"/>
      <c r="AQ70" s="1" t="s">
        <v>77</v>
      </c>
      <c r="AR70" s="1" t="s">
        <v>77</v>
      </c>
      <c r="AS70" s="1" t="s">
        <v>77</v>
      </c>
      <c r="AT70" s="1" t="s">
        <v>77</v>
      </c>
      <c r="AV70" s="1">
        <f t="shared" si="1"/>
        <v>7</v>
      </c>
    </row>
    <row r="71" spans="1:48" ht="15.75" customHeight="1" x14ac:dyDescent="0.35">
      <c r="A71" s="1" t="s">
        <v>254</v>
      </c>
      <c r="B71">
        <v>0.19649469717082799</v>
      </c>
      <c r="C71">
        <v>0.15356449784088799</v>
      </c>
      <c r="D71">
        <v>-0.39491177943261302</v>
      </c>
      <c r="E71">
        <v>0.13602246140631799</v>
      </c>
      <c r="F71">
        <v>0.39481270473303698</v>
      </c>
      <c r="G71">
        <v>0.371665971941672</v>
      </c>
      <c r="H71">
        <v>0.35009187749468601</v>
      </c>
      <c r="I71">
        <v>0.403799665358131</v>
      </c>
      <c r="J71">
        <v>0.19041550600499901</v>
      </c>
      <c r="K71">
        <v>-3.8166964886261798E-2</v>
      </c>
      <c r="L71">
        <v>0.324806027676384</v>
      </c>
      <c r="M71">
        <v>0.26603697835568302</v>
      </c>
      <c r="N71">
        <v>4.2702847355551E-2</v>
      </c>
      <c r="O71">
        <v>0.450682496584631</v>
      </c>
      <c r="P71">
        <v>0.35401513083581498</v>
      </c>
      <c r="Q71">
        <v>0.36622016974249799</v>
      </c>
      <c r="R71">
        <v>-0.14465479124033601</v>
      </c>
      <c r="S71">
        <v>0.24255685251343201</v>
      </c>
      <c r="T71">
        <v>0.19873573256059601</v>
      </c>
      <c r="U71">
        <v>0.14014628250064301</v>
      </c>
      <c r="V71" s="8">
        <v>0.38009255488188098</v>
      </c>
      <c r="W71" s="8">
        <v>0.18577288678770101</v>
      </c>
      <c r="X71" s="9">
        <v>0.30340516112962401</v>
      </c>
      <c r="Y71" s="8">
        <v>0.10919601908358301</v>
      </c>
      <c r="Z71" s="8">
        <v>0.14133651933510799</v>
      </c>
      <c r="AA71" s="8">
        <v>0.53559227913235397</v>
      </c>
      <c r="AB71" s="9">
        <v>0.22691432181070101</v>
      </c>
      <c r="AC71" s="8">
        <v>0.62736034755548997</v>
      </c>
      <c r="AD71" s="1" t="s">
        <v>254</v>
      </c>
      <c r="AE71" s="1" t="s">
        <v>255</v>
      </c>
      <c r="AF71" s="1" t="s">
        <v>256</v>
      </c>
      <c r="AH71" s="10" t="s">
        <v>256</v>
      </c>
      <c r="AI71" t="s">
        <v>77</v>
      </c>
      <c r="AN71" s="21"/>
      <c r="AU71" s="1" t="s">
        <v>77</v>
      </c>
      <c r="AV71" s="1">
        <f t="shared" si="1"/>
        <v>0</v>
      </c>
    </row>
    <row r="72" spans="1:48" ht="15.75" customHeight="1" x14ac:dyDescent="0.35">
      <c r="A72" s="1" t="s">
        <v>257</v>
      </c>
      <c r="B72">
        <v>-0.15001467221331599</v>
      </c>
      <c r="C72">
        <v>-5.8672191229385703E-2</v>
      </c>
      <c r="D72">
        <v>0.27860217047973601</v>
      </c>
      <c r="E72">
        <v>0.110777940172937</v>
      </c>
      <c r="F72">
        <v>0.99752658381280401</v>
      </c>
      <c r="G72">
        <v>1.1752364153968</v>
      </c>
      <c r="H72">
        <v>1.04824259635381</v>
      </c>
      <c r="I72">
        <v>0.91914084769908599</v>
      </c>
      <c r="J72">
        <v>0.144320343393603</v>
      </c>
      <c r="K72">
        <v>0.28839646563744498</v>
      </c>
      <c r="L72">
        <v>8.1755724523362105E-2</v>
      </c>
      <c r="M72">
        <v>-2.7605463374426001E-2</v>
      </c>
      <c r="N72">
        <v>1.6326771840491101</v>
      </c>
      <c r="O72">
        <v>1.3797859684120499</v>
      </c>
      <c r="P72">
        <v>1.2553962937248699</v>
      </c>
      <c r="Q72">
        <v>1.54880305500563</v>
      </c>
      <c r="R72">
        <v>1.56648292296961</v>
      </c>
      <c r="S72">
        <v>1.30878632314462</v>
      </c>
      <c r="T72">
        <v>1.1744339587732799</v>
      </c>
      <c r="U72">
        <v>1.4806470473859801</v>
      </c>
      <c r="V72" s="8">
        <v>1.0350366108156199</v>
      </c>
      <c r="W72" s="8">
        <v>0.121716767544996</v>
      </c>
      <c r="X72" s="9">
        <v>1.45416562529791</v>
      </c>
      <c r="Y72" s="8">
        <v>1.3825875630683699</v>
      </c>
      <c r="Z72" s="8">
        <v>1.8431867261943099E-3</v>
      </c>
      <c r="AA72" s="8">
        <v>0.68530258593844096</v>
      </c>
      <c r="AB72" s="9">
        <v>3.2918621156343298E-4</v>
      </c>
      <c r="AC72" s="8">
        <v>5.0154858649295597E-4</v>
      </c>
      <c r="AD72" s="1" t="s">
        <v>257</v>
      </c>
      <c r="AE72" s="1" t="s">
        <v>257</v>
      </c>
      <c r="AF72" s="1" t="s">
        <v>258</v>
      </c>
      <c r="AH72" s="10" t="s">
        <v>258</v>
      </c>
      <c r="AI72" t="s">
        <v>77</v>
      </c>
      <c r="AN72" s="21"/>
      <c r="AQ72" s="1" t="s">
        <v>77</v>
      </c>
      <c r="AS72" s="1" t="s">
        <v>77</v>
      </c>
      <c r="AT72" s="1" t="s">
        <v>77</v>
      </c>
      <c r="AV72" s="1">
        <f t="shared" si="1"/>
        <v>5</v>
      </c>
    </row>
    <row r="73" spans="1:48" ht="15.75" customHeight="1" x14ac:dyDescent="0.35">
      <c r="A73" s="1" t="s">
        <v>259</v>
      </c>
      <c r="B73">
        <v>1.61933117475659E-3</v>
      </c>
      <c r="C73">
        <v>2.3166621637552301E-2</v>
      </c>
      <c r="D73">
        <v>-3.66352019697231E-2</v>
      </c>
      <c r="E73">
        <v>7.6471860260797095E-2</v>
      </c>
      <c r="F73">
        <v>0.189428295774413</v>
      </c>
      <c r="G73">
        <v>0.19590243542625299</v>
      </c>
      <c r="H73">
        <v>0.177463124181515</v>
      </c>
      <c r="I73">
        <v>0.28125193458632203</v>
      </c>
      <c r="J73">
        <v>7.7404136453660996E-2</v>
      </c>
      <c r="K73">
        <v>9.9618098011780107E-2</v>
      </c>
      <c r="L73">
        <v>0.10383328653599801</v>
      </c>
      <c r="M73">
        <v>0.116632493431003</v>
      </c>
      <c r="N73">
        <v>0.17269438232168299</v>
      </c>
      <c r="O73">
        <v>0.257361519643311</v>
      </c>
      <c r="P73">
        <v>0.22762071934103101</v>
      </c>
      <c r="Q73">
        <v>0.21942553594023301</v>
      </c>
      <c r="R73">
        <v>8.5857843365285097E-2</v>
      </c>
      <c r="S73">
        <v>0.172517158662614</v>
      </c>
      <c r="T73">
        <v>0.143850343361937</v>
      </c>
      <c r="U73">
        <v>0.132825214710074</v>
      </c>
      <c r="V73" s="8">
        <v>0.211011447492126</v>
      </c>
      <c r="W73" s="8">
        <v>9.9372003608110701E-2</v>
      </c>
      <c r="X73" s="9">
        <v>0.21927553931156499</v>
      </c>
      <c r="Y73" s="8">
        <v>0.13376264002497701</v>
      </c>
      <c r="Z73" s="8">
        <v>4.5404696349859502E-3</v>
      </c>
      <c r="AA73" s="8">
        <v>0.101514346373781</v>
      </c>
      <c r="AB73" s="9">
        <v>2.5707759565612499E-3</v>
      </c>
      <c r="AC73" s="8">
        <v>0.22578908312132001</v>
      </c>
      <c r="AD73" s="1" t="s">
        <v>259</v>
      </c>
      <c r="AE73" s="1" t="s">
        <v>260</v>
      </c>
      <c r="AF73" s="1" t="s">
        <v>261</v>
      </c>
      <c r="AH73" s="10" t="s">
        <v>261</v>
      </c>
      <c r="AN73" s="21"/>
      <c r="AP73" t="s">
        <v>77</v>
      </c>
      <c r="AQ73" s="1" t="s">
        <v>77</v>
      </c>
      <c r="AT73" s="1" t="s">
        <v>77</v>
      </c>
      <c r="AV73" s="1">
        <f t="shared" si="1"/>
        <v>4</v>
      </c>
    </row>
    <row r="74" spans="1:48" ht="15.75" customHeight="1" x14ac:dyDescent="0.35">
      <c r="A74" s="1" t="s">
        <v>262</v>
      </c>
      <c r="B74">
        <v>0.16103993685582699</v>
      </c>
      <c r="C74">
        <v>0.15713271485904601</v>
      </c>
      <c r="D74">
        <v>-0.28613655186913201</v>
      </c>
      <c r="E74">
        <v>6.6385123042428107E-2</v>
      </c>
      <c r="F74">
        <v>0.21149738535075799</v>
      </c>
      <c r="G74">
        <v>0.223530710657456</v>
      </c>
      <c r="H74">
        <v>0.31704315066987498</v>
      </c>
      <c r="I74">
        <v>0.32047759347881799</v>
      </c>
      <c r="J74">
        <v>0.24519276516833</v>
      </c>
      <c r="K74">
        <v>0.16742369819469</v>
      </c>
      <c r="L74">
        <v>0.423252709981219</v>
      </c>
      <c r="M74">
        <v>0.37559713775384701</v>
      </c>
      <c r="N74">
        <v>6.0605050564189598E-2</v>
      </c>
      <c r="O74">
        <v>0.33923357272507298</v>
      </c>
      <c r="P74">
        <v>0.30417702335984698</v>
      </c>
      <c r="Q74">
        <v>0.35920540913853599</v>
      </c>
      <c r="R74">
        <v>-0.23088978636600099</v>
      </c>
      <c r="S74">
        <v>-1.6230426999286399E-2</v>
      </c>
      <c r="T74">
        <v>5.2990772798974899E-2</v>
      </c>
      <c r="U74">
        <v>1.0918789758486499E-2</v>
      </c>
      <c r="V74" s="8">
        <v>0.26813721003922703</v>
      </c>
      <c r="W74" s="8">
        <v>0.30286657777452097</v>
      </c>
      <c r="X74" s="9">
        <v>0.26580526394691101</v>
      </c>
      <c r="Y74" s="8">
        <v>-4.5802662701956501E-2</v>
      </c>
      <c r="Z74" s="8">
        <v>0.165405251274338</v>
      </c>
      <c r="AA74" s="8">
        <v>0.18343340815685899</v>
      </c>
      <c r="AB74" s="9">
        <v>0.180464727086105</v>
      </c>
      <c r="AC74" s="8">
        <v>1.8692455619192E-2</v>
      </c>
      <c r="AD74" s="1" t="s">
        <v>262</v>
      </c>
      <c r="AE74" s="1" t="s">
        <v>263</v>
      </c>
      <c r="AF74" s="1" t="s">
        <v>264</v>
      </c>
      <c r="AH74" s="10" t="s">
        <v>264</v>
      </c>
      <c r="AN74" s="21"/>
      <c r="AP74" t="s">
        <v>77</v>
      </c>
      <c r="AU74" s="1" t="s">
        <v>77</v>
      </c>
      <c r="AV74" s="1">
        <f t="shared" si="1"/>
        <v>0</v>
      </c>
    </row>
    <row r="75" spans="1:48" ht="15.75" customHeight="1" x14ac:dyDescent="0.35">
      <c r="A75" s="1" t="s">
        <v>265</v>
      </c>
      <c r="B75">
        <v>1.89935684961875E-2</v>
      </c>
      <c r="C75">
        <v>8.7667155676883393E-2</v>
      </c>
      <c r="D75">
        <v>-0.18395326717813601</v>
      </c>
      <c r="E75">
        <v>1.1143703270208E-2</v>
      </c>
      <c r="F75">
        <v>-0.23813300011862201</v>
      </c>
      <c r="G75">
        <v>-0.26159343724499501</v>
      </c>
      <c r="H75">
        <v>-0.25573385648255498</v>
      </c>
      <c r="I75">
        <v>-0.123811628095352</v>
      </c>
      <c r="J75">
        <v>-0.19108970845679699</v>
      </c>
      <c r="K75">
        <v>-0.30916908547833399</v>
      </c>
      <c r="L75">
        <v>-0.101473871140226</v>
      </c>
      <c r="M75">
        <v>-0.23899134731012101</v>
      </c>
      <c r="N75">
        <v>-0.48839550622553302</v>
      </c>
      <c r="O75">
        <v>-0.329824836452079</v>
      </c>
      <c r="P75">
        <v>-0.36798158412805299</v>
      </c>
      <c r="Q75">
        <v>-0.40072436252708199</v>
      </c>
      <c r="R75">
        <v>-0.32833778888630899</v>
      </c>
      <c r="S75">
        <v>-0.122869922022759</v>
      </c>
      <c r="T75">
        <v>-0.16912030513092299</v>
      </c>
      <c r="U75">
        <v>-0.16967001860356801</v>
      </c>
      <c r="V75" s="8">
        <v>-0.21981798048538101</v>
      </c>
      <c r="W75" s="8">
        <v>-0.210181003096369</v>
      </c>
      <c r="X75" s="9">
        <v>-0.39673157233318701</v>
      </c>
      <c r="Y75" s="8">
        <v>-0.19749950866089</v>
      </c>
      <c r="Z75" s="8">
        <v>6.5003325058908906E-2</v>
      </c>
      <c r="AA75" s="8">
        <v>0.119826277748775</v>
      </c>
      <c r="AB75" s="9">
        <v>8.4779282229062499E-3</v>
      </c>
      <c r="AC75" s="8">
        <v>0.87993860321954598</v>
      </c>
      <c r="AD75" s="1" t="s">
        <v>265</v>
      </c>
      <c r="AE75" s="1" t="s">
        <v>266</v>
      </c>
      <c r="AF75" s="1" t="s">
        <v>267</v>
      </c>
      <c r="AH75" s="10" t="s">
        <v>267</v>
      </c>
      <c r="AN75" s="21"/>
      <c r="AP75" t="s">
        <v>77</v>
      </c>
      <c r="AU75" s="1" t="s">
        <v>77</v>
      </c>
      <c r="AV75" s="1">
        <f t="shared" si="1"/>
        <v>0</v>
      </c>
    </row>
    <row r="76" spans="1:48" ht="15.75" customHeight="1" x14ac:dyDescent="0.35">
      <c r="A76" s="1" t="s">
        <v>268</v>
      </c>
      <c r="B76">
        <v>0.25020115832901701</v>
      </c>
      <c r="C76">
        <v>0.17566407385506899</v>
      </c>
      <c r="D76">
        <v>-0.52337015486785698</v>
      </c>
      <c r="E76">
        <v>0.15336394036228801</v>
      </c>
      <c r="F76">
        <v>0.314031028404815</v>
      </c>
      <c r="G76">
        <v>0.214330185351258</v>
      </c>
      <c r="H76">
        <v>0.32802678028353299</v>
      </c>
      <c r="I76">
        <v>0.45424416586831501</v>
      </c>
      <c r="J76">
        <v>0.11649380326934999</v>
      </c>
      <c r="K76">
        <v>-0.11613939638014099</v>
      </c>
      <c r="L76">
        <v>0.31794708735131499</v>
      </c>
      <c r="M76">
        <v>0.131408914822885</v>
      </c>
      <c r="N76">
        <v>-0.100948651369522</v>
      </c>
      <c r="O76">
        <v>0.38619038272043199</v>
      </c>
      <c r="P76">
        <v>0.29965975191361399</v>
      </c>
      <c r="Q76">
        <v>0.30344365998003198</v>
      </c>
      <c r="R76">
        <v>-0.23267503972466699</v>
      </c>
      <c r="S76">
        <v>0.23820761135660401</v>
      </c>
      <c r="T76">
        <v>0.18990436329211</v>
      </c>
      <c r="U76">
        <v>0.14923311523742799</v>
      </c>
      <c r="V76" s="8">
        <v>0.32765803997698001</v>
      </c>
      <c r="W76" s="8">
        <v>0.11242760226585199</v>
      </c>
      <c r="X76" s="9">
        <v>0.22208628581113901</v>
      </c>
      <c r="Y76" s="8">
        <v>8.6167512540368807E-2</v>
      </c>
      <c r="Z76" s="8">
        <v>0.26115278778711498</v>
      </c>
      <c r="AA76" s="8">
        <v>0.77575715748808105</v>
      </c>
      <c r="AB76" s="9">
        <v>0.47093637081947398</v>
      </c>
      <c r="AC76" s="8">
        <v>0.88937115990997295</v>
      </c>
      <c r="AD76" s="1" t="s">
        <v>268</v>
      </c>
      <c r="AE76" s="1" t="s">
        <v>269</v>
      </c>
      <c r="AF76" s="1" t="s">
        <v>270</v>
      </c>
      <c r="AH76" s="10" t="s">
        <v>270</v>
      </c>
      <c r="AN76" s="21"/>
      <c r="AU76" s="1" t="s">
        <v>77</v>
      </c>
      <c r="AV76" s="1">
        <f t="shared" si="1"/>
        <v>0</v>
      </c>
    </row>
    <row r="77" spans="1:48" ht="15.75" customHeight="1" x14ac:dyDescent="0.35">
      <c r="A77" s="1" t="s">
        <v>271</v>
      </c>
      <c r="B77">
        <v>-2.7742329592844398E-3</v>
      </c>
      <c r="C77">
        <v>-2.9642581853194801E-2</v>
      </c>
      <c r="D77">
        <v>7.4212448491261102E-2</v>
      </c>
      <c r="E77">
        <v>-4.0462119041779999E-3</v>
      </c>
      <c r="F77">
        <v>6.2691694965884906E-2</v>
      </c>
      <c r="G77">
        <v>3.2555565119592803E-2</v>
      </c>
      <c r="H77">
        <v>5.1685023644683997E-2</v>
      </c>
      <c r="I77">
        <v>-1.89598844886705E-2</v>
      </c>
      <c r="J77">
        <v>-2.7464082140391501E-2</v>
      </c>
      <c r="K77">
        <v>-3.4735017652603999E-2</v>
      </c>
      <c r="L77">
        <v>-0.14676930504234401</v>
      </c>
      <c r="M77">
        <v>-0.14294977760022001</v>
      </c>
      <c r="N77">
        <v>0.32351081442116297</v>
      </c>
      <c r="O77">
        <v>0.34478690740171403</v>
      </c>
      <c r="P77">
        <v>0.29458049218156301</v>
      </c>
      <c r="Q77">
        <v>0.30764091048273101</v>
      </c>
      <c r="R77">
        <v>0.41123094091953799</v>
      </c>
      <c r="S77">
        <v>0.45459702605704599</v>
      </c>
      <c r="T77">
        <v>0.38201620777499901</v>
      </c>
      <c r="U77">
        <v>0.42237575494801499</v>
      </c>
      <c r="V77" s="8">
        <v>3.1993099810372801E-2</v>
      </c>
      <c r="W77" s="8">
        <v>-8.7979545608890194E-2</v>
      </c>
      <c r="X77" s="9">
        <v>0.31762978112179302</v>
      </c>
      <c r="Y77" s="8">
        <v>0.41755498242490002</v>
      </c>
      <c r="Z77" s="8">
        <v>0.55763219206449799</v>
      </c>
      <c r="AA77" s="8">
        <v>0.151404625668003</v>
      </c>
      <c r="AB77" s="9">
        <v>8.8432131604621001E-4</v>
      </c>
      <c r="AC77" s="8">
        <v>8.8077692183915698E-4</v>
      </c>
      <c r="AD77" s="1" t="s">
        <v>271</v>
      </c>
      <c r="AE77" s="1" t="s">
        <v>272</v>
      </c>
      <c r="AF77" s="1" t="s">
        <v>273</v>
      </c>
      <c r="AH77" s="10" t="s">
        <v>273</v>
      </c>
      <c r="AN77" s="21"/>
      <c r="AS77" s="1" t="s">
        <v>77</v>
      </c>
      <c r="AU77" s="1" t="s">
        <v>77</v>
      </c>
      <c r="AV77" s="1">
        <f t="shared" si="1"/>
        <v>1</v>
      </c>
    </row>
    <row r="78" spans="1:48" ht="15.75" customHeight="1" x14ac:dyDescent="0.35">
      <c r="A78" s="1" t="s">
        <v>274</v>
      </c>
      <c r="B78">
        <v>3.6306481729277203E-2</v>
      </c>
      <c r="C78">
        <v>0.13653333760172101</v>
      </c>
      <c r="D78">
        <v>-0.39823977637562002</v>
      </c>
      <c r="E78">
        <v>9.4563774518143504E-2</v>
      </c>
      <c r="F78">
        <v>-0.58153723409610802</v>
      </c>
      <c r="G78">
        <v>-0.67773218731851204</v>
      </c>
      <c r="H78">
        <v>-0.58085788007981698</v>
      </c>
      <c r="I78">
        <v>-0.62042420827492795</v>
      </c>
      <c r="J78">
        <v>-4.3616006692734903E-2</v>
      </c>
      <c r="K78">
        <v>-2.5925856368918799E-2</v>
      </c>
      <c r="L78">
        <v>0.16495636114009299</v>
      </c>
      <c r="M78">
        <v>4.0108355890436903E-2</v>
      </c>
      <c r="N78">
        <v>-0.81872664402833895</v>
      </c>
      <c r="O78">
        <v>-0.58712528696752198</v>
      </c>
      <c r="P78">
        <v>-0.57137469056388401</v>
      </c>
      <c r="Q78">
        <v>-0.64449661585364904</v>
      </c>
      <c r="R78">
        <v>-0.87623675723029004</v>
      </c>
      <c r="S78">
        <v>-0.64451538800972996</v>
      </c>
      <c r="T78">
        <v>-0.63916822082545699</v>
      </c>
      <c r="U78">
        <v>-0.70090402433137999</v>
      </c>
      <c r="V78" s="8">
        <v>-0.61513787744234105</v>
      </c>
      <c r="W78" s="8">
        <v>3.3880713492219001E-2</v>
      </c>
      <c r="X78" s="9">
        <v>-0.65543080935334896</v>
      </c>
      <c r="Y78" s="8">
        <v>-0.71520609759921405</v>
      </c>
      <c r="Z78" s="8">
        <v>3.8480330821892401E-2</v>
      </c>
      <c r="AA78" s="8">
        <v>0.772553168545562</v>
      </c>
      <c r="AB78" s="9">
        <v>2.2301995382168802E-2</v>
      </c>
      <c r="AC78" s="8">
        <v>5.8390425612788604E-4</v>
      </c>
      <c r="AD78" s="1" t="s">
        <v>274</v>
      </c>
      <c r="AE78" s="1" t="s">
        <v>275</v>
      </c>
      <c r="AF78" s="1" t="s">
        <v>276</v>
      </c>
      <c r="AH78" s="10" t="s">
        <v>276</v>
      </c>
      <c r="AN78" s="21"/>
      <c r="AQ78" s="1" t="s">
        <v>77</v>
      </c>
      <c r="AS78" s="1" t="s">
        <v>77</v>
      </c>
      <c r="AT78" s="1" t="s">
        <v>77</v>
      </c>
      <c r="AV78" s="1">
        <f t="shared" si="1"/>
        <v>5</v>
      </c>
    </row>
    <row r="79" spans="1:48" ht="15.75" customHeight="1" x14ac:dyDescent="0.35">
      <c r="A79" s="1" t="s">
        <v>277</v>
      </c>
      <c r="B79">
        <v>4.4942539781940198E-3</v>
      </c>
      <c r="C79">
        <v>-1.58481543830594E-2</v>
      </c>
      <c r="D79">
        <v>-5.4311448364323403E-2</v>
      </c>
      <c r="E79">
        <v>-0.11050411234181599</v>
      </c>
      <c r="F79">
        <v>-1.1518665594555</v>
      </c>
      <c r="G79">
        <v>-1.2050849245389801</v>
      </c>
      <c r="H79">
        <v>-1.1913145130804901</v>
      </c>
      <c r="I79">
        <v>-1.21928604927934</v>
      </c>
      <c r="J79">
        <v>7.5560597393962703E-2</v>
      </c>
      <c r="K79">
        <v>-9.1818065005442706E-2</v>
      </c>
      <c r="L79">
        <v>-0.397224926028315</v>
      </c>
      <c r="M79">
        <v>0.110777014014998</v>
      </c>
      <c r="N79">
        <v>-0.95593877277615402</v>
      </c>
      <c r="O79">
        <v>-0.87059404108445304</v>
      </c>
      <c r="P79">
        <v>-0.67233374071995899</v>
      </c>
      <c r="Q79">
        <v>-0.78240442410961997</v>
      </c>
      <c r="R79">
        <v>-0.94472055526812804</v>
      </c>
      <c r="S79">
        <v>-0.84406486784241497</v>
      </c>
      <c r="T79">
        <v>-0.661331240292092</v>
      </c>
      <c r="U79">
        <v>-0.75220523983252896</v>
      </c>
      <c r="V79" s="8">
        <v>-1.1918880115885799</v>
      </c>
      <c r="W79" s="8">
        <v>-7.5676344906199094E-2</v>
      </c>
      <c r="X79" s="9">
        <v>-0.82031774467254603</v>
      </c>
      <c r="Y79" s="8">
        <v>-0.80058047580879099</v>
      </c>
      <c r="Z79" s="8">
        <v>3.5659325543927798E-5</v>
      </c>
      <c r="AA79" s="8">
        <v>0.89055159962706598</v>
      </c>
      <c r="AB79" s="9">
        <v>1.3949891097187401E-3</v>
      </c>
      <c r="AC79" s="8">
        <v>1.12257683200321E-2</v>
      </c>
      <c r="AD79" s="1" t="s">
        <v>277</v>
      </c>
      <c r="AE79" s="1" t="s">
        <v>278</v>
      </c>
      <c r="AF79" s="1" t="s">
        <v>279</v>
      </c>
      <c r="AH79" s="10" t="s">
        <v>279</v>
      </c>
      <c r="AN79" s="21"/>
      <c r="AQ79" s="1" t="s">
        <v>77</v>
      </c>
      <c r="AS79" s="1" t="s">
        <v>77</v>
      </c>
      <c r="AT79" s="1" t="s">
        <v>77</v>
      </c>
      <c r="AV79" s="1">
        <f t="shared" si="1"/>
        <v>5</v>
      </c>
    </row>
    <row r="80" spans="1:48" ht="15.75" customHeight="1" x14ac:dyDescent="0.35">
      <c r="A80" s="1" t="s">
        <v>280</v>
      </c>
      <c r="B80">
        <v>0.100200028704864</v>
      </c>
      <c r="C80">
        <v>4.3580839400717601E-2</v>
      </c>
      <c r="D80">
        <v>-5.6624743571775701E-2</v>
      </c>
      <c r="E80">
        <v>-4.0113268318914E-2</v>
      </c>
      <c r="F80">
        <v>0.410506603039963</v>
      </c>
      <c r="G80">
        <v>0.45607910006337199</v>
      </c>
      <c r="H80">
        <v>0.38975516557256601</v>
      </c>
      <c r="I80">
        <v>0.45727193847803499</v>
      </c>
      <c r="J80">
        <v>-0.28150050205362398</v>
      </c>
      <c r="K80">
        <v>-0.49857912286481199</v>
      </c>
      <c r="L80">
        <v>-0.33611186231046702</v>
      </c>
      <c r="M80">
        <v>-0.35711547449936398</v>
      </c>
      <c r="N80">
        <v>-7.3826048236221506E-2</v>
      </c>
      <c r="O80">
        <v>0.12428479367756801</v>
      </c>
      <c r="P80">
        <v>0.153543704283681</v>
      </c>
      <c r="Q80">
        <v>0.21836372392554401</v>
      </c>
      <c r="R80">
        <v>0.29152140607576199</v>
      </c>
      <c r="S80">
        <v>0.51199664159453995</v>
      </c>
      <c r="T80">
        <v>0.51056987521637698</v>
      </c>
      <c r="U80">
        <v>0.62934851942963999</v>
      </c>
      <c r="V80" s="8">
        <v>0.42840320178848401</v>
      </c>
      <c r="W80" s="8">
        <v>-0.36832674043206698</v>
      </c>
      <c r="X80" s="9">
        <v>0.105591543412643</v>
      </c>
      <c r="Y80" s="8">
        <v>0.48585911057907999</v>
      </c>
      <c r="Z80" s="8">
        <v>1.9583111137765502E-3</v>
      </c>
      <c r="AA80" s="8">
        <v>6.5392735430805397E-3</v>
      </c>
      <c r="AB80" s="9">
        <v>0.350753059858678</v>
      </c>
      <c r="AC80" s="8">
        <v>9.9627532937320191E-4</v>
      </c>
      <c r="AD80" s="1" t="s">
        <v>280</v>
      </c>
      <c r="AE80" s="1" t="s">
        <v>281</v>
      </c>
      <c r="AF80" s="1" t="s">
        <v>282</v>
      </c>
      <c r="AH80" s="10" t="s">
        <v>282</v>
      </c>
      <c r="AN80" s="21"/>
      <c r="AQ80" s="1" t="s">
        <v>77</v>
      </c>
      <c r="AR80" s="1" t="s">
        <v>77</v>
      </c>
      <c r="AS80" s="1" t="s">
        <v>77</v>
      </c>
      <c r="AT80" s="1" t="s">
        <v>77</v>
      </c>
      <c r="AV80" s="1">
        <f t="shared" si="1"/>
        <v>7</v>
      </c>
    </row>
    <row r="81" spans="1:48" ht="15.75" customHeight="1" x14ac:dyDescent="0.35">
      <c r="A81" s="1" t="s">
        <v>283</v>
      </c>
      <c r="B81">
        <v>-8.8298753017081594E-2</v>
      </c>
      <c r="C81">
        <v>-7.9870934994220599E-2</v>
      </c>
      <c r="D81">
        <v>5.5431177085047599E-2</v>
      </c>
      <c r="E81">
        <v>-0.10253973433753399</v>
      </c>
      <c r="F81">
        <v>-1.22793330785628</v>
      </c>
      <c r="G81">
        <v>-1.13959803113917</v>
      </c>
      <c r="H81">
        <v>-1.04219226283749</v>
      </c>
      <c r="I81">
        <v>-1.2515372683755399</v>
      </c>
      <c r="J81">
        <v>-0.22370182555401499</v>
      </c>
      <c r="K81">
        <v>-0.19623863933968799</v>
      </c>
      <c r="L81">
        <v>-0.483117182051929</v>
      </c>
      <c r="M81">
        <v>-0.124992264560537</v>
      </c>
      <c r="N81">
        <v>-1.0154499551218601</v>
      </c>
      <c r="O81">
        <v>-1.06288591241288</v>
      </c>
      <c r="P81">
        <v>-1.0884694520360001</v>
      </c>
      <c r="Q81">
        <v>-0.94567567909404304</v>
      </c>
      <c r="R81">
        <v>-0.82854042868378597</v>
      </c>
      <c r="S81">
        <v>-0.83175570304741897</v>
      </c>
      <c r="T81">
        <v>-0.89505536736138203</v>
      </c>
      <c r="U81">
        <v>-0.70404793136711896</v>
      </c>
      <c r="V81" s="8">
        <v>-1.16531521755212</v>
      </c>
      <c r="W81" s="8">
        <v>-0.25701247787654202</v>
      </c>
      <c r="X81" s="9">
        <v>-1.0281202496661901</v>
      </c>
      <c r="Y81" s="8">
        <v>-0.81484985761492601</v>
      </c>
      <c r="Z81" s="8">
        <v>7.8139076632532004E-5</v>
      </c>
      <c r="AA81" s="8">
        <v>0.18452000737193799</v>
      </c>
      <c r="AB81" s="9">
        <v>5.6800685749351399E-5</v>
      </c>
      <c r="AC81" s="8">
        <v>7.5553244504329197E-3</v>
      </c>
      <c r="AD81" s="1" t="s">
        <v>283</v>
      </c>
      <c r="AE81" s="1" t="s">
        <v>284</v>
      </c>
      <c r="AF81" s="1" t="s">
        <v>285</v>
      </c>
      <c r="AH81" s="10" t="s">
        <v>285</v>
      </c>
      <c r="AN81" s="21"/>
      <c r="AQ81" s="1" t="s">
        <v>77</v>
      </c>
      <c r="AS81" s="1" t="s">
        <v>77</v>
      </c>
      <c r="AT81" s="1" t="s">
        <v>77</v>
      </c>
      <c r="AV81" s="1">
        <f t="shared" si="1"/>
        <v>5</v>
      </c>
    </row>
    <row r="82" spans="1:48" ht="15.75" customHeight="1" x14ac:dyDescent="0.35">
      <c r="A82" s="1" t="s">
        <v>286</v>
      </c>
      <c r="B82">
        <v>-6.6602283214782496E-2</v>
      </c>
      <c r="C82">
        <v>-2.81329426231667E-2</v>
      </c>
      <c r="D82">
        <v>0.19792244011252699</v>
      </c>
      <c r="E82">
        <v>-0.21687035560334</v>
      </c>
      <c r="F82">
        <v>-0.101386428315101</v>
      </c>
      <c r="G82">
        <v>0.155403947413185</v>
      </c>
      <c r="H82">
        <v>2.4735413831658899E-2</v>
      </c>
      <c r="I82">
        <v>1.9736757836619E-2</v>
      </c>
      <c r="J82">
        <v>-0.10807347748216201</v>
      </c>
      <c r="K82">
        <v>-2.47775461312983E-2</v>
      </c>
      <c r="L82">
        <v>-0.16161380166123099</v>
      </c>
      <c r="M82">
        <v>-8.5776198687187596E-2</v>
      </c>
      <c r="N82">
        <v>0.162949389009202</v>
      </c>
      <c r="O82">
        <v>-0.18178913462403501</v>
      </c>
      <c r="P82">
        <v>-0.24111428988387401</v>
      </c>
      <c r="Q82">
        <v>-5.3662081287417202E-2</v>
      </c>
      <c r="R82">
        <v>0.24487049342094699</v>
      </c>
      <c r="S82">
        <v>-6.00742378467536E-2</v>
      </c>
      <c r="T82">
        <v>-0.16136595441016299</v>
      </c>
      <c r="U82">
        <v>7.8583916103332693E-2</v>
      </c>
      <c r="V82" s="8">
        <v>2.4622422691590401E-2</v>
      </c>
      <c r="W82" s="8">
        <v>-9.5060255990470105E-2</v>
      </c>
      <c r="X82" s="9">
        <v>-7.8404029196531305E-2</v>
      </c>
      <c r="Y82" s="8">
        <v>2.5503554316840701E-2</v>
      </c>
      <c r="Z82" s="8">
        <v>0.69514155025084501</v>
      </c>
      <c r="AA82" s="8">
        <v>0.661147605667327</v>
      </c>
      <c r="AB82" s="9">
        <v>0.76542299240869704</v>
      </c>
      <c r="AC82" s="8">
        <v>0.35593474821179699</v>
      </c>
      <c r="AD82" s="1" t="s">
        <v>286</v>
      </c>
      <c r="AE82" s="1" t="s">
        <v>286</v>
      </c>
      <c r="AF82" s="1" t="s">
        <v>287</v>
      </c>
      <c r="AH82" s="10" t="s">
        <v>287</v>
      </c>
      <c r="AN82" s="21"/>
      <c r="AU82" s="1" t="s">
        <v>77</v>
      </c>
      <c r="AV82" s="1">
        <f t="shared" si="1"/>
        <v>0</v>
      </c>
    </row>
    <row r="83" spans="1:48" ht="15.75" customHeight="1" x14ac:dyDescent="0.35">
      <c r="A83" s="1" t="s">
        <v>288</v>
      </c>
      <c r="B83">
        <v>0.16112440208502801</v>
      </c>
      <c r="C83">
        <v>6.8387483151119796E-2</v>
      </c>
      <c r="D83">
        <v>-6.2920365678207094E-2</v>
      </c>
      <c r="E83">
        <v>-5.3976796779796603E-2</v>
      </c>
      <c r="F83">
        <v>0.452199299277737</v>
      </c>
      <c r="G83">
        <v>0.45651255485426401</v>
      </c>
      <c r="H83">
        <v>0.42888373300308202</v>
      </c>
      <c r="I83">
        <v>0.49280713003785498</v>
      </c>
      <c r="J83">
        <v>-0.31980171557003201</v>
      </c>
      <c r="K83">
        <v>-0.43596399317747397</v>
      </c>
      <c r="L83">
        <v>-0.26958689948187298</v>
      </c>
      <c r="M83">
        <v>-0.39606836213629198</v>
      </c>
      <c r="N83">
        <v>0.44839393694058799</v>
      </c>
      <c r="O83">
        <v>0.72838875776684497</v>
      </c>
      <c r="P83">
        <v>0.67574475678023105</v>
      </c>
      <c r="Q83">
        <v>0.68823411464325601</v>
      </c>
      <c r="R83">
        <v>0.81737447642482297</v>
      </c>
      <c r="S83">
        <v>1.12371514950632</v>
      </c>
      <c r="T83">
        <v>1.03199499565342</v>
      </c>
      <c r="U83">
        <v>1.10486108665992</v>
      </c>
      <c r="V83" s="8">
        <v>0.457600679293235</v>
      </c>
      <c r="W83" s="8">
        <v>-0.35535524259141799</v>
      </c>
      <c r="X83" s="9">
        <v>0.63519039153273005</v>
      </c>
      <c r="Y83" s="8">
        <v>1.0194864270611199</v>
      </c>
      <c r="Z83" s="8">
        <v>9.6104832786721803E-3</v>
      </c>
      <c r="AA83" s="8">
        <v>1.10196770889231E-2</v>
      </c>
      <c r="AB83" s="9">
        <v>1.7031515635272301E-3</v>
      </c>
      <c r="AC83" s="8">
        <v>3.4680204923874302E-4</v>
      </c>
      <c r="AD83" s="1" t="s">
        <v>288</v>
      </c>
      <c r="AE83" s="1" t="s">
        <v>289</v>
      </c>
      <c r="AF83" s="1" t="s">
        <v>290</v>
      </c>
      <c r="AH83" s="10" t="s">
        <v>290</v>
      </c>
      <c r="AI83" t="s">
        <v>77</v>
      </c>
      <c r="AN83" s="21"/>
      <c r="AQ83" s="1" t="s">
        <v>77</v>
      </c>
      <c r="AR83" s="1" t="s">
        <v>77</v>
      </c>
      <c r="AS83" s="1" t="s">
        <v>77</v>
      </c>
      <c r="AT83" s="1" t="s">
        <v>77</v>
      </c>
      <c r="AV83" s="1">
        <f t="shared" si="1"/>
        <v>7</v>
      </c>
    </row>
    <row r="84" spans="1:48" ht="15.75" customHeight="1" x14ac:dyDescent="0.35">
      <c r="A84" s="1" t="s">
        <v>291</v>
      </c>
      <c r="B84">
        <v>-8.2935281838393791E-3</v>
      </c>
      <c r="C84">
        <v>-2.93880583649276E-2</v>
      </c>
      <c r="D84">
        <v>9.0424851137909407E-2</v>
      </c>
      <c r="E84">
        <v>-2.9601033925923802E-2</v>
      </c>
      <c r="F84">
        <v>0.12783783055153</v>
      </c>
      <c r="G84">
        <v>0.13759547042744799</v>
      </c>
      <c r="H84">
        <v>0.13648080747048899</v>
      </c>
      <c r="I84">
        <v>0.138329123544429</v>
      </c>
      <c r="J84">
        <v>1.7862735144688599E-2</v>
      </c>
      <c r="K84">
        <v>6.8387143423125296E-2</v>
      </c>
      <c r="L84">
        <v>4.4292922805515399E-3</v>
      </c>
      <c r="M84">
        <v>-6.2788126785915499E-2</v>
      </c>
      <c r="N84">
        <v>0.227994064513214</v>
      </c>
      <c r="O84">
        <v>0.124068048483368</v>
      </c>
      <c r="P84">
        <v>0.17342137927342</v>
      </c>
      <c r="Q84">
        <v>0.13385500227533101</v>
      </c>
      <c r="R84">
        <v>0.22550659595338399</v>
      </c>
      <c r="S84">
        <v>0.13447363904727899</v>
      </c>
      <c r="T84">
        <v>0.16828440479102899</v>
      </c>
      <c r="U84">
        <v>0.146004926369946</v>
      </c>
      <c r="V84" s="8">
        <v>0.135060807998474</v>
      </c>
      <c r="W84" s="8">
        <v>6.9727610156125001E-3</v>
      </c>
      <c r="X84" s="9">
        <v>0.164834623636333</v>
      </c>
      <c r="Y84" s="8">
        <v>0.16856739154040901</v>
      </c>
      <c r="Z84" s="8">
        <v>4.5529657052093997E-2</v>
      </c>
      <c r="AA84" s="8">
        <v>0.987902167865363</v>
      </c>
      <c r="AB84" s="9">
        <v>1.52847905777584E-2</v>
      </c>
      <c r="AC84" s="8">
        <v>1.1555162933500901E-2</v>
      </c>
      <c r="AD84" s="1" t="s">
        <v>291</v>
      </c>
      <c r="AE84" s="1" t="s">
        <v>292</v>
      </c>
      <c r="AF84" s="1" t="s">
        <v>293</v>
      </c>
      <c r="AH84" s="10" t="s">
        <v>293</v>
      </c>
      <c r="AN84" s="21"/>
      <c r="AU84" s="1" t="s">
        <v>77</v>
      </c>
      <c r="AV84" s="1">
        <f t="shared" si="1"/>
        <v>0</v>
      </c>
    </row>
    <row r="85" spans="1:48" ht="15.75" customHeight="1" x14ac:dyDescent="0.35">
      <c r="A85" s="1" t="s">
        <v>294</v>
      </c>
      <c r="B85">
        <v>2.3639776144674399E-2</v>
      </c>
      <c r="C85">
        <v>7.7299683077320699E-2</v>
      </c>
      <c r="D85">
        <v>-0.37350934342215197</v>
      </c>
      <c r="E85">
        <v>9.4035807072673505E-2</v>
      </c>
      <c r="F85">
        <v>-0.81657659636451696</v>
      </c>
      <c r="G85">
        <v>-0.946185042130684</v>
      </c>
      <c r="H85">
        <v>-0.76280635810817898</v>
      </c>
      <c r="I85">
        <v>-0.76361957385822499</v>
      </c>
      <c r="J85">
        <v>-0.27595158810151599</v>
      </c>
      <c r="K85">
        <v>-0.357659746813068</v>
      </c>
      <c r="L85">
        <v>-0.13002014610784801</v>
      </c>
      <c r="M85">
        <v>-0.23879113952075701</v>
      </c>
      <c r="N85">
        <v>-1.0212403484477801</v>
      </c>
      <c r="O85">
        <v>-0.80386566002011395</v>
      </c>
      <c r="P85">
        <v>-0.73079606280185905</v>
      </c>
      <c r="Q85">
        <v>-0.86971173297583504</v>
      </c>
      <c r="R85">
        <v>-0.84232492161540695</v>
      </c>
      <c r="S85">
        <v>-0.57267241952066295</v>
      </c>
      <c r="T85">
        <v>-0.51451446027633796</v>
      </c>
      <c r="U85">
        <v>-0.62554591613377797</v>
      </c>
      <c r="V85" s="8">
        <v>-0.82229689261540095</v>
      </c>
      <c r="W85" s="8">
        <v>-0.25060565513579702</v>
      </c>
      <c r="X85" s="9">
        <v>-0.85640345106139903</v>
      </c>
      <c r="Y85" s="8">
        <v>-0.63876442938654598</v>
      </c>
      <c r="Z85" s="8">
        <v>1.00865577517302E-2</v>
      </c>
      <c r="AA85" s="8">
        <v>0.314828428771318</v>
      </c>
      <c r="AB85" s="9">
        <v>5.7106454194778E-3</v>
      </c>
      <c r="AC85" s="8">
        <v>1.6027601634325501E-2</v>
      </c>
      <c r="AD85" s="1" t="s">
        <v>294</v>
      </c>
      <c r="AE85" s="1" t="s">
        <v>295</v>
      </c>
      <c r="AF85" s="1" t="s">
        <v>296</v>
      </c>
      <c r="AH85" s="10" t="s">
        <v>296</v>
      </c>
      <c r="AN85" s="21"/>
      <c r="AQ85" s="1" t="s">
        <v>77</v>
      </c>
      <c r="AS85" s="1" t="s">
        <v>77</v>
      </c>
      <c r="AT85" s="1" t="s">
        <v>77</v>
      </c>
      <c r="AV85" s="1">
        <f t="shared" si="1"/>
        <v>5</v>
      </c>
    </row>
    <row r="86" spans="1:48" ht="15.75" customHeight="1" x14ac:dyDescent="0.35">
      <c r="A86" s="1" t="s">
        <v>297</v>
      </c>
      <c r="B86">
        <v>-1.0027713978354801E-2</v>
      </c>
      <c r="C86">
        <v>1.9359622576593599E-2</v>
      </c>
      <c r="D86">
        <v>-0.198694382801962</v>
      </c>
      <c r="E86">
        <v>-5.4518160488396996E-3</v>
      </c>
      <c r="F86">
        <v>-1.04929670753458</v>
      </c>
      <c r="G86">
        <v>-1.0834760580937901</v>
      </c>
      <c r="H86">
        <v>-1.0256151460609499</v>
      </c>
      <c r="I86">
        <v>-0.88302946439315899</v>
      </c>
      <c r="J86">
        <v>-0.60609673906237604</v>
      </c>
      <c r="K86">
        <v>-0.64220189114252701</v>
      </c>
      <c r="L86">
        <v>-0.62896396138864197</v>
      </c>
      <c r="M86">
        <v>-0.70590871456913695</v>
      </c>
      <c r="N86">
        <v>-1.26949625586399</v>
      </c>
      <c r="O86">
        <v>-1.23411289752244</v>
      </c>
      <c r="P86">
        <v>-1.0438421271068199</v>
      </c>
      <c r="Q86">
        <v>-1.2815538146904399</v>
      </c>
      <c r="R86">
        <v>-0.74493300041499599</v>
      </c>
      <c r="S86">
        <v>-0.61574363627331996</v>
      </c>
      <c r="T86">
        <v>-0.45157334703531599</v>
      </c>
      <c r="U86">
        <v>-0.61706494660261801</v>
      </c>
      <c r="V86" s="8">
        <v>-1.01035434402062</v>
      </c>
      <c r="W86" s="8">
        <v>-0.64579282654067005</v>
      </c>
      <c r="X86" s="9">
        <v>-1.20725127379592</v>
      </c>
      <c r="Y86" s="8">
        <v>-0.60732873258156295</v>
      </c>
      <c r="Z86" s="8">
        <v>1.2898791682871701E-4</v>
      </c>
      <c r="AA86" s="8">
        <v>3.8272907475918102E-3</v>
      </c>
      <c r="AB86" s="9">
        <v>1.07172540452225E-4</v>
      </c>
      <c r="AC86" s="8">
        <v>0.66259210539179703</v>
      </c>
      <c r="AD86" s="1" t="s">
        <v>297</v>
      </c>
      <c r="AE86" s="1" t="s">
        <v>298</v>
      </c>
      <c r="AF86" s="1" t="s">
        <v>299</v>
      </c>
      <c r="AH86" s="10" t="s">
        <v>299</v>
      </c>
      <c r="AN86" s="21"/>
      <c r="AQ86" s="1" t="s">
        <v>77</v>
      </c>
      <c r="AR86" s="1" t="s">
        <v>77</v>
      </c>
      <c r="AU86" s="1" t="s">
        <v>77</v>
      </c>
      <c r="AV86" s="1">
        <f t="shared" si="1"/>
        <v>6</v>
      </c>
    </row>
    <row r="87" spans="1:48" ht="15.75" customHeight="1" x14ac:dyDescent="0.35">
      <c r="A87" s="1" t="s">
        <v>300</v>
      </c>
      <c r="B87">
        <v>0.15822924971354199</v>
      </c>
      <c r="C87">
        <v>9.8644664215547795E-2</v>
      </c>
      <c r="D87">
        <v>-0.103249044453643</v>
      </c>
      <c r="E87">
        <v>-7.4961969204241696E-2</v>
      </c>
      <c r="F87">
        <v>1.2355516162512001E-2</v>
      </c>
      <c r="G87">
        <v>1.43886814043017E-2</v>
      </c>
      <c r="H87">
        <v>-0.382028655526089</v>
      </c>
      <c r="I87">
        <v>-0.43964105244464202</v>
      </c>
      <c r="J87">
        <v>-4.3655562689268998E-2</v>
      </c>
      <c r="K87">
        <v>3.5356712720044699E-3</v>
      </c>
      <c r="L87">
        <v>-0.31827700529890801</v>
      </c>
      <c r="M87">
        <v>-0.38990678048225602</v>
      </c>
      <c r="N87">
        <v>-0.217191650396729</v>
      </c>
      <c r="O87">
        <v>-0.184426973719969</v>
      </c>
      <c r="P87">
        <v>0.57398962817458998</v>
      </c>
      <c r="Q87">
        <v>0.305032389073989</v>
      </c>
      <c r="R87">
        <v>-1.1749801526100299E-2</v>
      </c>
      <c r="S87">
        <v>7.1395992304985695E-2</v>
      </c>
      <c r="T87">
        <v>0.72288565194971499</v>
      </c>
      <c r="U87">
        <v>0.53053284054529903</v>
      </c>
      <c r="V87" s="8">
        <v>-0.198731377600979</v>
      </c>
      <c r="W87" s="8">
        <v>-0.18707591929960701</v>
      </c>
      <c r="X87" s="9">
        <v>0.11935084828297</v>
      </c>
      <c r="Y87" s="8">
        <v>0.32826617081847498</v>
      </c>
      <c r="Z87" s="8">
        <v>0.26344778585714701</v>
      </c>
      <c r="AA87" s="8">
        <v>0.284078464921381</v>
      </c>
      <c r="AB87" s="9">
        <v>0.72894978232837304</v>
      </c>
      <c r="AC87" s="8">
        <v>9.9449229850632204E-2</v>
      </c>
      <c r="AD87" s="1" t="s">
        <v>300</v>
      </c>
      <c r="AE87" s="1" t="s">
        <v>301</v>
      </c>
      <c r="AF87" s="1" t="s">
        <v>302</v>
      </c>
      <c r="AH87" s="10" t="s">
        <v>302</v>
      </c>
      <c r="AI87" t="s">
        <v>77</v>
      </c>
      <c r="AN87" s="21"/>
      <c r="AU87" s="1" t="s">
        <v>77</v>
      </c>
      <c r="AV87" s="1">
        <f t="shared" si="1"/>
        <v>0</v>
      </c>
    </row>
    <row r="88" spans="1:48" ht="15.75" customHeight="1" x14ac:dyDescent="0.35">
      <c r="A88" s="1" t="s">
        <v>303</v>
      </c>
      <c r="B88">
        <v>-1.7704941152389998E-2</v>
      </c>
      <c r="C88">
        <v>-6.99354884772031E-2</v>
      </c>
      <c r="D88">
        <v>0.16565538903641999</v>
      </c>
      <c r="E88">
        <v>-9.75039408560813E-2</v>
      </c>
      <c r="F88">
        <v>-6.25248362398029E-2</v>
      </c>
      <c r="G88">
        <v>-7.1925155045854602E-2</v>
      </c>
      <c r="H88">
        <v>-9.0859533125764197E-2</v>
      </c>
      <c r="I88">
        <v>0.15846764591780799</v>
      </c>
      <c r="J88">
        <v>0.15934310827908199</v>
      </c>
      <c r="K88">
        <v>0.205349361314415</v>
      </c>
      <c r="L88">
        <v>0.107652722095294</v>
      </c>
      <c r="M88">
        <v>0.14161510592627999</v>
      </c>
      <c r="N88">
        <v>0.16673663287823901</v>
      </c>
      <c r="O88">
        <v>9.5514632400011901E-2</v>
      </c>
      <c r="P88">
        <v>8.5874945071213502E-2</v>
      </c>
      <c r="Q88">
        <v>0.22053260142871101</v>
      </c>
      <c r="R88">
        <v>2.0627705600521198E-2</v>
      </c>
      <c r="S88">
        <v>-4.91619246704584E-2</v>
      </c>
      <c r="T88">
        <v>-6.3225526677574695E-2</v>
      </c>
      <c r="U88">
        <v>7.4435645026943706E-2</v>
      </c>
      <c r="V88" s="8">
        <v>-1.67104696234034E-2</v>
      </c>
      <c r="W88" s="8">
        <v>0.153490074403768</v>
      </c>
      <c r="X88" s="9">
        <v>0.142164702944544</v>
      </c>
      <c r="Y88" s="8">
        <v>-4.3310251801420502E-3</v>
      </c>
      <c r="Z88" s="8">
        <v>0.92008654818307101</v>
      </c>
      <c r="AA88" s="8">
        <v>0.176950652705338</v>
      </c>
      <c r="AB88" s="9">
        <v>0.14236015432579799</v>
      </c>
      <c r="AC88" s="8">
        <v>2.2188267435218501E-2</v>
      </c>
      <c r="AD88" s="1" t="s">
        <v>303</v>
      </c>
      <c r="AE88" s="1" t="s">
        <v>304</v>
      </c>
      <c r="AF88" s="1" t="s">
        <v>305</v>
      </c>
      <c r="AH88" s="10" t="s">
        <v>305</v>
      </c>
      <c r="AN88" s="21"/>
      <c r="AU88" s="1" t="s">
        <v>77</v>
      </c>
      <c r="AV88" s="1">
        <f t="shared" si="1"/>
        <v>0</v>
      </c>
    </row>
    <row r="89" spans="1:48" ht="15.75" customHeight="1" x14ac:dyDescent="0.35">
      <c r="A89" s="1" t="s">
        <v>306</v>
      </c>
      <c r="B89">
        <v>3.7274416438650398E-2</v>
      </c>
      <c r="C89">
        <v>0.18175698929686099</v>
      </c>
      <c r="D89">
        <v>-0.10133939040605699</v>
      </c>
      <c r="E89">
        <v>-0.263806605306315</v>
      </c>
      <c r="F89">
        <v>-0.49804176915860299</v>
      </c>
      <c r="G89">
        <v>-0.56362163522716002</v>
      </c>
      <c r="H89">
        <v>-0.72787824383094102</v>
      </c>
      <c r="I89">
        <v>-0.54777438779668897</v>
      </c>
      <c r="J89">
        <v>-0.34158428388864898</v>
      </c>
      <c r="K89">
        <v>-0.64562631891594502</v>
      </c>
      <c r="L89">
        <v>-0.895214762872659</v>
      </c>
      <c r="M89">
        <v>-0.79805262899472196</v>
      </c>
      <c r="N89">
        <v>-0.85292648396299298</v>
      </c>
      <c r="O89">
        <v>-0.806872622731577</v>
      </c>
      <c r="P89">
        <v>-0.235565503607685</v>
      </c>
      <c r="Q89">
        <v>-0.678525721087474</v>
      </c>
      <c r="R89">
        <v>-0.24271787898319599</v>
      </c>
      <c r="S89">
        <v>-0.12614294762849901</v>
      </c>
      <c r="T89">
        <v>0.296886173752403</v>
      </c>
      <c r="U89">
        <v>7.00716292363186E-2</v>
      </c>
      <c r="V89" s="8">
        <v>-0.58432900900334805</v>
      </c>
      <c r="W89" s="8">
        <v>-0.67011949866799403</v>
      </c>
      <c r="X89" s="9">
        <v>-0.64347258284743203</v>
      </c>
      <c r="Y89" s="8">
        <v>-4.7575590574357803E-4</v>
      </c>
      <c r="Z89" s="8">
        <v>1.4990453379318E-2</v>
      </c>
      <c r="AA89" s="8">
        <v>3.1637878489922798E-2</v>
      </c>
      <c r="AB89" s="9">
        <v>3.3509025108384299E-2</v>
      </c>
      <c r="AC89" s="8">
        <v>1.99409276151284E-2</v>
      </c>
      <c r="AD89" s="1" t="s">
        <v>306</v>
      </c>
      <c r="AE89" s="1" t="s">
        <v>306</v>
      </c>
      <c r="AF89" s="1" t="s">
        <v>307</v>
      </c>
      <c r="AH89" s="10" t="s">
        <v>307</v>
      </c>
      <c r="AN89" s="21"/>
      <c r="AP89" t="s">
        <v>77</v>
      </c>
      <c r="AQ89" s="1" t="s">
        <v>77</v>
      </c>
      <c r="AR89" s="1" t="s">
        <v>77</v>
      </c>
      <c r="AU89" s="1" t="s">
        <v>77</v>
      </c>
      <c r="AV89" s="1">
        <f t="shared" si="1"/>
        <v>6</v>
      </c>
    </row>
    <row r="90" spans="1:48" ht="15.75" customHeight="1" x14ac:dyDescent="0.35">
      <c r="A90" s="1" t="s">
        <v>308</v>
      </c>
      <c r="B90">
        <v>0.13921683183523501</v>
      </c>
      <c r="C90">
        <v>0.20285084410579099</v>
      </c>
      <c r="D90">
        <v>4.0526936367766601E-2</v>
      </c>
      <c r="E90">
        <v>-0.31042852084286399</v>
      </c>
      <c r="F90">
        <v>0.42452035929612397</v>
      </c>
      <c r="G90">
        <v>9.5564930882493598E-2</v>
      </c>
      <c r="H90">
        <v>0.398685253072325</v>
      </c>
      <c r="I90">
        <v>0.34480280621530301</v>
      </c>
      <c r="J90">
        <v>-2.1262417422907201E-2</v>
      </c>
      <c r="K90">
        <v>6.2504557294015495E-2</v>
      </c>
      <c r="L90">
        <v>0.53899361964622505</v>
      </c>
      <c r="M90">
        <v>0.32332107769009699</v>
      </c>
      <c r="N90">
        <v>0.37584040714754002</v>
      </c>
      <c r="O90">
        <v>0.47843794014167002</v>
      </c>
      <c r="P90">
        <v>0.46035624235503803</v>
      </c>
      <c r="Q90">
        <v>0.54190035607478104</v>
      </c>
      <c r="R90">
        <v>0.138998103075437</v>
      </c>
      <c r="S90">
        <v>0.21080899169865699</v>
      </c>
      <c r="T90">
        <v>0.22185783394601299</v>
      </c>
      <c r="U90">
        <v>0.33599503437321299</v>
      </c>
      <c r="V90" s="8">
        <v>0.315893337366561</v>
      </c>
      <c r="W90" s="8">
        <v>0.22588920930185699</v>
      </c>
      <c r="X90" s="9">
        <v>0.46413373642975703</v>
      </c>
      <c r="Y90" s="8">
        <v>0.22691499077332999</v>
      </c>
      <c r="Z90" s="8">
        <v>0.13691376352182699</v>
      </c>
      <c r="AA90" s="8">
        <v>0.44492453826442502</v>
      </c>
      <c r="AB90" s="9">
        <v>5.2209411460860798E-2</v>
      </c>
      <c r="AC90" s="8">
        <v>0.99543663171949104</v>
      </c>
      <c r="AD90" s="1" t="s">
        <v>308</v>
      </c>
      <c r="AE90" s="1" t="s">
        <v>309</v>
      </c>
      <c r="AF90" s="1" t="s">
        <v>310</v>
      </c>
      <c r="AH90" s="10" t="s">
        <v>310</v>
      </c>
      <c r="AN90" s="21"/>
      <c r="AU90" s="1" t="s">
        <v>77</v>
      </c>
      <c r="AV90" s="1">
        <f t="shared" si="1"/>
        <v>0</v>
      </c>
    </row>
    <row r="91" spans="1:48" ht="15.75" customHeight="1" x14ac:dyDescent="0.35">
      <c r="A91" s="1" t="s">
        <v>311</v>
      </c>
      <c r="B91">
        <v>0.10683669619472699</v>
      </c>
      <c r="C91">
        <v>7.5834535342858805E-2</v>
      </c>
      <c r="D91">
        <v>-0.30060080099222303</v>
      </c>
      <c r="E91">
        <v>0.103690707687968</v>
      </c>
      <c r="F91">
        <v>0.18267149009881001</v>
      </c>
      <c r="G91">
        <v>0.22680352938569801</v>
      </c>
      <c r="H91">
        <v>0.239026082411499</v>
      </c>
      <c r="I91">
        <v>0.20318425712048599</v>
      </c>
      <c r="J91">
        <v>-0.17714124703606399</v>
      </c>
      <c r="K91">
        <v>-0.464426193315082</v>
      </c>
      <c r="L91">
        <v>-0.34629646940810199</v>
      </c>
      <c r="M91">
        <v>-0.285038684991747</v>
      </c>
      <c r="N91">
        <v>-0.50982068187214402</v>
      </c>
      <c r="O91">
        <v>-0.31878882693882399</v>
      </c>
      <c r="P91">
        <v>-7.4166209213237896E-2</v>
      </c>
      <c r="Q91">
        <v>-0.29528433927168801</v>
      </c>
      <c r="R91">
        <v>-0.238088598987658</v>
      </c>
      <c r="S91">
        <v>8.1863818179894604E-3</v>
      </c>
      <c r="T91">
        <v>0.20710219660941701</v>
      </c>
      <c r="U91">
        <v>7.3754387634243704E-2</v>
      </c>
      <c r="V91" s="8">
        <v>0.212921339754123</v>
      </c>
      <c r="W91" s="8">
        <v>-0.318225648687749</v>
      </c>
      <c r="X91" s="9">
        <v>-0.29951501432397298</v>
      </c>
      <c r="Y91" s="8">
        <v>1.2738591768498E-2</v>
      </c>
      <c r="Z91" s="8">
        <v>0.184323684777952</v>
      </c>
      <c r="AA91" s="8">
        <v>0.12386309843655401</v>
      </c>
      <c r="AB91" s="9">
        <v>0.119784664135202</v>
      </c>
      <c r="AC91" s="8">
        <v>5.9780571988686498E-2</v>
      </c>
      <c r="AD91" s="1" t="s">
        <v>311</v>
      </c>
      <c r="AE91" s="1" t="s">
        <v>312</v>
      </c>
      <c r="AF91" s="1" t="s">
        <v>313</v>
      </c>
      <c r="AH91" s="10" t="s">
        <v>313</v>
      </c>
      <c r="AN91" s="21"/>
      <c r="AU91" s="1" t="s">
        <v>77</v>
      </c>
      <c r="AV91" s="1">
        <f t="shared" si="1"/>
        <v>0</v>
      </c>
    </row>
    <row r="92" spans="1:48" ht="15.75" customHeight="1" x14ac:dyDescent="0.35">
      <c r="A92" s="1" t="s">
        <v>314</v>
      </c>
      <c r="B92">
        <v>0.196743156024105</v>
      </c>
      <c r="C92">
        <v>0.19634142742005101</v>
      </c>
      <c r="D92">
        <v>-0.146020554441634</v>
      </c>
      <c r="E92">
        <v>-8.4395270729232807E-3</v>
      </c>
      <c r="F92">
        <v>1.61641043596831</v>
      </c>
      <c r="G92">
        <v>1.6752967005442101</v>
      </c>
      <c r="H92">
        <v>1.6146420736748299</v>
      </c>
      <c r="I92">
        <v>1.7051062519151301</v>
      </c>
      <c r="J92">
        <v>0.326599258080565</v>
      </c>
      <c r="K92">
        <v>0.68674386056522796</v>
      </c>
      <c r="L92">
        <v>0.54234083755378804</v>
      </c>
      <c r="M92">
        <v>0.58958771779471697</v>
      </c>
      <c r="N92">
        <v>1.3356528286275999</v>
      </c>
      <c r="O92">
        <v>1.32130798520752</v>
      </c>
      <c r="P92">
        <v>1.2154583219747599</v>
      </c>
      <c r="Q92">
        <v>1.3761268869929499</v>
      </c>
      <c r="R92">
        <v>0.88967903188322495</v>
      </c>
      <c r="S92">
        <v>0.80504297022994098</v>
      </c>
      <c r="T92">
        <v>0.772078891435524</v>
      </c>
      <c r="U92">
        <v>0.86761711505246497</v>
      </c>
      <c r="V92" s="8">
        <v>1.65286386552562</v>
      </c>
      <c r="W92" s="8">
        <v>0.53631791849857402</v>
      </c>
      <c r="X92" s="9">
        <v>1.3121365057007099</v>
      </c>
      <c r="Y92" s="8">
        <v>0.83360450215028903</v>
      </c>
      <c r="Z92" s="8">
        <v>9.6128023076336101E-4</v>
      </c>
      <c r="AA92" s="8">
        <v>2.7244192483445499E-2</v>
      </c>
      <c r="AB92" s="9">
        <v>9.1905170945971704E-4</v>
      </c>
      <c r="AC92" s="8">
        <v>4.9714279124672897E-2</v>
      </c>
      <c r="AD92" s="1" t="s">
        <v>314</v>
      </c>
      <c r="AE92" s="1" t="s">
        <v>315</v>
      </c>
      <c r="AF92" s="1" t="s">
        <v>316</v>
      </c>
      <c r="AH92" s="10" t="s">
        <v>316</v>
      </c>
      <c r="AN92" s="21"/>
      <c r="AQ92" s="1" t="s">
        <v>77</v>
      </c>
      <c r="AR92" s="1" t="s">
        <v>77</v>
      </c>
      <c r="AS92" s="1" t="s">
        <v>77</v>
      </c>
      <c r="AT92" s="1" t="s">
        <v>77</v>
      </c>
      <c r="AV92" s="1">
        <f t="shared" si="1"/>
        <v>7</v>
      </c>
    </row>
    <row r="93" spans="1:48" ht="15.75" customHeight="1" x14ac:dyDescent="0.35">
      <c r="A93" s="1" t="s">
        <v>317</v>
      </c>
      <c r="B93">
        <v>0.21069956536890599</v>
      </c>
      <c r="C93">
        <v>0.14901753398979201</v>
      </c>
      <c r="D93">
        <v>-0.15944401342428999</v>
      </c>
      <c r="E93">
        <v>-3.3145406480649502E-2</v>
      </c>
      <c r="F93">
        <v>1.23906092990886</v>
      </c>
      <c r="G93">
        <v>1.3104342140479801</v>
      </c>
      <c r="H93">
        <v>1.3007951529767701</v>
      </c>
      <c r="I93">
        <v>1.32731550483557</v>
      </c>
      <c r="J93">
        <v>-0.13019677956700401</v>
      </c>
      <c r="K93">
        <v>0.11656710337281501</v>
      </c>
      <c r="L93">
        <v>0.15693571386484401</v>
      </c>
      <c r="M93">
        <v>5.0976752414935399E-2</v>
      </c>
      <c r="N93">
        <v>0.91847524031753802</v>
      </c>
      <c r="O93">
        <v>0.90933789335342097</v>
      </c>
      <c r="P93">
        <v>0.77996951764835198</v>
      </c>
      <c r="Q93">
        <v>0.96215693848079498</v>
      </c>
      <c r="R93">
        <v>0.90696503042588295</v>
      </c>
      <c r="S93">
        <v>0.90879505131675098</v>
      </c>
      <c r="T93">
        <v>0.76631065334149095</v>
      </c>
      <c r="U93">
        <v>0.964438138728272</v>
      </c>
      <c r="V93" s="8">
        <v>1.29440145044229</v>
      </c>
      <c r="W93" s="8">
        <v>4.8570697521397602E-2</v>
      </c>
      <c r="X93" s="9">
        <v>0.89248489745002701</v>
      </c>
      <c r="Y93" s="8">
        <v>0.886627218453099</v>
      </c>
      <c r="Z93" s="8">
        <v>2.1059773777650599E-3</v>
      </c>
      <c r="AA93" s="8">
        <v>0.97429998217201796</v>
      </c>
      <c r="AB93" s="9">
        <v>2.4929567623674501E-3</v>
      </c>
      <c r="AC93" s="8">
        <v>7.4322213180728501E-4</v>
      </c>
      <c r="AD93" s="1" t="s">
        <v>317</v>
      </c>
      <c r="AE93" s="1" t="s">
        <v>318</v>
      </c>
      <c r="AF93" s="1" t="s">
        <v>319</v>
      </c>
      <c r="AH93" s="10" t="s">
        <v>319</v>
      </c>
      <c r="AN93" s="21"/>
      <c r="AQ93" s="1" t="s">
        <v>77</v>
      </c>
      <c r="AS93" s="1" t="s">
        <v>77</v>
      </c>
      <c r="AT93" s="1" t="s">
        <v>77</v>
      </c>
      <c r="AV93" s="1">
        <f t="shared" si="1"/>
        <v>5</v>
      </c>
    </row>
    <row r="94" spans="1:48" ht="15.75" customHeight="1" x14ac:dyDescent="0.35">
      <c r="A94" s="1" t="s">
        <v>320</v>
      </c>
      <c r="B94">
        <v>5.0614826646858098E-3</v>
      </c>
      <c r="C94">
        <v>-2.1827995474874701E-2</v>
      </c>
      <c r="D94">
        <v>9.96736876088989E-2</v>
      </c>
      <c r="E94">
        <v>-1.93503665565453E-2</v>
      </c>
      <c r="F94">
        <v>0.32637193491291699</v>
      </c>
      <c r="G94">
        <v>0.35049748290913002</v>
      </c>
      <c r="H94">
        <v>0.339577426179411</v>
      </c>
      <c r="I94">
        <v>0.30965541328889601</v>
      </c>
      <c r="J94">
        <v>0.229018501738466</v>
      </c>
      <c r="K94">
        <v>0.15579302143837301</v>
      </c>
      <c r="L94">
        <v>0.17158973620762399</v>
      </c>
      <c r="M94">
        <v>0.163180493616364</v>
      </c>
      <c r="N94">
        <v>0.46750109558902903</v>
      </c>
      <c r="O94">
        <v>0.37397420546495702</v>
      </c>
      <c r="P94">
        <v>0.53473722704521398</v>
      </c>
      <c r="Q94">
        <v>0.42719625672371803</v>
      </c>
      <c r="R94">
        <v>0.31698210437632901</v>
      </c>
      <c r="S94">
        <v>0.21043238955517199</v>
      </c>
      <c r="T94">
        <v>0.38239065433193797</v>
      </c>
      <c r="U94">
        <v>0.26030982920809198</v>
      </c>
      <c r="V94" s="8">
        <v>0.33152556432258801</v>
      </c>
      <c r="W94" s="8">
        <v>0.17989543825020701</v>
      </c>
      <c r="X94" s="9">
        <v>0.45085219620573003</v>
      </c>
      <c r="Y94" s="8">
        <v>0.29252874436788301</v>
      </c>
      <c r="Z94" s="8">
        <v>3.5067003887458898E-3</v>
      </c>
      <c r="AA94" s="8">
        <v>2.3323480948344098E-2</v>
      </c>
      <c r="AB94" s="9">
        <v>5.4651228877309796E-4</v>
      </c>
      <c r="AC94" s="8">
        <v>8.8625295031016196E-2</v>
      </c>
      <c r="AD94" s="1" t="s">
        <v>320</v>
      </c>
      <c r="AE94" s="1" t="s">
        <v>320</v>
      </c>
      <c r="AF94" s="1" t="s">
        <v>321</v>
      </c>
      <c r="AH94" s="10" t="s">
        <v>321</v>
      </c>
      <c r="AN94" s="21"/>
      <c r="AQ94" s="1" t="s">
        <v>77</v>
      </c>
      <c r="AT94" s="1" t="s">
        <v>77</v>
      </c>
      <c r="AV94" s="1">
        <f t="shared" si="1"/>
        <v>4</v>
      </c>
    </row>
    <row r="95" spans="1:48" ht="15.75" customHeight="1" x14ac:dyDescent="0.35">
      <c r="A95" s="1" t="s">
        <v>322</v>
      </c>
      <c r="B95">
        <v>6.9334899932575897E-2</v>
      </c>
      <c r="C95">
        <v>4.7193501474210003E-2</v>
      </c>
      <c r="D95">
        <v>-8.0777617153244594E-2</v>
      </c>
      <c r="E95">
        <v>6.9224854328727395E-2</v>
      </c>
      <c r="F95">
        <v>0.236514130837056</v>
      </c>
      <c r="G95">
        <v>0.308588934151795</v>
      </c>
      <c r="H95">
        <v>0.24703769866785599</v>
      </c>
      <c r="I95">
        <v>8.2536063071327603E-2</v>
      </c>
      <c r="J95">
        <v>0.416688251013069</v>
      </c>
      <c r="K95">
        <v>0.37494845299403501</v>
      </c>
      <c r="L95">
        <v>0.46195583731746098</v>
      </c>
      <c r="M95">
        <v>0.39548716587498001</v>
      </c>
      <c r="N95">
        <v>0.46703349973306402</v>
      </c>
      <c r="O95">
        <v>0.50842671299277697</v>
      </c>
      <c r="P95">
        <v>0.55316391356161299</v>
      </c>
      <c r="Q95">
        <v>0.59455354427808904</v>
      </c>
      <c r="R95">
        <v>8.3076976168301703E-2</v>
      </c>
      <c r="S95">
        <v>8.2089230554112602E-2</v>
      </c>
      <c r="T95">
        <v>0.20055913651732901</v>
      </c>
      <c r="U95">
        <v>0.17378568850401399</v>
      </c>
      <c r="V95" s="8">
        <v>0.21866920668200901</v>
      </c>
      <c r="W95" s="8">
        <v>0.412269926799886</v>
      </c>
      <c r="X95" s="9">
        <v>0.53079441764138502</v>
      </c>
      <c r="Y95" s="8">
        <v>0.13487775793593901</v>
      </c>
      <c r="Z95" s="8">
        <v>4.6650845223550598E-2</v>
      </c>
      <c r="AA95" s="8">
        <v>3.8434705244798101E-3</v>
      </c>
      <c r="AB95" s="9">
        <v>4.0618549018676898E-4</v>
      </c>
      <c r="AC95" s="8">
        <v>2.9196531059438101E-3</v>
      </c>
      <c r="AD95" s="1" t="s">
        <v>322</v>
      </c>
      <c r="AE95" s="1" t="s">
        <v>323</v>
      </c>
      <c r="AF95" s="1" t="s">
        <v>324</v>
      </c>
      <c r="AH95" s="10" t="s">
        <v>324</v>
      </c>
      <c r="AN95" s="21"/>
      <c r="AQ95" s="1" t="s">
        <v>77</v>
      </c>
      <c r="AR95" s="1" t="s">
        <v>77</v>
      </c>
      <c r="AU95" s="1" t="s">
        <v>77</v>
      </c>
      <c r="AV95" s="1">
        <f t="shared" si="1"/>
        <v>6</v>
      </c>
    </row>
    <row r="96" spans="1:48" ht="15.75" customHeight="1" x14ac:dyDescent="0.35">
      <c r="A96" s="1" t="s">
        <v>325</v>
      </c>
      <c r="B96">
        <v>1.96602614475586E-2</v>
      </c>
      <c r="C96">
        <v>-1.28066008047019E-2</v>
      </c>
      <c r="D96">
        <v>-1.3968802141174E-2</v>
      </c>
      <c r="E96">
        <v>-0.112644867010692</v>
      </c>
      <c r="F96">
        <v>-0.67654025595449196</v>
      </c>
      <c r="G96">
        <v>-0.46960596023234003</v>
      </c>
      <c r="H96">
        <v>-0.50633515995172196</v>
      </c>
      <c r="I96">
        <v>-0.597193582259401</v>
      </c>
      <c r="J96">
        <v>-0.48173242187105603</v>
      </c>
      <c r="K96">
        <v>-0.435269585703218</v>
      </c>
      <c r="L96">
        <v>-0.70839525026316896</v>
      </c>
      <c r="M96">
        <v>-0.60325896751908603</v>
      </c>
      <c r="N96">
        <v>-0.60843318177481898</v>
      </c>
      <c r="O96">
        <v>-0.67020649703065005</v>
      </c>
      <c r="P96">
        <v>-0.35477464570933998</v>
      </c>
      <c r="Q96">
        <v>-0.58404806810240895</v>
      </c>
      <c r="R96">
        <v>-0.121247269419616</v>
      </c>
      <c r="S96">
        <v>-7.2267015055512002E-2</v>
      </c>
      <c r="T96">
        <v>0.117565732973772</v>
      </c>
      <c r="U96">
        <v>2.5982810866379699E-2</v>
      </c>
      <c r="V96" s="8">
        <v>-0.56241873959948896</v>
      </c>
      <c r="W96" s="8">
        <v>-0.55716405633913202</v>
      </c>
      <c r="X96" s="9">
        <v>-0.55436559815430497</v>
      </c>
      <c r="Y96" s="8">
        <v>-1.2491435158743999E-2</v>
      </c>
      <c r="Z96" s="8">
        <v>1.17018168450901E-3</v>
      </c>
      <c r="AA96" s="8">
        <v>8.6910106847179203E-3</v>
      </c>
      <c r="AB96" s="9">
        <v>6.8270667218781602E-3</v>
      </c>
      <c r="AC96" s="8">
        <v>2.8486273371769199E-3</v>
      </c>
      <c r="AD96" s="1" t="s">
        <v>325</v>
      </c>
      <c r="AE96" s="1" t="s">
        <v>326</v>
      </c>
      <c r="AF96" s="1" t="s">
        <v>327</v>
      </c>
      <c r="AH96" s="10" t="s">
        <v>327</v>
      </c>
      <c r="AI96" t="s">
        <v>77</v>
      </c>
      <c r="AN96" s="21"/>
      <c r="AQ96" s="1" t="s">
        <v>77</v>
      </c>
      <c r="AR96" s="1" t="s">
        <v>77</v>
      </c>
      <c r="AU96" s="1" t="s">
        <v>77</v>
      </c>
      <c r="AV96" s="1">
        <f t="shared" si="1"/>
        <v>6</v>
      </c>
    </row>
    <row r="97" spans="1:48" ht="15.75" customHeight="1" x14ac:dyDescent="0.35">
      <c r="A97" s="1" t="s">
        <v>328</v>
      </c>
      <c r="B97">
        <v>-2.14699853073703E-2</v>
      </c>
      <c r="C97">
        <v>-6.1642129125616701E-2</v>
      </c>
      <c r="D97">
        <v>0.132530735319252</v>
      </c>
      <c r="E97">
        <v>-2.0003409033415801E-2</v>
      </c>
      <c r="F97">
        <v>0.19085911430357999</v>
      </c>
      <c r="G97">
        <v>0.19896404068089199</v>
      </c>
      <c r="H97">
        <v>0.19871562026459999</v>
      </c>
      <c r="I97">
        <v>0.178261294038285</v>
      </c>
      <c r="J97">
        <v>0.178009319510396</v>
      </c>
      <c r="K97">
        <v>0.124491892860309</v>
      </c>
      <c r="L97">
        <v>8.7094996580455206E-2</v>
      </c>
      <c r="M97">
        <v>0.14087304356085201</v>
      </c>
      <c r="N97">
        <v>0.37421324702577102</v>
      </c>
      <c r="O97">
        <v>0.25941729644439698</v>
      </c>
      <c r="P97">
        <v>0.39930301424136899</v>
      </c>
      <c r="Q97">
        <v>0.29688843827559902</v>
      </c>
      <c r="R97">
        <v>0.26794142702060703</v>
      </c>
      <c r="S97">
        <v>0.14216457813432601</v>
      </c>
      <c r="T97">
        <v>0.282909373743715</v>
      </c>
      <c r="U97">
        <v>0.172311825127788</v>
      </c>
      <c r="V97" s="8">
        <v>0.191700017321839</v>
      </c>
      <c r="W97" s="8">
        <v>0.13261731312800301</v>
      </c>
      <c r="X97" s="9">
        <v>0.332455498996784</v>
      </c>
      <c r="Y97" s="8">
        <v>0.21633180100660901</v>
      </c>
      <c r="Z97" s="8">
        <v>4.9572663642830403E-2</v>
      </c>
      <c r="AA97" s="8">
        <v>0.147951724114743</v>
      </c>
      <c r="AB97" s="9">
        <v>4.2630368680056097E-3</v>
      </c>
      <c r="AC97" s="8">
        <v>0.15109303149306</v>
      </c>
      <c r="AD97" s="1" t="s">
        <v>328</v>
      </c>
      <c r="AE97" s="1" t="s">
        <v>329</v>
      </c>
      <c r="AF97" s="1" t="s">
        <v>330</v>
      </c>
      <c r="AH97" s="10" t="s">
        <v>330</v>
      </c>
      <c r="AN97" s="21"/>
      <c r="AU97" s="1" t="s">
        <v>77</v>
      </c>
      <c r="AV97" s="1">
        <f t="shared" si="1"/>
        <v>0</v>
      </c>
    </row>
    <row r="98" spans="1:48" ht="15.75" customHeight="1" x14ac:dyDescent="0.35">
      <c r="A98" s="1" t="s">
        <v>331</v>
      </c>
      <c r="B98">
        <v>-9.93415998054126E-2</v>
      </c>
      <c r="C98">
        <v>0.25713533264736499</v>
      </c>
      <c r="D98">
        <v>-0.12292091641488299</v>
      </c>
      <c r="E98">
        <v>-0.212786297575739</v>
      </c>
      <c r="F98">
        <v>-0.89680150677277004</v>
      </c>
      <c r="G98">
        <v>-1.0397395807941801</v>
      </c>
      <c r="H98">
        <v>-1.1972224619812</v>
      </c>
      <c r="I98">
        <v>-0.81592764815830399</v>
      </c>
      <c r="J98">
        <v>0.38169257175087301</v>
      </c>
      <c r="K98">
        <v>9.58250047598318E-2</v>
      </c>
      <c r="L98">
        <v>0.26447758441132801</v>
      </c>
      <c r="M98">
        <v>0.270926418550888</v>
      </c>
      <c r="N98">
        <v>-0.80043162593981798</v>
      </c>
      <c r="O98">
        <v>-0.82921428245530104</v>
      </c>
      <c r="P98">
        <v>-0.33525231238162201</v>
      </c>
      <c r="Q98">
        <v>-0.53377849824818802</v>
      </c>
      <c r="R98">
        <v>-1.06862184967299</v>
      </c>
      <c r="S98">
        <v>-1.11926713373253</v>
      </c>
      <c r="T98">
        <v>-0.62549764427756305</v>
      </c>
      <c r="U98">
        <v>-0.87164648324920102</v>
      </c>
      <c r="V98" s="8">
        <v>-0.98742279942661504</v>
      </c>
      <c r="W98" s="8">
        <v>0.25323039486823001</v>
      </c>
      <c r="X98" s="9">
        <v>-0.62466917975623204</v>
      </c>
      <c r="Y98" s="8">
        <v>-0.92125827773307301</v>
      </c>
      <c r="Z98" s="8">
        <v>2.3338132712662401E-3</v>
      </c>
      <c r="AA98" s="8">
        <v>0.15453384924184099</v>
      </c>
      <c r="AB98" s="9">
        <v>2.4552693219297698E-2</v>
      </c>
      <c r="AC98" s="8">
        <v>2.1864546187468198E-3</v>
      </c>
      <c r="AD98" s="1" t="s">
        <v>331</v>
      </c>
      <c r="AE98" s="1" t="s">
        <v>332</v>
      </c>
      <c r="AF98" s="1" t="s">
        <v>333</v>
      </c>
      <c r="AH98" s="10" t="s">
        <v>333</v>
      </c>
      <c r="AN98" s="21"/>
      <c r="AQ98" s="1" t="s">
        <v>77</v>
      </c>
      <c r="AS98" s="1" t="s">
        <v>77</v>
      </c>
      <c r="AT98" s="1" t="s">
        <v>77</v>
      </c>
      <c r="AV98" s="1">
        <f t="shared" si="1"/>
        <v>5</v>
      </c>
    </row>
    <row r="99" spans="1:48" ht="15.75" customHeight="1" x14ac:dyDescent="0.35">
      <c r="A99" s="1" t="s">
        <v>334</v>
      </c>
      <c r="B99">
        <v>-2.5335523080145502E-3</v>
      </c>
      <c r="C99">
        <v>4.2856361290791602E-2</v>
      </c>
      <c r="D99">
        <v>-9.7813672647144995E-2</v>
      </c>
      <c r="E99">
        <v>-0.17493142086118099</v>
      </c>
      <c r="F99">
        <v>-1.4757965738991199</v>
      </c>
      <c r="G99">
        <v>-1.5532375481262499</v>
      </c>
      <c r="H99">
        <v>-1.45156874522405</v>
      </c>
      <c r="I99">
        <v>-1.3905794182809601</v>
      </c>
      <c r="J99">
        <v>5.9836896019337601E-2</v>
      </c>
      <c r="K99">
        <v>-0.10674457795395299</v>
      </c>
      <c r="L99">
        <v>-0.240790553414405</v>
      </c>
      <c r="M99">
        <v>0.152602546287361</v>
      </c>
      <c r="N99">
        <v>-1.2637030899561701</v>
      </c>
      <c r="O99">
        <v>-1.03711996356908</v>
      </c>
      <c r="P99">
        <v>-0.98856919832200096</v>
      </c>
      <c r="Q99">
        <v>-1.09796074144236</v>
      </c>
      <c r="R99">
        <v>-1.2892995669337499</v>
      </c>
      <c r="S99">
        <v>-1.0554760060919099</v>
      </c>
      <c r="T99">
        <v>-1.0199844491691801</v>
      </c>
      <c r="U99">
        <v>-1.1143520835101399</v>
      </c>
      <c r="V99" s="8">
        <v>-1.4677955713826001</v>
      </c>
      <c r="W99" s="8">
        <v>-3.3773922265414903E-2</v>
      </c>
      <c r="X99" s="9">
        <v>-1.0968382483224</v>
      </c>
      <c r="Y99" s="8">
        <v>-1.11977802642624</v>
      </c>
      <c r="Z99" s="8">
        <v>5.8890840720936201E-5</v>
      </c>
      <c r="AA99" s="8">
        <v>0.89828575280416201</v>
      </c>
      <c r="AB99" s="9">
        <v>2.0197134811644201E-4</v>
      </c>
      <c r="AC99" s="8">
        <v>8.6042419431315599E-4</v>
      </c>
      <c r="AD99" s="1" t="s">
        <v>334</v>
      </c>
      <c r="AE99" s="1" t="s">
        <v>335</v>
      </c>
      <c r="AF99" s="1" t="s">
        <v>336</v>
      </c>
      <c r="AH99" s="10" t="s">
        <v>336</v>
      </c>
      <c r="AN99" s="21"/>
      <c r="AQ99" s="1" t="s">
        <v>77</v>
      </c>
      <c r="AS99" s="1" t="s">
        <v>77</v>
      </c>
      <c r="AT99" s="1" t="s">
        <v>77</v>
      </c>
      <c r="AV99" s="1">
        <f t="shared" si="1"/>
        <v>5</v>
      </c>
    </row>
    <row r="100" spans="1:48" ht="15.75" customHeight="1" x14ac:dyDescent="0.35">
      <c r="A100" s="1" t="s">
        <v>337</v>
      </c>
      <c r="B100">
        <v>1.51626485937275E-2</v>
      </c>
      <c r="C100">
        <v>1.0585082484236201E-3</v>
      </c>
      <c r="D100">
        <v>-5.7546574627864402E-2</v>
      </c>
      <c r="E100">
        <v>-0.104345122652499</v>
      </c>
      <c r="F100">
        <v>-1.09680170349051</v>
      </c>
      <c r="G100">
        <v>-1.1274329806583301</v>
      </c>
      <c r="H100">
        <v>-1.10975718019512</v>
      </c>
      <c r="I100">
        <v>-1.06331827899083</v>
      </c>
      <c r="J100">
        <v>6.5796795738147104E-2</v>
      </c>
      <c r="K100">
        <v>-6.1833859648100002E-2</v>
      </c>
      <c r="L100">
        <v>-0.228624705852359</v>
      </c>
      <c r="M100">
        <v>0.130862434382607</v>
      </c>
      <c r="N100">
        <v>-0.71605447202739503</v>
      </c>
      <c r="O100">
        <v>-0.60906407543397101</v>
      </c>
      <c r="P100">
        <v>-0.55533863937557504</v>
      </c>
      <c r="Q100">
        <v>-0.60763687071911998</v>
      </c>
      <c r="R100">
        <v>-0.73371790799698999</v>
      </c>
      <c r="S100">
        <v>-0.61761146635852004</v>
      </c>
      <c r="T100">
        <v>-0.57728932752964401</v>
      </c>
      <c r="U100">
        <v>-0.61362933742245396</v>
      </c>
      <c r="V100" s="8">
        <v>-1.0993275358337</v>
      </c>
      <c r="W100" s="8">
        <v>-2.3449833844926202E-2</v>
      </c>
      <c r="X100" s="9">
        <v>-0.62202351438901504</v>
      </c>
      <c r="Y100" s="8">
        <v>-0.63556200982690203</v>
      </c>
      <c r="Z100" s="8">
        <v>6.3845365409520604E-5</v>
      </c>
      <c r="AA100" s="8">
        <v>0.938744535347243</v>
      </c>
      <c r="AB100" s="9">
        <v>2.0087629658484E-4</v>
      </c>
      <c r="AC100" s="8">
        <v>7.0099032466008496E-3</v>
      </c>
      <c r="AD100" s="1" t="s">
        <v>337</v>
      </c>
      <c r="AE100" s="1" t="s">
        <v>338</v>
      </c>
      <c r="AF100" s="1" t="s">
        <v>339</v>
      </c>
      <c r="AH100" s="10" t="s">
        <v>339</v>
      </c>
      <c r="AN100" s="21"/>
      <c r="AQ100" s="1" t="s">
        <v>77</v>
      </c>
      <c r="AS100" s="1" t="s">
        <v>77</v>
      </c>
      <c r="AT100" s="1" t="s">
        <v>77</v>
      </c>
      <c r="AV100" s="1">
        <f t="shared" si="1"/>
        <v>5</v>
      </c>
    </row>
    <row r="101" spans="1:48" ht="15.75" customHeight="1" x14ac:dyDescent="0.35">
      <c r="A101" s="1" t="s">
        <v>340</v>
      </c>
      <c r="B101">
        <v>-3.0550569648721101E-2</v>
      </c>
      <c r="C101">
        <v>5.5812269087941901E-2</v>
      </c>
      <c r="D101">
        <v>-0.102133597341646</v>
      </c>
      <c r="E101">
        <v>-8.7681806466531204E-2</v>
      </c>
      <c r="F101">
        <v>-1.2217303788576599</v>
      </c>
      <c r="G101">
        <v>-1.3794957952025899</v>
      </c>
      <c r="H101">
        <v>-1.32575121893668</v>
      </c>
      <c r="I101">
        <v>-1.2104261032303001</v>
      </c>
      <c r="J101">
        <v>0.14670286269247801</v>
      </c>
      <c r="K101">
        <v>-8.2258368494782394E-2</v>
      </c>
      <c r="L101">
        <v>-0.215588940704975</v>
      </c>
      <c r="M101">
        <v>0.127072950224698</v>
      </c>
      <c r="N101">
        <v>-0.99297203646568499</v>
      </c>
      <c r="O101">
        <v>-0.77843733359462997</v>
      </c>
      <c r="P101">
        <v>-0.55481616731101402</v>
      </c>
      <c r="Q101">
        <v>-0.843944199907676</v>
      </c>
      <c r="R101">
        <v>-1.03654406196909</v>
      </c>
      <c r="S101">
        <v>-0.81817298896200696</v>
      </c>
      <c r="T101">
        <v>-0.60676647128790495</v>
      </c>
      <c r="U101">
        <v>-0.88309543899143605</v>
      </c>
      <c r="V101" s="8">
        <v>-1.2843508740568099</v>
      </c>
      <c r="W101" s="8">
        <v>-6.0178740706452599E-3</v>
      </c>
      <c r="X101" s="9">
        <v>-0.79254243431975102</v>
      </c>
      <c r="Y101" s="8">
        <v>-0.83614474030260999</v>
      </c>
      <c r="Z101" s="8">
        <v>4.6347425503922998E-5</v>
      </c>
      <c r="AA101" s="8">
        <v>0.83980125436805797</v>
      </c>
      <c r="AB101" s="9">
        <v>5.6766253545065901E-3</v>
      </c>
      <c r="AC101" s="8">
        <v>2.7284262304637301E-3</v>
      </c>
      <c r="AD101" s="1" t="s">
        <v>340</v>
      </c>
      <c r="AE101" s="1" t="s">
        <v>341</v>
      </c>
      <c r="AF101" s="1" t="s">
        <v>342</v>
      </c>
      <c r="AH101" s="10" t="s">
        <v>342</v>
      </c>
      <c r="AN101" s="21"/>
      <c r="AQ101" s="1" t="s">
        <v>77</v>
      </c>
      <c r="AS101" s="1" t="s">
        <v>77</v>
      </c>
      <c r="AT101" s="1" t="s">
        <v>77</v>
      </c>
      <c r="AV101" s="1">
        <f t="shared" si="1"/>
        <v>5</v>
      </c>
    </row>
    <row r="102" spans="1:48" ht="15.75" customHeight="1" x14ac:dyDescent="0.35">
      <c r="A102" s="1" t="s">
        <v>343</v>
      </c>
      <c r="B102">
        <v>7.9538896686387001E-2</v>
      </c>
      <c r="C102">
        <v>2.6348294605064E-2</v>
      </c>
      <c r="D102">
        <v>-5.4849663653377803E-2</v>
      </c>
      <c r="E102">
        <v>-6.3940247310572795E-2</v>
      </c>
      <c r="F102">
        <v>-0.62494098450060098</v>
      </c>
      <c r="G102">
        <v>-0.69247339714820799</v>
      </c>
      <c r="H102">
        <v>-0.63044837754805105</v>
      </c>
      <c r="I102">
        <v>-0.74615511447340199</v>
      </c>
      <c r="J102">
        <v>8.4941532115044197E-2</v>
      </c>
      <c r="K102">
        <v>-0.1129571028641</v>
      </c>
      <c r="L102">
        <v>-0.23984614613001201</v>
      </c>
      <c r="M102">
        <v>1.5867425295709399E-2</v>
      </c>
      <c r="N102">
        <v>0.120612735993654</v>
      </c>
      <c r="O102">
        <v>0.26429904224528</v>
      </c>
      <c r="P102">
        <v>0.26922349347360403</v>
      </c>
      <c r="Q102">
        <v>0.22032076586876201</v>
      </c>
      <c r="R102">
        <v>0.17137326680614201</v>
      </c>
      <c r="S102">
        <v>0.33193986717587698</v>
      </c>
      <c r="T102">
        <v>0.31700032344321299</v>
      </c>
      <c r="U102">
        <v>0.29340895691096502</v>
      </c>
      <c r="V102" s="8">
        <v>-0.67350446841756495</v>
      </c>
      <c r="W102" s="8">
        <v>-6.2998572895839794E-2</v>
      </c>
      <c r="X102" s="9">
        <v>0.21861400939532499</v>
      </c>
      <c r="Y102" s="8">
        <v>0.27843060358404897</v>
      </c>
      <c r="Z102" s="8">
        <v>1.20326882258191E-4</v>
      </c>
      <c r="AA102" s="8">
        <v>0.65302586546403396</v>
      </c>
      <c r="AB102" s="9">
        <v>1.10382010619884E-2</v>
      </c>
      <c r="AC102" s="8">
        <v>2.63801683090173E-2</v>
      </c>
      <c r="AD102" s="1" t="s">
        <v>343</v>
      </c>
      <c r="AE102" s="1" t="s">
        <v>344</v>
      </c>
      <c r="AF102" s="1" t="s">
        <v>345</v>
      </c>
      <c r="AH102" s="10" t="s">
        <v>345</v>
      </c>
      <c r="AN102" s="21"/>
      <c r="AQ102" s="1" t="s">
        <v>77</v>
      </c>
      <c r="AS102" s="1" t="s">
        <v>77</v>
      </c>
      <c r="AT102" s="1" t="s">
        <v>77</v>
      </c>
      <c r="AV102" s="1">
        <f t="shared" si="1"/>
        <v>5</v>
      </c>
    </row>
    <row r="103" spans="1:48" ht="15.75" customHeight="1" x14ac:dyDescent="0.35">
      <c r="A103" s="1" t="s">
        <v>346</v>
      </c>
      <c r="B103">
        <v>-1.07651812815846E-2</v>
      </c>
      <c r="C103">
        <v>6.4769340599219294E-2</v>
      </c>
      <c r="D103">
        <v>-9.6812516539672794E-2</v>
      </c>
      <c r="E103">
        <v>-0.18247429260424</v>
      </c>
      <c r="F103">
        <v>-1.58712922732851</v>
      </c>
      <c r="G103">
        <v>-1.62112925583759</v>
      </c>
      <c r="H103">
        <v>-1.4682657206080301</v>
      </c>
      <c r="I103">
        <v>-1.42812452786567</v>
      </c>
      <c r="J103">
        <v>0.114333201769741</v>
      </c>
      <c r="K103">
        <v>2.2459814653422901E-2</v>
      </c>
      <c r="L103">
        <v>-0.217014150437214</v>
      </c>
      <c r="M103">
        <v>0.19497079374065199</v>
      </c>
      <c r="N103">
        <v>-1.0966738317231</v>
      </c>
      <c r="O103">
        <v>-0.99017209996164801</v>
      </c>
      <c r="P103">
        <v>-0.912606479460915</v>
      </c>
      <c r="Q103">
        <v>-0.96947347553735397</v>
      </c>
      <c r="R103">
        <v>-1.1751917613910501</v>
      </c>
      <c r="S103">
        <v>-1.0701589278275401</v>
      </c>
      <c r="T103">
        <v>-1.0043187686141699</v>
      </c>
      <c r="U103">
        <v>-1.05340431611358</v>
      </c>
      <c r="V103" s="8">
        <v>-1.5261621829099501</v>
      </c>
      <c r="W103" s="8">
        <v>2.8687414931650598E-2</v>
      </c>
      <c r="X103" s="9">
        <v>-0.99223147167075398</v>
      </c>
      <c r="Y103" s="8">
        <v>-1.07576844348658</v>
      </c>
      <c r="Z103" s="8">
        <v>5.1564630079523898E-5</v>
      </c>
      <c r="AA103" s="8">
        <v>0.62390512474911297</v>
      </c>
      <c r="AB103" s="9">
        <v>2.1265364932747399E-4</v>
      </c>
      <c r="AC103" s="8">
        <v>2.00048659288718E-3</v>
      </c>
      <c r="AD103" s="1" t="s">
        <v>346</v>
      </c>
      <c r="AE103" s="1" t="s">
        <v>347</v>
      </c>
      <c r="AF103" s="1" t="s">
        <v>348</v>
      </c>
      <c r="AH103" s="10" t="s">
        <v>348</v>
      </c>
      <c r="AN103" s="21"/>
      <c r="AQ103" s="1" t="s">
        <v>77</v>
      </c>
      <c r="AS103" s="1" t="s">
        <v>77</v>
      </c>
      <c r="AT103" s="1" t="s">
        <v>77</v>
      </c>
      <c r="AV103" s="1">
        <f t="shared" si="1"/>
        <v>5</v>
      </c>
    </row>
    <row r="104" spans="1:48" ht="15.75" customHeight="1" x14ac:dyDescent="0.35">
      <c r="A104" s="1" t="s">
        <v>349</v>
      </c>
      <c r="B104">
        <v>-5.9283698032817397E-2</v>
      </c>
      <c r="C104">
        <v>-4.5723733769073099E-2</v>
      </c>
      <c r="D104">
        <v>9.9777175983813193E-2</v>
      </c>
      <c r="E104">
        <v>-9.7176894430585095E-2</v>
      </c>
      <c r="F104">
        <v>-0.71926987209120896</v>
      </c>
      <c r="G104">
        <v>-0.73385762583176894</v>
      </c>
      <c r="H104">
        <v>-0.64828025964878999</v>
      </c>
      <c r="I104">
        <v>-0.65855762892529002</v>
      </c>
      <c r="J104">
        <v>0.19535336491764899</v>
      </c>
      <c r="K104">
        <v>8.7382017686262303E-2</v>
      </c>
      <c r="L104">
        <v>-0.218099880085074</v>
      </c>
      <c r="M104">
        <v>0.13095248782800001</v>
      </c>
      <c r="N104">
        <v>-0.41578516003788002</v>
      </c>
      <c r="O104">
        <v>-0.42542713886236799</v>
      </c>
      <c r="P104">
        <v>-0.32670880503212502</v>
      </c>
      <c r="Q104">
        <v>-0.345347670383648</v>
      </c>
      <c r="R104">
        <v>-0.49013152396068199</v>
      </c>
      <c r="S104">
        <v>-0.50212784904968399</v>
      </c>
      <c r="T104">
        <v>-0.41410146571622403</v>
      </c>
      <c r="U104">
        <v>-0.42582217480316897</v>
      </c>
      <c r="V104" s="8">
        <v>-0.68999134662426498</v>
      </c>
      <c r="W104" s="8">
        <v>4.8896997586709297E-2</v>
      </c>
      <c r="X104" s="9">
        <v>-0.37831719357900601</v>
      </c>
      <c r="Y104" s="8">
        <v>-0.45804575338244002</v>
      </c>
      <c r="Z104" s="8">
        <v>6.4632844940698498E-4</v>
      </c>
      <c r="AA104" s="8">
        <v>0.65795754592563904</v>
      </c>
      <c r="AB104" s="9">
        <v>3.8149699239358602E-3</v>
      </c>
      <c r="AC104" s="8">
        <v>2.4240271557246201E-2</v>
      </c>
      <c r="AD104" s="1" t="s">
        <v>349</v>
      </c>
      <c r="AE104" s="1" t="s">
        <v>350</v>
      </c>
      <c r="AF104" s="1" t="s">
        <v>351</v>
      </c>
      <c r="AH104" s="10" t="s">
        <v>351</v>
      </c>
      <c r="AN104" s="21"/>
      <c r="AQ104" s="1" t="s">
        <v>77</v>
      </c>
      <c r="AS104" s="1" t="s">
        <v>77</v>
      </c>
      <c r="AT104" s="1" t="s">
        <v>77</v>
      </c>
      <c r="AV104" s="1">
        <f t="shared" si="1"/>
        <v>5</v>
      </c>
    </row>
    <row r="105" spans="1:48" ht="15.75" customHeight="1" x14ac:dyDescent="0.35">
      <c r="A105" s="1" t="s">
        <v>352</v>
      </c>
      <c r="B105">
        <v>2.3035026783339099E-2</v>
      </c>
      <c r="C105">
        <v>1.60362774596534E-2</v>
      </c>
      <c r="D105">
        <v>-3.7476823149516801E-2</v>
      </c>
      <c r="E105">
        <v>-0.177088526199599</v>
      </c>
      <c r="F105">
        <v>-0.95664099530579005</v>
      </c>
      <c r="G105">
        <v>-1.0443227748803601</v>
      </c>
      <c r="H105">
        <v>-0.92767964516465096</v>
      </c>
      <c r="I105">
        <v>-0.89650620528745695</v>
      </c>
      <c r="J105">
        <v>-4.0557366686112303E-2</v>
      </c>
      <c r="K105">
        <v>-0.18942442710746801</v>
      </c>
      <c r="L105">
        <v>-0.34618578309713999</v>
      </c>
      <c r="M105">
        <v>1.7219652908306699E-2</v>
      </c>
      <c r="N105">
        <v>-0.90914251378894895</v>
      </c>
      <c r="O105">
        <v>-0.71290232770301698</v>
      </c>
      <c r="P105">
        <v>-0.68823449421834504</v>
      </c>
      <c r="Q105">
        <v>-0.72588474061945896</v>
      </c>
      <c r="R105">
        <v>-0.82972038874832299</v>
      </c>
      <c r="S105">
        <v>-0.60095755774052095</v>
      </c>
      <c r="T105">
        <v>-0.59591039617512398</v>
      </c>
      <c r="U105">
        <v>-0.60189353461381001</v>
      </c>
      <c r="V105" s="8">
        <v>-0.95628740515956501</v>
      </c>
      <c r="W105" s="8">
        <v>-0.139736980995603</v>
      </c>
      <c r="X105" s="9">
        <v>-0.75904101908244304</v>
      </c>
      <c r="Y105" s="8">
        <v>-0.65712046931944501</v>
      </c>
      <c r="Z105" s="8">
        <v>1.44466406740123E-4</v>
      </c>
      <c r="AA105" s="8">
        <v>0.53122417416117795</v>
      </c>
      <c r="AB105" s="9">
        <v>4.0297595300354101E-4</v>
      </c>
      <c r="AC105" s="8">
        <v>9.2858893878094602E-3</v>
      </c>
      <c r="AD105" s="1" t="s">
        <v>352</v>
      </c>
      <c r="AE105" s="1" t="s">
        <v>353</v>
      </c>
      <c r="AF105" s="1" t="s">
        <v>354</v>
      </c>
      <c r="AH105" s="10" t="s">
        <v>354</v>
      </c>
      <c r="AN105" s="21"/>
      <c r="AQ105" s="1" t="s">
        <v>77</v>
      </c>
      <c r="AS105" s="1" t="s">
        <v>77</v>
      </c>
      <c r="AT105" s="1" t="s">
        <v>77</v>
      </c>
      <c r="AV105" s="1">
        <f t="shared" si="1"/>
        <v>5</v>
      </c>
    </row>
    <row r="106" spans="1:48" ht="15.75" customHeight="1" x14ac:dyDescent="0.35">
      <c r="A106" s="1" t="s">
        <v>355</v>
      </c>
      <c r="B106">
        <v>-2.0774489693684499E-2</v>
      </c>
      <c r="C106">
        <v>-1.5757536702220201E-2</v>
      </c>
      <c r="D106">
        <v>-0.19228552338270899</v>
      </c>
      <c r="E106">
        <v>0.12779919401749601</v>
      </c>
      <c r="F106">
        <v>-0.70931746531820195</v>
      </c>
      <c r="G106">
        <v>-0.76675030857551996</v>
      </c>
      <c r="H106">
        <v>-0.71926670623001498</v>
      </c>
      <c r="I106">
        <v>-0.78638061384360802</v>
      </c>
      <c r="J106">
        <v>-0.499036169608642</v>
      </c>
      <c r="K106">
        <v>-0.775940708867774</v>
      </c>
      <c r="L106">
        <v>-0.77764659428368599</v>
      </c>
      <c r="M106">
        <v>-0.56308831173027996</v>
      </c>
      <c r="N106">
        <v>-0.74469611935593905</v>
      </c>
      <c r="O106">
        <v>-0.52729694742305699</v>
      </c>
      <c r="P106">
        <v>-0.48830214262471899</v>
      </c>
      <c r="Q106">
        <v>-0.602378795754824</v>
      </c>
      <c r="R106">
        <v>-0.15232044330109701</v>
      </c>
      <c r="S106">
        <v>0.11664465944835301</v>
      </c>
      <c r="T106">
        <v>0.10058515850508799</v>
      </c>
      <c r="U106">
        <v>6.9701294505127104E-2</v>
      </c>
      <c r="V106" s="8">
        <v>-0.74542877349183601</v>
      </c>
      <c r="W106" s="8">
        <v>-0.65392794612259597</v>
      </c>
      <c r="X106" s="9">
        <v>-0.590668501289635</v>
      </c>
      <c r="Y106" s="8">
        <v>3.3652667289367798E-2</v>
      </c>
      <c r="Z106" s="8">
        <v>3.8406595501008999E-3</v>
      </c>
      <c r="AA106" s="8">
        <v>5.7458137017406402E-3</v>
      </c>
      <c r="AB106" s="9">
        <v>2.6634167285840499E-3</v>
      </c>
      <c r="AC106" s="8">
        <v>2.17552391364494E-3</v>
      </c>
      <c r="AD106" s="1" t="s">
        <v>355</v>
      </c>
      <c r="AE106" s="1" t="s">
        <v>356</v>
      </c>
      <c r="AF106" s="1" t="s">
        <v>357</v>
      </c>
      <c r="AH106" s="10" t="s">
        <v>357</v>
      </c>
      <c r="AN106" s="21"/>
      <c r="AQ106" s="1" t="s">
        <v>77</v>
      </c>
      <c r="AR106" s="1" t="s">
        <v>77</v>
      </c>
      <c r="AU106" s="1" t="s">
        <v>77</v>
      </c>
      <c r="AV106" s="1">
        <f t="shared" si="1"/>
        <v>6</v>
      </c>
    </row>
    <row r="107" spans="1:48" ht="15.75" customHeight="1" x14ac:dyDescent="0.35">
      <c r="A107" s="1" t="s">
        <v>358</v>
      </c>
      <c r="B107">
        <v>0.16384708266145601</v>
      </c>
      <c r="C107">
        <v>1.0969050450026401E-2</v>
      </c>
      <c r="D107">
        <v>-6.2158803082561803E-2</v>
      </c>
      <c r="E107">
        <v>-0.18294319502053299</v>
      </c>
      <c r="F107">
        <v>-0.87994273254045097</v>
      </c>
      <c r="G107">
        <v>-0.90171511575574403</v>
      </c>
      <c r="H107">
        <v>-0.82776257309414003</v>
      </c>
      <c r="I107">
        <v>-0.77457139785027596</v>
      </c>
      <c r="J107">
        <v>2.0647861265320502E-2</v>
      </c>
      <c r="K107">
        <v>-0.157888434398821</v>
      </c>
      <c r="L107">
        <v>-0.163623917653653</v>
      </c>
      <c r="M107">
        <v>3.0520014015931402E-3</v>
      </c>
      <c r="N107">
        <v>3.8759939344082402E-2</v>
      </c>
      <c r="O107">
        <v>0.263668135558286</v>
      </c>
      <c r="P107">
        <v>0.19319069027788299</v>
      </c>
      <c r="Q107">
        <v>0.25260756890491198</v>
      </c>
      <c r="R107">
        <v>9.6726080690473296E-2</v>
      </c>
      <c r="S107">
        <v>0.33975574838130301</v>
      </c>
      <c r="T107">
        <v>0.25119994523760802</v>
      </c>
      <c r="U107">
        <v>0.33893875128004902</v>
      </c>
      <c r="V107" s="8">
        <v>-0.84599795481015305</v>
      </c>
      <c r="W107" s="8">
        <v>-7.4453122346390399E-2</v>
      </c>
      <c r="X107" s="9">
        <v>0.18705658352129101</v>
      </c>
      <c r="Y107" s="8">
        <v>0.25665513139735802</v>
      </c>
      <c r="Z107" s="8">
        <v>2.4409906286469501E-3</v>
      </c>
      <c r="AA107" s="8">
        <v>0.69347401164411404</v>
      </c>
      <c r="AB107" s="9">
        <v>0.115826222391588</v>
      </c>
      <c r="AC107" s="8">
        <v>1.43807953313863E-2</v>
      </c>
      <c r="AD107" s="1" t="s">
        <v>358</v>
      </c>
      <c r="AE107" s="1" t="s">
        <v>359</v>
      </c>
      <c r="AF107" s="1" t="s">
        <v>360</v>
      </c>
      <c r="AH107" s="10" t="s">
        <v>360</v>
      </c>
      <c r="AN107" s="21"/>
      <c r="AQ107" s="1" t="s">
        <v>77</v>
      </c>
      <c r="AS107" s="1" t="s">
        <v>77</v>
      </c>
      <c r="AT107" s="1" t="s">
        <v>77</v>
      </c>
      <c r="AV107" s="1">
        <f t="shared" si="1"/>
        <v>5</v>
      </c>
    </row>
    <row r="108" spans="1:48" ht="15.75" customHeight="1" x14ac:dyDescent="0.35">
      <c r="A108" s="1" t="s">
        <v>361</v>
      </c>
      <c r="B108">
        <v>-4.9286819330403103E-2</v>
      </c>
      <c r="C108">
        <v>1.7422473874134901E-2</v>
      </c>
      <c r="D108">
        <v>4.25861681488197E-2</v>
      </c>
      <c r="E108">
        <v>-0.121293648650766</v>
      </c>
      <c r="F108">
        <v>-0.66568768119402499</v>
      </c>
      <c r="G108">
        <v>-1.4225323404586701</v>
      </c>
      <c r="H108">
        <v>-1.3828250577961101</v>
      </c>
      <c r="I108">
        <v>-1.43866058421689</v>
      </c>
      <c r="J108">
        <v>-5.3141905592821198E-2</v>
      </c>
      <c r="K108">
        <v>-0.14500546227732999</v>
      </c>
      <c r="L108">
        <v>-1.6161587286590999E-2</v>
      </c>
      <c r="M108">
        <v>0.232160923918039</v>
      </c>
      <c r="N108">
        <v>-0.33048524957022601</v>
      </c>
      <c r="O108">
        <v>1.2056657702060601E-2</v>
      </c>
      <c r="P108">
        <v>-0.14564292383257399</v>
      </c>
      <c r="Q108">
        <v>-7.4328041893354901E-2</v>
      </c>
      <c r="R108">
        <v>-0.36902857579716197</v>
      </c>
      <c r="S108">
        <v>-1.3276726409295199E-2</v>
      </c>
      <c r="T108">
        <v>-0.18148470573053899</v>
      </c>
      <c r="U108">
        <v>-9.73713631321836E-2</v>
      </c>
      <c r="V108" s="8">
        <v>-1.2274264159164201</v>
      </c>
      <c r="W108" s="8">
        <v>4.4629921903241703E-3</v>
      </c>
      <c r="X108" s="9">
        <v>-0.13459988939852299</v>
      </c>
      <c r="Y108" s="8">
        <v>-0.16529034276729501</v>
      </c>
      <c r="Z108" s="8">
        <v>1.87843052887239E-2</v>
      </c>
      <c r="AA108" s="8">
        <v>0.844424078322352</v>
      </c>
      <c r="AB108" s="9">
        <v>0.347996304204999</v>
      </c>
      <c r="AC108" s="8">
        <v>0.252870838278421</v>
      </c>
      <c r="AD108" s="1" t="s">
        <v>361</v>
      </c>
      <c r="AE108" s="1" t="s">
        <v>362</v>
      </c>
      <c r="AF108" s="1" t="s">
        <v>363</v>
      </c>
      <c r="AH108" s="10" t="s">
        <v>363</v>
      </c>
      <c r="AN108" s="21"/>
      <c r="AQ108" s="1" t="s">
        <v>77</v>
      </c>
      <c r="AT108" s="1" t="s">
        <v>77</v>
      </c>
      <c r="AV108" s="1">
        <f t="shared" si="1"/>
        <v>4</v>
      </c>
    </row>
    <row r="109" spans="1:48" ht="15.75" customHeight="1" x14ac:dyDescent="0.35">
      <c r="A109" s="1" t="s">
        <v>364</v>
      </c>
      <c r="B109">
        <v>8.9377062082705697E-2</v>
      </c>
      <c r="C109">
        <v>-2.2370139914884801E-2</v>
      </c>
      <c r="D109">
        <v>6.0039592045047503E-2</v>
      </c>
      <c r="E109">
        <v>-0.22355979143014301</v>
      </c>
      <c r="F109">
        <v>-1.2673879247606601</v>
      </c>
      <c r="G109">
        <v>-1.3397129796630101</v>
      </c>
      <c r="H109">
        <v>-1.21056577045318</v>
      </c>
      <c r="I109">
        <v>-1.20390380519878</v>
      </c>
      <c r="J109">
        <v>0.20359589914418999</v>
      </c>
      <c r="K109">
        <v>7.8590945001626805E-2</v>
      </c>
      <c r="L109">
        <v>-5.0217131714948002E-2</v>
      </c>
      <c r="M109">
        <v>0.25489964526896303</v>
      </c>
      <c r="N109">
        <v>0.14436834598605</v>
      </c>
      <c r="O109">
        <v>0.328981946066223</v>
      </c>
      <c r="P109">
        <v>0.198050092320779</v>
      </c>
      <c r="Q109">
        <v>0.315869765205818</v>
      </c>
      <c r="R109">
        <v>1.7259536213085E-2</v>
      </c>
      <c r="S109">
        <v>0.1987371707092</v>
      </c>
      <c r="T109">
        <v>6.1379398078732599E-2</v>
      </c>
      <c r="U109">
        <v>0.17867073156712501</v>
      </c>
      <c r="V109" s="8">
        <v>-1.2553926200189101</v>
      </c>
      <c r="W109" s="8">
        <v>0.12171733942495799</v>
      </c>
      <c r="X109" s="9">
        <v>0.24681753739471801</v>
      </c>
      <c r="Y109" s="8">
        <v>0.114011709142035</v>
      </c>
      <c r="Z109" s="8">
        <v>5.5099672995566297E-4</v>
      </c>
      <c r="AA109" s="8">
        <v>0.349081321834396</v>
      </c>
      <c r="AB109" s="9">
        <v>4.72494051182809E-2</v>
      </c>
      <c r="AC109" s="8">
        <v>0.94398983121904601</v>
      </c>
      <c r="AD109" s="1" t="s">
        <v>364</v>
      </c>
      <c r="AE109" s="1" t="s">
        <v>365</v>
      </c>
      <c r="AF109" s="1" t="s">
        <v>366</v>
      </c>
      <c r="AH109" s="10" t="s">
        <v>366</v>
      </c>
      <c r="AN109" s="21"/>
      <c r="AQ109" s="1" t="s">
        <v>77</v>
      </c>
      <c r="AT109" s="1" t="s">
        <v>77</v>
      </c>
      <c r="AV109" s="1">
        <f t="shared" si="1"/>
        <v>4</v>
      </c>
    </row>
    <row r="110" spans="1:48" ht="15.75" customHeight="1" x14ac:dyDescent="0.35">
      <c r="A110" s="1" t="s">
        <v>367</v>
      </c>
      <c r="B110">
        <v>-5.8129526018144799E-2</v>
      </c>
      <c r="C110">
        <v>7.3789903245935401E-2</v>
      </c>
      <c r="D110">
        <v>7.5190707219418507E-2</v>
      </c>
      <c r="E110">
        <v>-1.02581143821936E-2</v>
      </c>
      <c r="F110">
        <v>0.27061422064658203</v>
      </c>
      <c r="G110">
        <v>0.25354511031251198</v>
      </c>
      <c r="H110">
        <v>0.28139134954995698</v>
      </c>
      <c r="I110">
        <v>0.15905075093669799</v>
      </c>
      <c r="J110">
        <v>0.32352644074606002</v>
      </c>
      <c r="K110">
        <v>0.30063450806294301</v>
      </c>
      <c r="L110">
        <v>0.25067644050573001</v>
      </c>
      <c r="M110">
        <v>0.28325115269849099</v>
      </c>
      <c r="N110">
        <v>0.45270143742554902</v>
      </c>
      <c r="O110">
        <v>0.50499305837128095</v>
      </c>
      <c r="P110">
        <v>0.58073068934898198</v>
      </c>
      <c r="Q110">
        <v>0.50300535165752402</v>
      </c>
      <c r="R110">
        <v>0.20751201452260901</v>
      </c>
      <c r="S110">
        <v>0.213992453332424</v>
      </c>
      <c r="T110">
        <v>0.32548832601096001</v>
      </c>
      <c r="U110">
        <v>0.22081949784638299</v>
      </c>
      <c r="V110" s="8">
        <v>0.24115035786143699</v>
      </c>
      <c r="W110" s="8">
        <v>0.28952213550330602</v>
      </c>
      <c r="X110" s="9">
        <v>0.51035763420083402</v>
      </c>
      <c r="Y110" s="8">
        <v>0.24195307292809401</v>
      </c>
      <c r="Z110" s="8">
        <v>8.0970534440157893E-3</v>
      </c>
      <c r="AA110" s="8">
        <v>9.8085416878973802E-3</v>
      </c>
      <c r="AB110" s="9">
        <v>3.2355056453341798E-4</v>
      </c>
      <c r="AC110" s="8">
        <v>0.279808355064396</v>
      </c>
      <c r="AD110" s="1" t="s">
        <v>367</v>
      </c>
      <c r="AE110" s="1" t="s">
        <v>368</v>
      </c>
      <c r="AF110" s="1" t="s">
        <v>369</v>
      </c>
      <c r="AH110" s="10" t="s">
        <v>369</v>
      </c>
      <c r="AN110" s="21"/>
      <c r="AQ110" s="1" t="s">
        <v>77</v>
      </c>
      <c r="AR110" s="1" t="s">
        <v>77</v>
      </c>
      <c r="AU110" s="1" t="s">
        <v>77</v>
      </c>
      <c r="AV110" s="1">
        <f t="shared" si="1"/>
        <v>6</v>
      </c>
    </row>
    <row r="111" spans="1:48" ht="15.75" customHeight="1" x14ac:dyDescent="0.35">
      <c r="A111" s="1" t="s">
        <v>370</v>
      </c>
      <c r="B111">
        <v>-0.15800650136409999</v>
      </c>
      <c r="C111">
        <v>-6.5799274595054497E-2</v>
      </c>
      <c r="D111">
        <v>9.3241098460330102E-2</v>
      </c>
      <c r="E111">
        <v>1.8292531021643299E-2</v>
      </c>
      <c r="F111">
        <v>-0.21383448939181099</v>
      </c>
      <c r="G111">
        <v>-0.10379085236284399</v>
      </c>
      <c r="H111">
        <v>-0.23421736729531301</v>
      </c>
      <c r="I111">
        <v>-0.15511775281858101</v>
      </c>
      <c r="J111">
        <v>-0.230015247640005</v>
      </c>
      <c r="K111">
        <v>8.9599889346220596E-2</v>
      </c>
      <c r="L111">
        <v>-0.19665191100302301</v>
      </c>
      <c r="M111">
        <v>-3.3514807653046597E-2</v>
      </c>
      <c r="N111">
        <v>-0.222912543278287</v>
      </c>
      <c r="O111">
        <v>-0.16188824085686401</v>
      </c>
      <c r="P111">
        <v>-0.27184683272044802</v>
      </c>
      <c r="Q111">
        <v>-0.20668195412586701</v>
      </c>
      <c r="R111">
        <v>-0.14523563879116999</v>
      </c>
      <c r="S111">
        <v>-6.9077678651535399E-2</v>
      </c>
      <c r="T111">
        <v>-0.213655001296396</v>
      </c>
      <c r="U111">
        <v>-9.9133511034805805E-2</v>
      </c>
      <c r="V111" s="8">
        <v>-0.176740115467137</v>
      </c>
      <c r="W111" s="8">
        <v>-9.26455192374636E-2</v>
      </c>
      <c r="X111" s="9">
        <v>-0.215832392745367</v>
      </c>
      <c r="Y111" s="8">
        <v>-0.13177545744347599</v>
      </c>
      <c r="Z111" s="8">
        <v>0.116581651907029</v>
      </c>
      <c r="AA111" s="8">
        <v>0.66690134505352505</v>
      </c>
      <c r="AB111" s="9">
        <v>6.5115033772369907E-2</v>
      </c>
      <c r="AC111" s="8">
        <v>0.72503090962987804</v>
      </c>
      <c r="AD111" s="1" t="s">
        <v>370</v>
      </c>
      <c r="AE111" s="1" t="s">
        <v>371</v>
      </c>
      <c r="AF111" s="1" t="s">
        <v>372</v>
      </c>
      <c r="AH111" s="10" t="s">
        <v>372</v>
      </c>
      <c r="AN111" s="21"/>
      <c r="AU111" s="1" t="s">
        <v>77</v>
      </c>
      <c r="AV111" s="1">
        <f t="shared" si="1"/>
        <v>0</v>
      </c>
    </row>
    <row r="112" spans="1:48" ht="15.75" customHeight="1" x14ac:dyDescent="0.35">
      <c r="A112" s="1" t="s">
        <v>373</v>
      </c>
      <c r="B112">
        <v>-2.3112120301106501E-2</v>
      </c>
      <c r="C112">
        <v>-8.4431531382810704E-2</v>
      </c>
      <c r="D112">
        <v>6.6798617873551402E-2</v>
      </c>
      <c r="E112">
        <v>2.30041817929489E-2</v>
      </c>
      <c r="F112">
        <v>-1.8129784269027401E-2</v>
      </c>
      <c r="G112">
        <v>3.1319908034902401E-2</v>
      </c>
      <c r="H112">
        <v>3.7835051853534599E-2</v>
      </c>
      <c r="I112">
        <v>1.8910584536518199E-2</v>
      </c>
      <c r="J112">
        <v>3.3778894391851298E-2</v>
      </c>
      <c r="K112">
        <v>0.13456469430601301</v>
      </c>
      <c r="L112">
        <v>5.0143628122072903E-2</v>
      </c>
      <c r="M112">
        <v>2.1737783857838401E-2</v>
      </c>
      <c r="N112">
        <v>4.7354396854133599E-3</v>
      </c>
      <c r="O112">
        <v>-5.4835991795743402E-2</v>
      </c>
      <c r="P112">
        <v>-9.5468340597921697E-2</v>
      </c>
      <c r="Q112">
        <v>-5.7728614596460302E-2</v>
      </c>
      <c r="R112">
        <v>-6.5593092010538298E-2</v>
      </c>
      <c r="S112">
        <v>-0.10897839268231101</v>
      </c>
      <c r="T112">
        <v>-0.15468953694332699</v>
      </c>
      <c r="U112">
        <v>-0.121042536009995</v>
      </c>
      <c r="V112" s="8">
        <v>1.7483940038981901E-2</v>
      </c>
      <c r="W112" s="8">
        <v>6.0056250169443999E-2</v>
      </c>
      <c r="X112" s="9">
        <v>-5.0824376826177999E-2</v>
      </c>
      <c r="Y112" s="8">
        <v>-0.11257588941154301</v>
      </c>
      <c r="Z112" s="8">
        <v>0.64806714317400405</v>
      </c>
      <c r="AA112" s="8">
        <v>0.328806014127971</v>
      </c>
      <c r="AB112" s="9">
        <v>0.37760811994789001</v>
      </c>
      <c r="AC112" s="8">
        <v>7.3913890184910402E-3</v>
      </c>
      <c r="AD112" s="1" t="s">
        <v>373</v>
      </c>
      <c r="AE112" s="1" t="s">
        <v>373</v>
      </c>
      <c r="AF112" s="1" t="s">
        <v>374</v>
      </c>
      <c r="AH112" s="10" t="s">
        <v>374</v>
      </c>
      <c r="AN112" s="21"/>
      <c r="AU112" s="1" t="s">
        <v>77</v>
      </c>
      <c r="AV112" s="1">
        <f t="shared" si="1"/>
        <v>0</v>
      </c>
    </row>
    <row r="113" spans="1:48" ht="15.75" customHeight="1" x14ac:dyDescent="0.35">
      <c r="A113" s="1" t="s">
        <v>375</v>
      </c>
      <c r="B113">
        <v>-9.7334615749065198E-2</v>
      </c>
      <c r="C113">
        <v>-8.5024058958890397E-2</v>
      </c>
      <c r="D113">
        <v>0.20553127072750799</v>
      </c>
      <c r="E113">
        <v>-4.2432437072497803E-2</v>
      </c>
      <c r="F113">
        <v>2.0880942854401199E-2</v>
      </c>
      <c r="G113">
        <v>3.6254197115797103E-2</v>
      </c>
      <c r="H113">
        <v>2.6299735527936598E-2</v>
      </c>
      <c r="I113">
        <v>0.113635451958189</v>
      </c>
      <c r="J113">
        <v>8.9652208817690399E-2</v>
      </c>
      <c r="K113">
        <v>0.12987029234479699</v>
      </c>
      <c r="L113">
        <v>-1.6740153245050501E-2</v>
      </c>
      <c r="M113">
        <v>-5.8223201382282201E-2</v>
      </c>
      <c r="N113">
        <v>0.18161309518307001</v>
      </c>
      <c r="O113">
        <v>3.2555235610419002E-2</v>
      </c>
      <c r="P113">
        <v>8.8617376223590005E-2</v>
      </c>
      <c r="Q113">
        <v>0.16274813834561999</v>
      </c>
      <c r="R113">
        <v>0.148736819830533</v>
      </c>
      <c r="S113">
        <v>3.54481910125786E-3</v>
      </c>
      <c r="T113">
        <v>4.8804540052107298E-2</v>
      </c>
      <c r="U113">
        <v>0.13734249743681501</v>
      </c>
      <c r="V113" s="8">
        <v>4.9267581864080999E-2</v>
      </c>
      <c r="W113" s="8">
        <v>3.6139786633788799E-2</v>
      </c>
      <c r="X113" s="9">
        <v>0.116383461340675</v>
      </c>
      <c r="Y113" s="8">
        <v>8.4607169105178598E-2</v>
      </c>
      <c r="Z113" s="8">
        <v>0.60147917330247702</v>
      </c>
      <c r="AA113" s="8">
        <v>0.77404309435192298</v>
      </c>
      <c r="AB113" s="9">
        <v>0.28054408083632498</v>
      </c>
      <c r="AC113" s="8">
        <v>0.516946995712812</v>
      </c>
      <c r="AD113" s="1" t="s">
        <v>375</v>
      </c>
      <c r="AE113" s="1" t="s">
        <v>375</v>
      </c>
      <c r="AF113" s="1" t="s">
        <v>376</v>
      </c>
      <c r="AH113" s="10" t="s">
        <v>376</v>
      </c>
      <c r="AN113" s="21"/>
      <c r="AU113" s="1" t="s">
        <v>77</v>
      </c>
      <c r="AV113" s="1">
        <f t="shared" si="1"/>
        <v>0</v>
      </c>
    </row>
    <row r="114" spans="1:48" ht="15.75" customHeight="1" x14ac:dyDescent="0.35">
      <c r="A114" s="1" t="s">
        <v>377</v>
      </c>
      <c r="B114">
        <v>1.655707856524E-2</v>
      </c>
      <c r="C114">
        <v>1.33156105362687E-2</v>
      </c>
      <c r="D114">
        <v>-0.148007597678666</v>
      </c>
      <c r="E114">
        <v>3.7216108678268599E-2</v>
      </c>
      <c r="F114">
        <v>-0.35309805342596801</v>
      </c>
      <c r="G114">
        <v>-0.37404010289654999</v>
      </c>
      <c r="H114">
        <v>-0.42243695496685502</v>
      </c>
      <c r="I114">
        <v>-0.42456544663782603</v>
      </c>
      <c r="J114">
        <v>-0.25470527987025199</v>
      </c>
      <c r="K114">
        <v>-0.30487290717899101</v>
      </c>
      <c r="L114">
        <v>-0.251847406336977</v>
      </c>
      <c r="M114">
        <v>-0.28397552692466599</v>
      </c>
      <c r="N114">
        <v>-0.577081303311195</v>
      </c>
      <c r="O114">
        <v>-0.51175830089241803</v>
      </c>
      <c r="P114">
        <v>-0.45615511447484902</v>
      </c>
      <c r="Q114">
        <v>-0.56899415083692095</v>
      </c>
      <c r="R114">
        <v>-0.35807200901470598</v>
      </c>
      <c r="S114">
        <v>-0.233549731894689</v>
      </c>
      <c r="T114">
        <v>-0.19874203238653801</v>
      </c>
      <c r="U114">
        <v>-0.29439656218761001</v>
      </c>
      <c r="V114" s="8">
        <v>-0.39353513948180002</v>
      </c>
      <c r="W114" s="8">
        <v>-0.273850280077721</v>
      </c>
      <c r="X114" s="9">
        <v>-0.52849721737884603</v>
      </c>
      <c r="Y114" s="8">
        <v>-0.271190083870886</v>
      </c>
      <c r="Z114" s="8">
        <v>5.0475943322726702E-3</v>
      </c>
      <c r="AA114" s="8">
        <v>3.1612409526752198E-2</v>
      </c>
      <c r="AB114" s="9">
        <v>8.51415564941632E-4</v>
      </c>
      <c r="AC114" s="8">
        <v>0.959211219812102</v>
      </c>
      <c r="AD114" s="1" t="s">
        <v>377</v>
      </c>
      <c r="AE114" s="1" t="s">
        <v>378</v>
      </c>
      <c r="AF114" s="1" t="s">
        <v>379</v>
      </c>
      <c r="AH114" s="10" t="s">
        <v>379</v>
      </c>
      <c r="AN114" s="21"/>
      <c r="AQ114" s="1" t="s">
        <v>77</v>
      </c>
      <c r="AR114" s="1" t="s">
        <v>77</v>
      </c>
      <c r="AU114" s="1" t="s">
        <v>77</v>
      </c>
      <c r="AV114" s="1">
        <f t="shared" si="1"/>
        <v>6</v>
      </c>
    </row>
    <row r="115" spans="1:48" ht="15.75" customHeight="1" x14ac:dyDescent="0.35">
      <c r="A115" s="1" t="s">
        <v>380</v>
      </c>
      <c r="B115">
        <v>7.2391769777494605E-2</v>
      </c>
      <c r="C115">
        <v>-0.10938111639411301</v>
      </c>
      <c r="D115">
        <v>5.3824356785287297E-2</v>
      </c>
      <c r="E115">
        <v>-4.0048954373896502E-2</v>
      </c>
      <c r="F115">
        <v>-0.108998879492322</v>
      </c>
      <c r="G115">
        <v>3.5696062465853398E-2</v>
      </c>
      <c r="H115">
        <v>-2.8087979034541199E-2</v>
      </c>
      <c r="I115">
        <v>-9.5479355635655405E-2</v>
      </c>
      <c r="J115">
        <v>0.15518054267489101</v>
      </c>
      <c r="K115">
        <v>0.10579528889306</v>
      </c>
      <c r="L115">
        <v>7.3873410364639E-2</v>
      </c>
      <c r="M115">
        <v>0.18576123633625599</v>
      </c>
      <c r="N115">
        <v>7.6243838535898195E-2</v>
      </c>
      <c r="O115">
        <v>4.7777764043463497E-2</v>
      </c>
      <c r="P115">
        <v>0.13395488642680201</v>
      </c>
      <c r="Q115">
        <v>3.6368809155080603E-2</v>
      </c>
      <c r="R115">
        <v>-4.2859251305011503E-2</v>
      </c>
      <c r="S115">
        <v>-8.40354865513811E-2</v>
      </c>
      <c r="T115">
        <v>-7.5252199250498003E-3</v>
      </c>
      <c r="U115">
        <v>-8.4325992795360696E-2</v>
      </c>
      <c r="V115" s="8">
        <v>-4.9217537924166499E-2</v>
      </c>
      <c r="W115" s="8">
        <v>0.130152619567211</v>
      </c>
      <c r="X115" s="9">
        <v>7.3586324540311193E-2</v>
      </c>
      <c r="Y115" s="8">
        <v>-5.4686487644200803E-2</v>
      </c>
      <c r="Z115" s="8">
        <v>0.54776534467180504</v>
      </c>
      <c r="AA115" s="8">
        <v>0.12057899256997701</v>
      </c>
      <c r="AB115" s="9">
        <v>0.241487437432574</v>
      </c>
      <c r="AC115" s="8">
        <v>5.3098825056792599E-3</v>
      </c>
      <c r="AD115" s="1" t="s">
        <v>380</v>
      </c>
      <c r="AE115" s="1" t="s">
        <v>381</v>
      </c>
      <c r="AF115" s="1" t="s">
        <v>382</v>
      </c>
      <c r="AH115" s="10" t="s">
        <v>382</v>
      </c>
      <c r="AN115" s="21"/>
      <c r="AU115" s="1" t="s">
        <v>77</v>
      </c>
      <c r="AV115" s="1">
        <f t="shared" si="1"/>
        <v>0</v>
      </c>
    </row>
    <row r="116" spans="1:48" ht="15.75" customHeight="1" x14ac:dyDescent="0.35">
      <c r="A116" s="1" t="s">
        <v>383</v>
      </c>
      <c r="B116">
        <v>0.12958331942036</v>
      </c>
      <c r="C116">
        <v>2.6256895589366499E-2</v>
      </c>
      <c r="D116">
        <v>-0.124373523830392</v>
      </c>
      <c r="E116">
        <v>4.0411644103455102E-2</v>
      </c>
      <c r="F116">
        <v>0.140808800266254</v>
      </c>
      <c r="G116">
        <v>0.15682250050424301</v>
      </c>
      <c r="H116">
        <v>0.120782864572861</v>
      </c>
      <c r="I116">
        <v>0.13090334316972299</v>
      </c>
      <c r="J116">
        <v>6.7347213215010707E-2</v>
      </c>
      <c r="K116">
        <v>-4.1431351101968099E-2</v>
      </c>
      <c r="L116">
        <v>0.13430174423699701</v>
      </c>
      <c r="M116">
        <v>2.41972283097334E-2</v>
      </c>
      <c r="N116">
        <v>2.2443374340659999E-2</v>
      </c>
      <c r="O116">
        <v>0.30748638524024602</v>
      </c>
      <c r="P116">
        <v>0.25851766368022899</v>
      </c>
      <c r="Q116">
        <v>0.23764329534424999</v>
      </c>
      <c r="R116">
        <v>-2.11440549105987E-2</v>
      </c>
      <c r="S116">
        <v>0.27730167396222599</v>
      </c>
      <c r="T116">
        <v>0.21920615878250499</v>
      </c>
      <c r="U116">
        <v>0.20289125023475901</v>
      </c>
      <c r="V116" s="8">
        <v>0.13732937712827001</v>
      </c>
      <c r="W116" s="8">
        <v>4.6103708664943302E-2</v>
      </c>
      <c r="X116" s="9">
        <v>0.20652267965134599</v>
      </c>
      <c r="Y116" s="8">
        <v>0.16956375701722301</v>
      </c>
      <c r="Z116" s="8">
        <v>0.17309092163013601</v>
      </c>
      <c r="AA116" s="8">
        <v>0.80337401495538396</v>
      </c>
      <c r="AB116" s="9">
        <v>0.111394048956138</v>
      </c>
      <c r="AC116" s="8">
        <v>0.23882410937180601</v>
      </c>
      <c r="AD116" s="1" t="s">
        <v>383</v>
      </c>
      <c r="AE116" s="1" t="s">
        <v>384</v>
      </c>
      <c r="AF116" s="1" t="s">
        <v>385</v>
      </c>
      <c r="AH116" s="10" t="s">
        <v>385</v>
      </c>
      <c r="AN116" s="21"/>
      <c r="AU116" s="1" t="s">
        <v>77</v>
      </c>
      <c r="AV116" s="1">
        <f t="shared" si="1"/>
        <v>0</v>
      </c>
    </row>
    <row r="117" spans="1:48" ht="15.75" customHeight="1" x14ac:dyDescent="0.35">
      <c r="A117" s="1" t="s">
        <v>386</v>
      </c>
      <c r="B117">
        <v>-6.9756253333453894E-2</v>
      </c>
      <c r="C117">
        <v>-7.6050853937494195E-2</v>
      </c>
      <c r="D117">
        <v>0.17473518049078501</v>
      </c>
      <c r="E117">
        <v>-2.1454166993997902E-2</v>
      </c>
      <c r="F117">
        <v>3.9620802809428098E-2</v>
      </c>
      <c r="G117">
        <v>3.7464953791862397E-2</v>
      </c>
      <c r="H117">
        <v>2.6928176556719599E-2</v>
      </c>
      <c r="I117">
        <v>4.5853746042007197E-2</v>
      </c>
      <c r="J117">
        <v>0.117043322014033</v>
      </c>
      <c r="K117">
        <v>0.157308460833817</v>
      </c>
      <c r="L117">
        <v>6.0714475263282698E-2</v>
      </c>
      <c r="M117">
        <v>9.73717474086115E-2</v>
      </c>
      <c r="N117">
        <v>0.231189310036607</v>
      </c>
      <c r="O117">
        <v>9.0173967307848199E-2</v>
      </c>
      <c r="P117">
        <v>0.15052796800512799</v>
      </c>
      <c r="Q117">
        <v>0.119379990110259</v>
      </c>
      <c r="R117">
        <v>0.145558626768235</v>
      </c>
      <c r="S117">
        <v>-8.6196155304558292E-3</v>
      </c>
      <c r="T117">
        <v>3.9722140769132497E-2</v>
      </c>
      <c r="U117">
        <v>7.0809852013694998E-3</v>
      </c>
      <c r="V117" s="8">
        <v>3.74669198000043E-2</v>
      </c>
      <c r="W117" s="8">
        <v>0.108109501379936</v>
      </c>
      <c r="X117" s="9">
        <v>0.14781780886496099</v>
      </c>
      <c r="Y117" s="8">
        <v>4.5935534302070299E-2</v>
      </c>
      <c r="Z117" s="8">
        <v>0.67003108830625102</v>
      </c>
      <c r="AA117" s="8">
        <v>0.32551440515635099</v>
      </c>
      <c r="AB117" s="9">
        <v>0.14236015432579799</v>
      </c>
      <c r="AC117" s="8">
        <v>0.26176295500428798</v>
      </c>
      <c r="AD117" s="1" t="s">
        <v>386</v>
      </c>
      <c r="AE117" s="1" t="s">
        <v>387</v>
      </c>
      <c r="AF117" s="1" t="s">
        <v>388</v>
      </c>
      <c r="AH117" s="10" t="s">
        <v>388</v>
      </c>
      <c r="AN117" s="21"/>
      <c r="AU117" s="1" t="s">
        <v>77</v>
      </c>
      <c r="AV117" s="1">
        <f t="shared" si="1"/>
        <v>0</v>
      </c>
    </row>
    <row r="118" spans="1:48" ht="15.75" customHeight="1" x14ac:dyDescent="0.35">
      <c r="A118" s="1" t="s">
        <v>389</v>
      </c>
      <c r="B118">
        <v>0.16980171699232699</v>
      </c>
      <c r="C118">
        <v>2.3424731294810399E-2</v>
      </c>
      <c r="D118">
        <v>1.15831837671472E-2</v>
      </c>
      <c r="E118">
        <v>-2.1495717610537701E-2</v>
      </c>
      <c r="F118">
        <v>0.80072748310431596</v>
      </c>
      <c r="G118">
        <v>0.78582728106125699</v>
      </c>
      <c r="H118">
        <v>0.80211594100635197</v>
      </c>
      <c r="I118">
        <v>0.94396386847872404</v>
      </c>
      <c r="J118">
        <v>3.3977933134875498E-3</v>
      </c>
      <c r="K118">
        <v>-6.3340611932459295E-2</v>
      </c>
      <c r="L118">
        <v>3.6255849223183298E-2</v>
      </c>
      <c r="M118">
        <v>-0.109950928328652</v>
      </c>
      <c r="N118">
        <v>0.84464513779438799</v>
      </c>
      <c r="O118">
        <v>1.1595836562650801</v>
      </c>
      <c r="P118">
        <v>1.0525367023071901</v>
      </c>
      <c r="Q118">
        <v>1.0493445450416901</v>
      </c>
      <c r="R118">
        <v>0.91642888390329302</v>
      </c>
      <c r="S118">
        <v>1.2458398923001599</v>
      </c>
      <c r="T118">
        <v>1.1201642571405399</v>
      </c>
      <c r="U118">
        <v>1.14252323336887</v>
      </c>
      <c r="V118" s="8">
        <v>0.83315864341266199</v>
      </c>
      <c r="W118" s="8">
        <v>-3.3409474431110198E-2</v>
      </c>
      <c r="X118" s="9">
        <v>1.0265275103520799</v>
      </c>
      <c r="Y118" s="8">
        <v>1.10623906667821</v>
      </c>
      <c r="Z118" s="8">
        <v>1.42216037421348E-4</v>
      </c>
      <c r="AA118" s="8">
        <v>0.356539682139911</v>
      </c>
      <c r="AB118" s="9">
        <v>4.04181266962023E-4</v>
      </c>
      <c r="AC118" s="8">
        <v>6.8096597919321399E-4</v>
      </c>
      <c r="AD118" s="1" t="s">
        <v>389</v>
      </c>
      <c r="AE118" s="1" t="s">
        <v>389</v>
      </c>
      <c r="AF118" s="1" t="s">
        <v>390</v>
      </c>
      <c r="AH118" s="10" t="s">
        <v>390</v>
      </c>
      <c r="AN118" s="21"/>
      <c r="AP118" t="s">
        <v>77</v>
      </c>
      <c r="AQ118" s="1" t="s">
        <v>77</v>
      </c>
      <c r="AS118" s="1" t="s">
        <v>77</v>
      </c>
      <c r="AT118" s="1" t="s">
        <v>77</v>
      </c>
      <c r="AV118" s="1">
        <f t="shared" si="1"/>
        <v>5</v>
      </c>
    </row>
    <row r="119" spans="1:48" ht="15.75" customHeight="1" x14ac:dyDescent="0.35">
      <c r="A119" s="1" t="s">
        <v>391</v>
      </c>
      <c r="B119">
        <v>-2.68871718833462E-2</v>
      </c>
      <c r="C119">
        <v>1.9219800587446802E-2</v>
      </c>
      <c r="D119">
        <v>-1.6217472829269702E-2</v>
      </c>
      <c r="E119">
        <v>3.89218202850986E-2</v>
      </c>
      <c r="F119">
        <v>-9.3318588652875498E-2</v>
      </c>
      <c r="G119">
        <v>-0.10205793018754</v>
      </c>
      <c r="H119">
        <v>-3.9607117367978797E-2</v>
      </c>
      <c r="I119">
        <v>-2.13554098407738E-2</v>
      </c>
      <c r="J119">
        <v>5.70947947114991E-2</v>
      </c>
      <c r="K119">
        <v>4.3540324594513E-2</v>
      </c>
      <c r="L119">
        <v>0.103284891335755</v>
      </c>
      <c r="M119">
        <v>2.7311495916192498E-2</v>
      </c>
      <c r="N119">
        <v>7.5435139367305898E-3</v>
      </c>
      <c r="O119">
        <v>-9.3292460299538599E-3</v>
      </c>
      <c r="P119">
        <v>4.2708574544195702E-2</v>
      </c>
      <c r="Q119">
        <v>-3.1943928358503501E-2</v>
      </c>
      <c r="R119">
        <v>-5.1812863602842103E-2</v>
      </c>
      <c r="S119">
        <v>-6.44949720010385E-2</v>
      </c>
      <c r="T119">
        <v>-1.70585744137992E-2</v>
      </c>
      <c r="U119">
        <v>-9.0264506347287901E-2</v>
      </c>
      <c r="V119" s="8">
        <v>-6.4084761512292199E-2</v>
      </c>
      <c r="W119" s="8">
        <v>5.78078766394899E-2</v>
      </c>
      <c r="X119" s="9">
        <v>2.2447285231172202E-3</v>
      </c>
      <c r="Y119" s="8">
        <v>-5.5907729091241899E-2</v>
      </c>
      <c r="Z119" s="8">
        <v>7.5237658047291198E-2</v>
      </c>
      <c r="AA119" s="8">
        <v>0.145940680717697</v>
      </c>
      <c r="AB119" s="9">
        <v>0.96459259259867303</v>
      </c>
      <c r="AC119" s="8">
        <v>7.8900066281179498E-3</v>
      </c>
      <c r="AD119" s="1" t="s">
        <v>391</v>
      </c>
      <c r="AE119" s="1" t="s">
        <v>391</v>
      </c>
      <c r="AF119" s="1" t="s">
        <v>392</v>
      </c>
      <c r="AH119" s="10" t="s">
        <v>392</v>
      </c>
      <c r="AN119" s="21"/>
      <c r="AP119" t="s">
        <v>77</v>
      </c>
      <c r="AU119" s="1" t="s">
        <v>77</v>
      </c>
      <c r="AV119" s="1">
        <f t="shared" si="1"/>
        <v>0</v>
      </c>
    </row>
    <row r="120" spans="1:48" ht="15.75" customHeight="1" x14ac:dyDescent="0.35">
      <c r="A120" s="1" t="s">
        <v>393</v>
      </c>
      <c r="B120">
        <v>2.2794721087422001E-2</v>
      </c>
      <c r="C120">
        <v>-7.0778166528573994E-2</v>
      </c>
      <c r="D120">
        <v>3.9585920045436797E-2</v>
      </c>
      <c r="E120">
        <v>-9.14170517852083E-3</v>
      </c>
      <c r="F120">
        <v>-2.5654519924830199E-2</v>
      </c>
      <c r="G120">
        <v>-5.29185838694795E-2</v>
      </c>
      <c r="H120">
        <v>-5.71643482600337E-2</v>
      </c>
      <c r="I120">
        <v>8.3906441688895397E-2</v>
      </c>
      <c r="J120">
        <v>-0.31531591360717298</v>
      </c>
      <c r="K120">
        <v>-0.25179796507847702</v>
      </c>
      <c r="L120">
        <v>-0.26804808480044601</v>
      </c>
      <c r="M120">
        <v>-0.29633261991466298</v>
      </c>
      <c r="N120">
        <v>-0.173306603926352</v>
      </c>
      <c r="O120">
        <v>-4.7952340864432001E-2</v>
      </c>
      <c r="P120">
        <v>-0.154658572080102</v>
      </c>
      <c r="Q120">
        <v>-5.04142573070466E-2</v>
      </c>
      <c r="R120">
        <v>8.4829469968978999E-2</v>
      </c>
      <c r="S120">
        <v>0.25453096949667597</v>
      </c>
      <c r="T120">
        <v>0.117227507755815</v>
      </c>
      <c r="U120">
        <v>0.24866630848528801</v>
      </c>
      <c r="V120" s="8">
        <v>-1.2957752591362E-2</v>
      </c>
      <c r="W120" s="8">
        <v>-0.28287364585018998</v>
      </c>
      <c r="X120" s="9">
        <v>-0.106582943544483</v>
      </c>
      <c r="Y120" s="8">
        <v>0.17631356392668901</v>
      </c>
      <c r="Z120" s="8">
        <v>0.88005276562325796</v>
      </c>
      <c r="AA120" s="8">
        <v>2.5950094829855202E-3</v>
      </c>
      <c r="AB120" s="9">
        <v>9.5256958017070098E-2</v>
      </c>
      <c r="AC120" s="8">
        <v>4.0537529188011201E-3</v>
      </c>
      <c r="AD120" s="1" t="s">
        <v>393</v>
      </c>
      <c r="AE120" s="1" t="s">
        <v>393</v>
      </c>
      <c r="AF120" s="1" t="s">
        <v>394</v>
      </c>
      <c r="AH120" s="10" t="s">
        <v>394</v>
      </c>
      <c r="AN120" s="21"/>
      <c r="AR120" s="1" t="s">
        <v>77</v>
      </c>
      <c r="AU120" s="1" t="s">
        <v>77</v>
      </c>
      <c r="AV120" s="1">
        <f t="shared" si="1"/>
        <v>2</v>
      </c>
    </row>
    <row r="121" spans="1:48" ht="15.75" customHeight="1" x14ac:dyDescent="0.35">
      <c r="A121" s="1" t="s">
        <v>395</v>
      </c>
      <c r="B121">
        <v>8.8163096038031602E-2</v>
      </c>
      <c r="C121">
        <v>0.102170364173148</v>
      </c>
      <c r="D121">
        <v>-0.27583637314276699</v>
      </c>
      <c r="E121">
        <v>6.2088714948757402E-2</v>
      </c>
      <c r="F121">
        <v>4.3674562175960198E-2</v>
      </c>
      <c r="G121">
        <v>6.6910438686242302E-2</v>
      </c>
      <c r="H121">
        <v>5.5213046109280003E-2</v>
      </c>
      <c r="I121">
        <v>0.14174518052760099</v>
      </c>
      <c r="J121">
        <v>-0.17352049485027801</v>
      </c>
      <c r="K121">
        <v>-0.32127047512472701</v>
      </c>
      <c r="L121">
        <v>-2.8008768503056398E-2</v>
      </c>
      <c r="M121">
        <v>-0.245245763572952</v>
      </c>
      <c r="N121">
        <v>-0.32288548320987198</v>
      </c>
      <c r="O121">
        <v>-8.2965407303667499E-2</v>
      </c>
      <c r="P121">
        <v>-6.1830081152316502E-2</v>
      </c>
      <c r="Q121">
        <v>-0.13155410877609899</v>
      </c>
      <c r="R121">
        <v>-0.16418031390682</v>
      </c>
      <c r="S121">
        <v>0.111852389183327</v>
      </c>
      <c r="T121">
        <v>0.112553276715971</v>
      </c>
      <c r="U121">
        <v>8.4371617925826703E-2</v>
      </c>
      <c r="V121" s="8">
        <v>7.6885806874771007E-2</v>
      </c>
      <c r="W121" s="8">
        <v>-0.19201137551275299</v>
      </c>
      <c r="X121" s="9">
        <v>-0.14980877011048799</v>
      </c>
      <c r="Y121" s="8">
        <v>3.6149242479576203E-2</v>
      </c>
      <c r="Z121" s="8">
        <v>0.52846125936239996</v>
      </c>
      <c r="AA121" s="8">
        <v>0.30023039234704801</v>
      </c>
      <c r="AB121" s="9">
        <v>0.33187622855872201</v>
      </c>
      <c r="AC121" s="8">
        <v>8.7883268796433794E-2</v>
      </c>
      <c r="AD121" s="1" t="s">
        <v>395</v>
      </c>
      <c r="AE121" s="1" t="s">
        <v>396</v>
      </c>
      <c r="AF121" s="1" t="s">
        <v>397</v>
      </c>
      <c r="AH121" s="10" t="s">
        <v>397</v>
      </c>
      <c r="AI121" t="s">
        <v>77</v>
      </c>
      <c r="AN121" s="21"/>
      <c r="AU121" s="1" t="s">
        <v>77</v>
      </c>
      <c r="AV121" s="1">
        <f t="shared" si="1"/>
        <v>0</v>
      </c>
    </row>
    <row r="122" spans="1:48" ht="15.75" customHeight="1" x14ac:dyDescent="0.35">
      <c r="A122" s="1" t="s">
        <v>398</v>
      </c>
      <c r="B122">
        <v>1.93779158258921E-2</v>
      </c>
      <c r="C122">
        <v>-2.2584271653173201E-3</v>
      </c>
      <c r="D122">
        <v>9.5467675940188092E-3</v>
      </c>
      <c r="E122">
        <v>1.2567823843055E-2</v>
      </c>
      <c r="F122">
        <v>0.14644626745521899</v>
      </c>
      <c r="G122">
        <v>0.15879986427308701</v>
      </c>
      <c r="H122">
        <v>0.19701400258551299</v>
      </c>
      <c r="I122">
        <v>0.297771481053831</v>
      </c>
      <c r="J122">
        <v>-0.108229081917773</v>
      </c>
      <c r="K122">
        <v>-0.18989162777554899</v>
      </c>
      <c r="L122">
        <v>-5.9421750778703E-2</v>
      </c>
      <c r="M122">
        <v>-0.19797511281170699</v>
      </c>
      <c r="N122">
        <v>1.50574961694009E-2</v>
      </c>
      <c r="O122">
        <v>0.21104545199497199</v>
      </c>
      <c r="P122">
        <v>2.36201703382827E-2</v>
      </c>
      <c r="Q122">
        <v>0.13393363950978199</v>
      </c>
      <c r="R122">
        <v>0.16078558501507001</v>
      </c>
      <c r="S122">
        <v>0.360376394479972</v>
      </c>
      <c r="T122">
        <v>0.17493599487089101</v>
      </c>
      <c r="U122">
        <v>0.29266094827151501</v>
      </c>
      <c r="V122" s="8">
        <v>0.200007903841912</v>
      </c>
      <c r="W122" s="8">
        <v>-0.13887939332093299</v>
      </c>
      <c r="X122" s="9">
        <v>9.5914189503109801E-2</v>
      </c>
      <c r="Y122" s="8">
        <v>0.24718973065936201</v>
      </c>
      <c r="Z122" s="8">
        <v>2.7981254594196099E-2</v>
      </c>
      <c r="AA122" s="8">
        <v>7.0452936733328003E-2</v>
      </c>
      <c r="AB122" s="9">
        <v>0.24186110764004101</v>
      </c>
      <c r="AC122" s="8">
        <v>3.9901664447843004E-3</v>
      </c>
      <c r="AD122" s="1" t="s">
        <v>398</v>
      </c>
      <c r="AE122" s="1" t="s">
        <v>399</v>
      </c>
      <c r="AF122" s="1" t="s">
        <v>400</v>
      </c>
      <c r="AH122" s="10" t="s">
        <v>400</v>
      </c>
      <c r="AN122" s="21"/>
      <c r="AQ122" s="1" t="s">
        <v>77</v>
      </c>
      <c r="AS122" s="1" t="s">
        <v>77</v>
      </c>
      <c r="AT122" s="1" t="s">
        <v>77</v>
      </c>
      <c r="AU122" s="1"/>
      <c r="AV122" s="1">
        <f t="shared" si="1"/>
        <v>5</v>
      </c>
    </row>
    <row r="123" spans="1:48" ht="15.75" customHeight="1" x14ac:dyDescent="0.35">
      <c r="A123" s="1" t="s">
        <v>401</v>
      </c>
      <c r="B123">
        <v>4.3984746205358402E-2</v>
      </c>
      <c r="C123">
        <v>7.3324559222800095E-2</v>
      </c>
      <c r="D123">
        <v>-0.224203969312848</v>
      </c>
      <c r="E123">
        <v>-0.160157253147381</v>
      </c>
      <c r="F123">
        <v>-1.4439216133627499</v>
      </c>
      <c r="G123">
        <v>-1.4963929773290601</v>
      </c>
      <c r="H123">
        <v>-1.4026154987285</v>
      </c>
      <c r="I123">
        <v>-1.4534761202978701</v>
      </c>
      <c r="J123">
        <v>-1.39408880361789</v>
      </c>
      <c r="K123">
        <v>-1.5351874316498499</v>
      </c>
      <c r="L123">
        <v>-1.51103915332005</v>
      </c>
      <c r="M123">
        <v>-1.58217238793917</v>
      </c>
      <c r="N123">
        <v>-1.5461052306434999</v>
      </c>
      <c r="O123">
        <v>-1.38234127045696</v>
      </c>
      <c r="P123">
        <v>-1.1885648389154799</v>
      </c>
      <c r="Q123">
        <v>-1.4508546728081499</v>
      </c>
      <c r="R123">
        <v>-0.212242187725701</v>
      </c>
      <c r="S123">
        <v>0.11140861645050899</v>
      </c>
      <c r="T123">
        <v>0.187225534019411</v>
      </c>
      <c r="U123">
        <v>0.14170612108761699</v>
      </c>
      <c r="V123" s="8">
        <v>-1.4491015524295501</v>
      </c>
      <c r="W123" s="8">
        <v>-1.50562194413174</v>
      </c>
      <c r="X123" s="9">
        <v>-1.39196650320602</v>
      </c>
      <c r="Y123" s="8">
        <v>5.7024520957959401E-2</v>
      </c>
      <c r="Z123" s="8">
        <v>1.01639120474946E-3</v>
      </c>
      <c r="AA123" s="8">
        <v>6.1313147372711195E-4</v>
      </c>
      <c r="AB123" s="9">
        <v>2.1265364932747399E-4</v>
      </c>
      <c r="AC123" s="8">
        <v>7.19836447733257E-4</v>
      </c>
      <c r="AD123" s="1" t="s">
        <v>401</v>
      </c>
      <c r="AE123" s="1" t="s">
        <v>401</v>
      </c>
      <c r="AF123" s="1" t="s">
        <v>402</v>
      </c>
      <c r="AH123" s="10" t="s">
        <v>402</v>
      </c>
      <c r="AN123" s="21"/>
      <c r="AQ123" s="1" t="s">
        <v>77</v>
      </c>
      <c r="AR123" s="1" t="s">
        <v>77</v>
      </c>
      <c r="AU123" s="1" t="s">
        <v>77</v>
      </c>
      <c r="AV123" s="1">
        <f t="shared" si="1"/>
        <v>6</v>
      </c>
    </row>
    <row r="124" spans="1:48" ht="15.75" customHeight="1" x14ac:dyDescent="0.35">
      <c r="A124" s="1" t="s">
        <v>403</v>
      </c>
      <c r="B124">
        <v>-0.411412994004064</v>
      </c>
      <c r="C124">
        <v>0.41972625388175899</v>
      </c>
      <c r="D124">
        <v>-0.25591318124769002</v>
      </c>
      <c r="E124">
        <v>0.21836625564824</v>
      </c>
      <c r="F124">
        <v>0.213657210556529</v>
      </c>
      <c r="G124">
        <v>0.66385041894424401</v>
      </c>
      <c r="H124">
        <v>0.20630077417366299</v>
      </c>
      <c r="I124">
        <v>0.122878446605069</v>
      </c>
      <c r="J124">
        <v>-0.24648525664444901</v>
      </c>
      <c r="K124">
        <v>-0.18854524927979699</v>
      </c>
      <c r="L124">
        <v>-0.38016196204144098</v>
      </c>
      <c r="M124">
        <v>-0.69017352334618098</v>
      </c>
      <c r="N124">
        <v>0.35491391101160402</v>
      </c>
      <c r="O124">
        <v>0.10753498771851</v>
      </c>
      <c r="P124">
        <v>0.281928136945511</v>
      </c>
      <c r="Q124">
        <v>0.25574107744789398</v>
      </c>
      <c r="R124">
        <v>0.68417012112048803</v>
      </c>
      <c r="S124">
        <v>0.52469577822553903</v>
      </c>
      <c r="T124">
        <v>0.62914144744483502</v>
      </c>
      <c r="U124">
        <v>0.65167514687052897</v>
      </c>
      <c r="V124" s="8">
        <v>0.30167171256987602</v>
      </c>
      <c r="W124" s="8">
        <v>-0.376341497827967</v>
      </c>
      <c r="X124" s="9">
        <v>0.25002952828087999</v>
      </c>
      <c r="Y124" s="8">
        <v>0.62242062341534798</v>
      </c>
      <c r="Z124" s="8">
        <v>0.32747780321498499</v>
      </c>
      <c r="AA124" s="8">
        <v>0.32070233122982</v>
      </c>
      <c r="AB124" s="9">
        <v>0.379687710978862</v>
      </c>
      <c r="AC124" s="8">
        <v>6.3492203025269497E-3</v>
      </c>
      <c r="AD124" s="1" t="s">
        <v>403</v>
      </c>
      <c r="AE124" s="1" t="s">
        <v>403</v>
      </c>
      <c r="AF124" s="1" t="s">
        <v>404</v>
      </c>
      <c r="AH124" s="10" t="s">
        <v>404</v>
      </c>
      <c r="AN124" s="21"/>
      <c r="AS124" s="1" t="s">
        <v>77</v>
      </c>
      <c r="AU124" s="1" t="s">
        <v>77</v>
      </c>
      <c r="AV124" s="1">
        <f t="shared" si="1"/>
        <v>1</v>
      </c>
    </row>
    <row r="125" spans="1:48" ht="15.75" customHeight="1" x14ac:dyDescent="0.35">
      <c r="A125" s="1" t="s">
        <v>405</v>
      </c>
      <c r="B125">
        <v>0.117105610725025</v>
      </c>
      <c r="C125">
        <v>3.7804509581047502E-2</v>
      </c>
      <c r="D125">
        <v>0.15205123272618201</v>
      </c>
      <c r="E125">
        <v>-8.8173699494042301E-2</v>
      </c>
      <c r="F125">
        <v>1.2419551591437401</v>
      </c>
      <c r="G125">
        <v>1.46988651437635</v>
      </c>
      <c r="H125">
        <v>1.4341220970091999</v>
      </c>
      <c r="I125">
        <v>1.42635361299543</v>
      </c>
      <c r="J125">
        <v>0.491091851649327</v>
      </c>
      <c r="K125">
        <v>0.553976579291797</v>
      </c>
      <c r="L125">
        <v>0.584954876270111</v>
      </c>
      <c r="M125">
        <v>0.509298779188469</v>
      </c>
      <c r="N125">
        <v>1.4512059994853801</v>
      </c>
      <c r="O125">
        <v>1.2614107602448199</v>
      </c>
      <c r="P125">
        <v>1.14218387949092</v>
      </c>
      <c r="Q125">
        <v>1.33437502429404</v>
      </c>
      <c r="R125">
        <v>1.01154193747734</v>
      </c>
      <c r="S125">
        <v>0.76932916763923298</v>
      </c>
      <c r="T125">
        <v>0.67050343197318096</v>
      </c>
      <c r="U125">
        <v>0.84451672461127802</v>
      </c>
      <c r="V125" s="8">
        <v>1.3930793458811801</v>
      </c>
      <c r="W125" s="8">
        <v>0.53483052159992595</v>
      </c>
      <c r="X125" s="9">
        <v>1.2972939158787899</v>
      </c>
      <c r="Y125" s="8">
        <v>0.82397281542526002</v>
      </c>
      <c r="Z125" s="8">
        <v>6.5388832163375106E-5</v>
      </c>
      <c r="AA125" s="8">
        <v>8.8505260931785595E-3</v>
      </c>
      <c r="AB125" s="9">
        <v>1.4345908842900801E-4</v>
      </c>
      <c r="AC125" s="8">
        <v>4.8761629119813597E-2</v>
      </c>
      <c r="AD125" s="1" t="s">
        <v>405</v>
      </c>
      <c r="AE125" s="1" t="s">
        <v>405</v>
      </c>
      <c r="AF125" s="1" t="s">
        <v>406</v>
      </c>
      <c r="AH125" s="10" t="s">
        <v>406</v>
      </c>
      <c r="AJ125" t="s">
        <v>77</v>
      </c>
      <c r="AK125" t="s">
        <v>77</v>
      </c>
      <c r="AL125" t="s">
        <v>77</v>
      </c>
      <c r="AM125" t="s">
        <v>77</v>
      </c>
      <c r="AN125" s="21"/>
      <c r="AO125" t="s">
        <v>77</v>
      </c>
      <c r="AQ125" s="1" t="s">
        <v>77</v>
      </c>
      <c r="AR125" s="1" t="s">
        <v>77</v>
      </c>
      <c r="AS125" s="1" t="s">
        <v>77</v>
      </c>
      <c r="AT125" s="1" t="s">
        <v>77</v>
      </c>
      <c r="AV125" s="1">
        <f t="shared" si="1"/>
        <v>7</v>
      </c>
    </row>
    <row r="126" spans="1:48" ht="15.75" customHeight="1" x14ac:dyDescent="0.35">
      <c r="A126" s="1" t="s">
        <v>407</v>
      </c>
      <c r="B126">
        <v>0.17404313668895999</v>
      </c>
      <c r="C126">
        <v>4.6205075660810099E-2</v>
      </c>
      <c r="D126">
        <v>-4.3144448714183797E-2</v>
      </c>
      <c r="E126">
        <v>6.3205466399333998E-2</v>
      </c>
      <c r="F126">
        <v>1.0225092646146401</v>
      </c>
      <c r="G126">
        <v>1.0121330697540201</v>
      </c>
      <c r="H126">
        <v>1.0479842320613</v>
      </c>
      <c r="I126">
        <v>1.1440449098343599</v>
      </c>
      <c r="J126">
        <v>0.63855021547504398</v>
      </c>
      <c r="K126">
        <v>0.45597333936916101</v>
      </c>
      <c r="L126">
        <v>0.57929655997932905</v>
      </c>
      <c r="M126">
        <v>0.52166135974309302</v>
      </c>
      <c r="N126">
        <v>1.1816036070754501</v>
      </c>
      <c r="O126">
        <v>1.4382319658478799</v>
      </c>
      <c r="P126">
        <v>1.3882554000382299</v>
      </c>
      <c r="Q126">
        <v>1.3861269511316101</v>
      </c>
      <c r="R126">
        <v>0.693901665849462</v>
      </c>
      <c r="S126">
        <v>0.93525216815352397</v>
      </c>
      <c r="T126">
        <v>0.93536479886505497</v>
      </c>
      <c r="U126">
        <v>0.85664680272207805</v>
      </c>
      <c r="V126" s="8">
        <v>1.05666786906608</v>
      </c>
      <c r="W126" s="8">
        <v>0.54887036864165695</v>
      </c>
      <c r="X126" s="9">
        <v>1.3485544810232899</v>
      </c>
      <c r="Y126" s="8">
        <v>0.85529135889753005</v>
      </c>
      <c r="Z126" s="8">
        <v>1.05250647997992E-4</v>
      </c>
      <c r="AA126" s="8">
        <v>2.3370442241150802E-3</v>
      </c>
      <c r="AB126" s="9">
        <v>8.7389908255529E-5</v>
      </c>
      <c r="AC126" s="8">
        <v>1.6331873087169699E-2</v>
      </c>
      <c r="AD126" s="1" t="s">
        <v>407</v>
      </c>
      <c r="AE126" s="1" t="s">
        <v>408</v>
      </c>
      <c r="AF126" s="1" t="s">
        <v>409</v>
      </c>
      <c r="AH126" s="10" t="s">
        <v>409</v>
      </c>
      <c r="AN126" s="21"/>
      <c r="AQ126" s="1" t="s">
        <v>77</v>
      </c>
      <c r="AR126" s="1" t="s">
        <v>77</v>
      </c>
      <c r="AS126" s="1" t="s">
        <v>77</v>
      </c>
      <c r="AT126" s="1" t="s">
        <v>77</v>
      </c>
      <c r="AV126" s="1">
        <f t="shared" si="1"/>
        <v>7</v>
      </c>
    </row>
    <row r="127" spans="1:48" ht="15.75" customHeight="1" x14ac:dyDescent="0.35">
      <c r="A127" s="1" t="s">
        <v>410</v>
      </c>
      <c r="B127">
        <v>0.131604527172303</v>
      </c>
      <c r="C127">
        <v>7.2843558801372804E-2</v>
      </c>
      <c r="D127">
        <v>-0.23129714941754101</v>
      </c>
      <c r="E127">
        <v>0.14739002507340401</v>
      </c>
      <c r="F127">
        <v>0.30783595880973802</v>
      </c>
      <c r="G127">
        <v>0.355780404030139</v>
      </c>
      <c r="H127">
        <v>0.34047000340582101</v>
      </c>
      <c r="I127">
        <v>0.325413384180262</v>
      </c>
      <c r="J127">
        <v>0.16922476878082701</v>
      </c>
      <c r="K127">
        <v>-1.1452221760955301E-2</v>
      </c>
      <c r="L127">
        <v>0.28213478856167001</v>
      </c>
      <c r="M127">
        <v>0.192269367195161</v>
      </c>
      <c r="N127">
        <v>0.145025642695984</v>
      </c>
      <c r="O127">
        <v>0.39525180602620202</v>
      </c>
      <c r="P127">
        <v>0.35703362359007101</v>
      </c>
      <c r="Q127">
        <v>0.37973342150746597</v>
      </c>
      <c r="R127">
        <v>-1.6481056084463201E-2</v>
      </c>
      <c r="S127">
        <v>0.232876929398837</v>
      </c>
      <c r="T127">
        <v>0.22844681157744001</v>
      </c>
      <c r="U127">
        <v>0.196833944884094</v>
      </c>
      <c r="V127" s="8">
        <v>0.33237493760649001</v>
      </c>
      <c r="W127" s="8">
        <v>0.158044175694175</v>
      </c>
      <c r="X127" s="9">
        <v>0.31926112345493002</v>
      </c>
      <c r="Y127" s="8">
        <v>0.160419157443977</v>
      </c>
      <c r="Z127" s="8">
        <v>8.0997788258933598E-2</v>
      </c>
      <c r="AA127" s="8">
        <v>0.45989207552788203</v>
      </c>
      <c r="AB127" s="9">
        <v>7.6992844007092207E-2</v>
      </c>
      <c r="AC127" s="8">
        <v>0.98409226624451895</v>
      </c>
      <c r="AD127" s="1" t="s">
        <v>410</v>
      </c>
      <c r="AE127" s="1" t="s">
        <v>411</v>
      </c>
      <c r="AF127" s="1" t="s">
        <v>412</v>
      </c>
      <c r="AH127" s="10" t="s">
        <v>412</v>
      </c>
      <c r="AN127" s="21"/>
      <c r="AU127" s="1" t="s">
        <v>77</v>
      </c>
      <c r="AV127" s="1">
        <f t="shared" si="1"/>
        <v>0</v>
      </c>
    </row>
    <row r="128" spans="1:48" ht="15.75" customHeight="1" x14ac:dyDescent="0.35">
      <c r="A128" s="1" t="s">
        <v>413</v>
      </c>
      <c r="B128">
        <v>9.49984581568563E-2</v>
      </c>
      <c r="C128">
        <v>4.4201686321542998E-2</v>
      </c>
      <c r="D128">
        <v>0.14949233098401099</v>
      </c>
      <c r="E128">
        <v>-8.1802824111831596E-2</v>
      </c>
      <c r="F128">
        <v>0.94747636122002199</v>
      </c>
      <c r="G128">
        <v>1.1332536758068501</v>
      </c>
      <c r="H128">
        <v>1.0307047863613601</v>
      </c>
      <c r="I128">
        <v>1.10384708133399</v>
      </c>
      <c r="J128">
        <v>0.27037590829348901</v>
      </c>
      <c r="K128">
        <v>-7.9093308304060098E-2</v>
      </c>
      <c r="L128">
        <v>-0.11389128571419101</v>
      </c>
      <c r="M128">
        <v>4.97969037675264E-2</v>
      </c>
      <c r="N128">
        <v>1.4670045695593701</v>
      </c>
      <c r="O128">
        <v>1.28337089559893</v>
      </c>
      <c r="P128">
        <v>1.2102495429320601</v>
      </c>
      <c r="Q128">
        <v>1.33960809673773</v>
      </c>
      <c r="R128">
        <v>1.4733224685817301</v>
      </c>
      <c r="S128">
        <v>1.3032167825563401</v>
      </c>
      <c r="T128">
        <v>1.2148913405461601</v>
      </c>
      <c r="U128">
        <v>1.3629072317761299</v>
      </c>
      <c r="V128" s="8">
        <v>1.0538204761805501</v>
      </c>
      <c r="W128" s="8">
        <v>3.1797054510691099E-2</v>
      </c>
      <c r="X128" s="9">
        <v>1.32505827620702</v>
      </c>
      <c r="Y128" s="8">
        <v>1.3385844558650899</v>
      </c>
      <c r="Z128" s="8">
        <v>1.0945531641898899E-4</v>
      </c>
      <c r="AA128" s="8">
        <v>0.91933914376053605</v>
      </c>
      <c r="AB128" s="9">
        <v>7.3653731166153198E-5</v>
      </c>
      <c r="AC128" s="8">
        <v>5.5330468320165802E-4</v>
      </c>
      <c r="AD128" s="1" t="s">
        <v>413</v>
      </c>
      <c r="AE128" s="1" t="s">
        <v>413</v>
      </c>
      <c r="AF128" s="1" t="s">
        <v>414</v>
      </c>
      <c r="AH128" s="10" t="s">
        <v>414</v>
      </c>
      <c r="AN128" s="21"/>
      <c r="AQ128" s="1" t="s">
        <v>77</v>
      </c>
      <c r="AS128" s="1" t="s">
        <v>77</v>
      </c>
      <c r="AT128" s="1" t="s">
        <v>77</v>
      </c>
      <c r="AV128" s="1">
        <f t="shared" si="1"/>
        <v>5</v>
      </c>
    </row>
    <row r="129" spans="1:48" ht="15.75" customHeight="1" x14ac:dyDescent="0.35">
      <c r="A129" s="1" t="s">
        <v>415</v>
      </c>
      <c r="B129">
        <v>6.9252849803680794E-2</v>
      </c>
      <c r="C129">
        <v>9.4540015648513706E-3</v>
      </c>
      <c r="D129">
        <v>5.6697528295768101E-2</v>
      </c>
      <c r="E129">
        <v>-4.1438386471346601E-2</v>
      </c>
      <c r="F129">
        <v>0.28286866962896601</v>
      </c>
      <c r="G129">
        <v>0.362982405088079</v>
      </c>
      <c r="H129">
        <v>0.31257275838531501</v>
      </c>
      <c r="I129">
        <v>0.24732542337771901</v>
      </c>
      <c r="J129">
        <v>0.42928772453148401</v>
      </c>
      <c r="K129">
        <v>0.18238727483387701</v>
      </c>
      <c r="L129">
        <v>0.39185616607394003</v>
      </c>
      <c r="M129">
        <v>0.39687258026877198</v>
      </c>
      <c r="N129">
        <v>0.42818575222106697</v>
      </c>
      <c r="O129">
        <v>0.63907551523609396</v>
      </c>
      <c r="P129">
        <v>0.608098092424046</v>
      </c>
      <c r="Q129">
        <v>0.691103472371285</v>
      </c>
      <c r="R129">
        <v>0.102893397860124</v>
      </c>
      <c r="S129">
        <v>0.30347513650588498</v>
      </c>
      <c r="T129">
        <v>0.279096790387307</v>
      </c>
      <c r="U129">
        <v>0.37046461118350998</v>
      </c>
      <c r="V129" s="8">
        <v>0.30143731412002001</v>
      </c>
      <c r="W129" s="8">
        <v>0.35010093642701801</v>
      </c>
      <c r="X129" s="9">
        <v>0.59161570806312302</v>
      </c>
      <c r="Y129" s="8">
        <v>0.26398248398420698</v>
      </c>
      <c r="Z129" s="8">
        <v>1.2601996108829801E-3</v>
      </c>
      <c r="AA129" s="8">
        <v>2.6720567999290401E-2</v>
      </c>
      <c r="AB129" s="9">
        <v>2.7680044093312001E-3</v>
      </c>
      <c r="AC129" s="8">
        <v>0.41529767766107401</v>
      </c>
      <c r="AD129" s="1" t="s">
        <v>415</v>
      </c>
      <c r="AE129" s="1" t="s">
        <v>415</v>
      </c>
      <c r="AF129" s="1" t="s">
        <v>416</v>
      </c>
      <c r="AH129" s="10" t="s">
        <v>416</v>
      </c>
      <c r="AN129" s="21"/>
      <c r="AQ129" s="1" t="s">
        <v>77</v>
      </c>
      <c r="AR129" s="1" t="s">
        <v>77</v>
      </c>
      <c r="AU129" s="1" t="s">
        <v>77</v>
      </c>
      <c r="AV129" s="1">
        <f t="shared" si="1"/>
        <v>6</v>
      </c>
    </row>
    <row r="130" spans="1:48" ht="15.75" customHeight="1" x14ac:dyDescent="0.35">
      <c r="A130" s="1" t="s">
        <v>417</v>
      </c>
      <c r="B130">
        <v>1.3514261987031199E-2</v>
      </c>
      <c r="C130">
        <v>-2.7093015699796101E-2</v>
      </c>
      <c r="D130">
        <v>1.31954711429399E-3</v>
      </c>
      <c r="E130">
        <v>5.6404066115275001E-2</v>
      </c>
      <c r="F130">
        <v>0.10890147520631301</v>
      </c>
      <c r="G130">
        <v>0.19998662020567701</v>
      </c>
      <c r="H130">
        <v>0.14453265130085</v>
      </c>
      <c r="I130">
        <v>0.105138702643072</v>
      </c>
      <c r="J130">
        <v>5.3605130079806003E-2</v>
      </c>
      <c r="K130">
        <v>0.12658216384096499</v>
      </c>
      <c r="L130">
        <v>6.4520723411191902E-2</v>
      </c>
      <c r="M130">
        <v>2.18826430482644E-2</v>
      </c>
      <c r="N130">
        <v>0.105726894568846</v>
      </c>
      <c r="O130">
        <v>8.7354057773919205E-2</v>
      </c>
      <c r="P130">
        <v>7.2303989571535401E-2</v>
      </c>
      <c r="Q130">
        <v>0.105041337734247</v>
      </c>
      <c r="R130">
        <v>3.5726346603184203E-2</v>
      </c>
      <c r="S130">
        <v>3.76107717848548E-2</v>
      </c>
      <c r="T130">
        <v>3.02150813765528E-3</v>
      </c>
      <c r="U130">
        <v>3.6451044950869101E-2</v>
      </c>
      <c r="V130" s="8">
        <v>0.13963986233897799</v>
      </c>
      <c r="W130" s="8">
        <v>6.6647665095056999E-2</v>
      </c>
      <c r="X130" s="9">
        <v>9.2606569912137102E-2</v>
      </c>
      <c r="Y130" s="8">
        <v>2.8202417869140801E-2</v>
      </c>
      <c r="Z130" s="8">
        <v>1.3139284413647799E-2</v>
      </c>
      <c r="AA130" s="8">
        <v>0.22323842106029301</v>
      </c>
      <c r="AB130" s="9">
        <v>2.7316030455231399E-2</v>
      </c>
      <c r="AC130" s="8">
        <v>0.25612293232251399</v>
      </c>
      <c r="AD130" s="1" t="s">
        <v>417</v>
      </c>
      <c r="AE130" s="1" t="s">
        <v>417</v>
      </c>
      <c r="AF130" s="1" t="s">
        <v>418</v>
      </c>
      <c r="AH130" s="10" t="s">
        <v>418</v>
      </c>
      <c r="AN130" s="21"/>
      <c r="AU130" s="1" t="s">
        <v>77</v>
      </c>
      <c r="AV130" s="1">
        <f t="shared" ref="AV130:AV193" si="2">IF(AQ130="+",IF(AR130="+",IF(AS130="+",7,6),IF(AS130="+",5,4)),IF(AR130="+",IF(AS130="+",3,2),IF(AS130="+",1,0)))</f>
        <v>0</v>
      </c>
    </row>
    <row r="131" spans="1:48" ht="15.75" customHeight="1" x14ac:dyDescent="0.35">
      <c r="A131" s="1" t="s">
        <v>419</v>
      </c>
      <c r="B131">
        <v>-0.261174487599311</v>
      </c>
      <c r="C131">
        <v>-2.3972009048575898E-3</v>
      </c>
      <c r="D131">
        <v>7.4468601396640202E-2</v>
      </c>
      <c r="E131">
        <v>5.7532111006347697E-2</v>
      </c>
      <c r="F131">
        <v>-5.2248436323499597E-2</v>
      </c>
      <c r="G131">
        <v>-0.25377990059933903</v>
      </c>
      <c r="H131">
        <v>-0.34252749101158197</v>
      </c>
      <c r="I131">
        <v>-0.250190689874075</v>
      </c>
      <c r="J131">
        <v>6.4027360479604195E-2</v>
      </c>
      <c r="K131">
        <v>-0.12998212121305</v>
      </c>
      <c r="L131">
        <v>-0.44353285690874</v>
      </c>
      <c r="M131">
        <v>-0.18493996781486499</v>
      </c>
      <c r="N131">
        <v>-0.36427570361566902</v>
      </c>
      <c r="O131">
        <v>-0.15442764931654299</v>
      </c>
      <c r="P131">
        <v>7.6604546774578397E-2</v>
      </c>
      <c r="Q131">
        <v>-0.678802724116361</v>
      </c>
      <c r="R131">
        <v>-0.20526484861160099</v>
      </c>
      <c r="S131">
        <v>4.8946926506238303E-2</v>
      </c>
      <c r="T131">
        <v>0.20874704003136099</v>
      </c>
      <c r="U131">
        <v>-0.51834125222307903</v>
      </c>
      <c r="V131" s="8">
        <v>-0.224686629452124</v>
      </c>
      <c r="W131" s="8">
        <v>-0.17360689636426299</v>
      </c>
      <c r="X131" s="9">
        <v>-0.28022538256849799</v>
      </c>
      <c r="Y131" s="8">
        <v>-0.11647803357427</v>
      </c>
      <c r="Z131" s="8">
        <v>0.168755733618243</v>
      </c>
      <c r="AA131" s="8">
        <v>0.501303564929097</v>
      </c>
      <c r="AB131" s="9">
        <v>0.32487633730503901</v>
      </c>
      <c r="AC131" s="8">
        <v>0.82473985348208401</v>
      </c>
      <c r="AD131" s="1" t="s">
        <v>419</v>
      </c>
      <c r="AE131" s="1" t="s">
        <v>419</v>
      </c>
      <c r="AF131" s="1" t="s">
        <v>420</v>
      </c>
      <c r="AH131" s="10" t="s">
        <v>420</v>
      </c>
      <c r="AN131" s="21"/>
      <c r="AU131" s="1" t="s">
        <v>77</v>
      </c>
      <c r="AV131" s="1">
        <f t="shared" si="2"/>
        <v>0</v>
      </c>
    </row>
    <row r="132" spans="1:48" ht="15.75" customHeight="1" x14ac:dyDescent="0.35">
      <c r="A132" s="1" t="s">
        <v>421</v>
      </c>
      <c r="B132">
        <v>9.5226521612723602E-2</v>
      </c>
      <c r="C132">
        <v>0.110704911473193</v>
      </c>
      <c r="D132">
        <v>-0.20372957374876</v>
      </c>
      <c r="E132">
        <v>-8.9409646156796696E-2</v>
      </c>
      <c r="F132">
        <v>-0.50519158884909798</v>
      </c>
      <c r="G132">
        <v>-0.51720371859851499</v>
      </c>
      <c r="H132">
        <v>-0.51376566557227898</v>
      </c>
      <c r="I132">
        <v>-0.459685904141718</v>
      </c>
      <c r="J132">
        <v>-4.3431147324750799E-2</v>
      </c>
      <c r="K132">
        <v>-0.33896755447868199</v>
      </c>
      <c r="L132">
        <v>5.7338367562319798E-3</v>
      </c>
      <c r="M132">
        <v>-6.4014060936159398E-3</v>
      </c>
      <c r="N132">
        <v>-0.36682484093366102</v>
      </c>
      <c r="O132">
        <v>-8.5540881467859195E-2</v>
      </c>
      <c r="P132">
        <v>-0.19992742760109999</v>
      </c>
      <c r="Q132">
        <v>-9.7179232248602795E-2</v>
      </c>
      <c r="R132">
        <v>-0.30139025254458601</v>
      </c>
      <c r="S132">
        <v>1.2976337261557599E-3</v>
      </c>
      <c r="T132">
        <v>-0.12762978238318301</v>
      </c>
      <c r="U132">
        <v>6.3014697965668998E-3</v>
      </c>
      <c r="V132" s="8">
        <v>-0.49896171929040201</v>
      </c>
      <c r="W132" s="8">
        <v>-9.5766567785204204E-2</v>
      </c>
      <c r="X132" s="9">
        <v>-0.18736809556280601</v>
      </c>
      <c r="Y132" s="8">
        <v>-0.105355232851261</v>
      </c>
      <c r="Z132" s="8">
        <v>1.99584077670821E-2</v>
      </c>
      <c r="AA132" s="8">
        <v>0.68310181629696098</v>
      </c>
      <c r="AB132" s="9">
        <v>0.225766911587789</v>
      </c>
      <c r="AC132" s="8">
        <v>0.94666386810394298</v>
      </c>
      <c r="AD132" s="1" t="s">
        <v>421</v>
      </c>
      <c r="AE132" s="1" t="s">
        <v>421</v>
      </c>
      <c r="AF132" s="1" t="s">
        <v>422</v>
      </c>
      <c r="AH132" s="10" t="s">
        <v>422</v>
      </c>
      <c r="AN132" s="21"/>
      <c r="AQ132" s="1" t="s">
        <v>77</v>
      </c>
      <c r="AT132" s="1" t="s">
        <v>77</v>
      </c>
      <c r="AV132" s="1">
        <f t="shared" si="2"/>
        <v>4</v>
      </c>
    </row>
    <row r="133" spans="1:48" ht="15.75" customHeight="1" x14ac:dyDescent="0.35">
      <c r="A133" s="1" t="s">
        <v>423</v>
      </c>
      <c r="B133">
        <v>0.123751857401269</v>
      </c>
      <c r="C133">
        <v>8.8018929058335197E-3</v>
      </c>
      <c r="D133">
        <v>-0.48092317707607501</v>
      </c>
      <c r="E133">
        <v>0.20835419356374399</v>
      </c>
      <c r="F133">
        <v>-6.1145345016158197E-2</v>
      </c>
      <c r="G133">
        <v>0.16617997576447499</v>
      </c>
      <c r="H133">
        <v>-0.13091778710648799</v>
      </c>
      <c r="I133">
        <v>4.1301934698799302E-2</v>
      </c>
      <c r="J133">
        <v>-0.14669448636674901</v>
      </c>
      <c r="K133">
        <v>-0.48327076946747699</v>
      </c>
      <c r="L133">
        <v>-0.169128044990529</v>
      </c>
      <c r="M133">
        <v>-0.368774237542005</v>
      </c>
      <c r="N133">
        <v>-0.58208084319331399</v>
      </c>
      <c r="O133">
        <v>-0.39517655166356302</v>
      </c>
      <c r="P133">
        <v>-0.28902621171481702</v>
      </c>
      <c r="Q133">
        <v>-0.48297180899315301</v>
      </c>
      <c r="R133">
        <v>-0.34397996853354801</v>
      </c>
      <c r="S133">
        <v>-0.106908927159022</v>
      </c>
      <c r="T133">
        <v>-1.35321882080113E-2</v>
      </c>
      <c r="U133">
        <v>-0.18643924943825199</v>
      </c>
      <c r="V133" s="8">
        <v>3.8546945851568801E-3</v>
      </c>
      <c r="W133" s="8">
        <v>-0.29196688459169001</v>
      </c>
      <c r="X133" s="9">
        <v>-0.43731385389121202</v>
      </c>
      <c r="Y133" s="8">
        <v>-0.16271508333470799</v>
      </c>
      <c r="Z133" s="8">
        <v>0.86877404824273696</v>
      </c>
      <c r="AA133" s="8">
        <v>0.37176940996809599</v>
      </c>
      <c r="AB133" s="9">
        <v>0.125687996306623</v>
      </c>
      <c r="AC133" s="8">
        <v>0.36014942761150698</v>
      </c>
      <c r="AD133" s="1" t="s">
        <v>423</v>
      </c>
      <c r="AE133" s="1" t="s">
        <v>423</v>
      </c>
      <c r="AF133" s="1" t="s">
        <v>424</v>
      </c>
      <c r="AH133" s="10" t="s">
        <v>424</v>
      </c>
      <c r="AN133" s="21"/>
      <c r="AU133" s="1" t="s">
        <v>77</v>
      </c>
      <c r="AV133" s="1">
        <f t="shared" si="2"/>
        <v>0</v>
      </c>
    </row>
    <row r="134" spans="1:48" ht="15.75" customHeight="1" x14ac:dyDescent="0.35">
      <c r="A134" s="1" t="s">
        <v>425</v>
      </c>
      <c r="B134">
        <v>-6.9434127285434105E-2</v>
      </c>
      <c r="C134">
        <v>-6.9495873751540302E-2</v>
      </c>
      <c r="D134">
        <v>0.19503896357123601</v>
      </c>
      <c r="E134">
        <v>-9.9054252057483E-2</v>
      </c>
      <c r="F134">
        <v>8.8136970948965998E-2</v>
      </c>
      <c r="G134">
        <v>4.5390616672306098E-3</v>
      </c>
      <c r="H134">
        <v>1.27070431261448E-3</v>
      </c>
      <c r="I134">
        <v>4.2014489202889999E-2</v>
      </c>
      <c r="J134">
        <v>-1.4223200158862999E-2</v>
      </c>
      <c r="K134">
        <v>0.172221294587939</v>
      </c>
      <c r="L134">
        <v>-4.0133581600107097E-2</v>
      </c>
      <c r="M134">
        <v>-4.3856638787212798E-2</v>
      </c>
      <c r="N134">
        <v>0.17915990064113901</v>
      </c>
      <c r="O134">
        <v>-6.9750292513749396E-2</v>
      </c>
      <c r="P134">
        <v>-3.4644898259740597E-2</v>
      </c>
      <c r="Q134">
        <v>2.4931365578619798E-2</v>
      </c>
      <c r="R134">
        <v>0.161276397005476</v>
      </c>
      <c r="S134">
        <v>-7.9350369550215599E-2</v>
      </c>
      <c r="T134">
        <v>-5.6532578077703198E-2</v>
      </c>
      <c r="U134">
        <v>1.6660808219713899E-2</v>
      </c>
      <c r="V134" s="8">
        <v>3.3990306532925299E-2</v>
      </c>
      <c r="W134" s="8">
        <v>1.8501968510439198E-2</v>
      </c>
      <c r="X134" s="9">
        <v>2.4924018861567102E-2</v>
      </c>
      <c r="Y134" s="8">
        <v>1.0513564399317899E-2</v>
      </c>
      <c r="Z134" s="8">
        <v>0.65560441284942805</v>
      </c>
      <c r="AA134" s="8">
        <v>0.85125868950800498</v>
      </c>
      <c r="AB134" s="9">
        <v>0.76542299240869704</v>
      </c>
      <c r="AC134" s="8">
        <v>0.938641418864119</v>
      </c>
      <c r="AD134" s="1" t="s">
        <v>425</v>
      </c>
      <c r="AE134" s="1" t="s">
        <v>425</v>
      </c>
      <c r="AF134" s="1" t="s">
        <v>426</v>
      </c>
      <c r="AH134" s="10" t="s">
        <v>426</v>
      </c>
      <c r="AN134" s="21"/>
      <c r="AU134" s="1" t="s">
        <v>77</v>
      </c>
      <c r="AV134" s="1">
        <f t="shared" si="2"/>
        <v>0</v>
      </c>
    </row>
    <row r="135" spans="1:48" ht="15.75" customHeight="1" x14ac:dyDescent="0.35">
      <c r="A135" s="1" t="s">
        <v>427</v>
      </c>
      <c r="B135">
        <v>8.6254227030312006E-2</v>
      </c>
      <c r="C135">
        <v>7.1124950273465604E-2</v>
      </c>
      <c r="D135">
        <v>-0.25109944898254699</v>
      </c>
      <c r="E135">
        <v>0.17537934392481999</v>
      </c>
      <c r="F135">
        <v>0.17077065590648599</v>
      </c>
      <c r="G135">
        <v>0.23039999055222099</v>
      </c>
      <c r="H135">
        <v>0.121380593562044</v>
      </c>
      <c r="I135">
        <v>7.4466949544799196E-2</v>
      </c>
      <c r="J135">
        <v>0.14714931522524299</v>
      </c>
      <c r="K135">
        <v>6.0302926184843897E-2</v>
      </c>
      <c r="L135">
        <v>0.23677141443430999</v>
      </c>
      <c r="M135">
        <v>0.18455224942943099</v>
      </c>
      <c r="N135">
        <v>-3.8208299364413299E-2</v>
      </c>
      <c r="O135">
        <v>0.12647066374628199</v>
      </c>
      <c r="P135">
        <v>0.173660738615701</v>
      </c>
      <c r="Q135">
        <v>0.11867500233059</v>
      </c>
      <c r="R135">
        <v>-0.187972197951387</v>
      </c>
      <c r="S135">
        <v>-5.0534219341739198E-2</v>
      </c>
      <c r="T135">
        <v>3.7368562985094299E-2</v>
      </c>
      <c r="U135">
        <v>-6.3978580328342693E-2</v>
      </c>
      <c r="V135" s="8">
        <v>0.14925454739138799</v>
      </c>
      <c r="W135" s="8">
        <v>0.157193976318457</v>
      </c>
      <c r="X135" s="9">
        <v>9.5149526332040102E-2</v>
      </c>
      <c r="Y135" s="8">
        <v>-6.62791086590937E-2</v>
      </c>
      <c r="Z135" s="8">
        <v>0.36057004195214398</v>
      </c>
      <c r="AA135" s="8">
        <v>0.41602191513171499</v>
      </c>
      <c r="AB135" s="9">
        <v>0.608648143453979</v>
      </c>
      <c r="AC135" s="8">
        <v>2.5797960219049398E-2</v>
      </c>
      <c r="AD135" s="1" t="s">
        <v>427</v>
      </c>
      <c r="AE135" s="1" t="s">
        <v>428</v>
      </c>
      <c r="AF135" s="1" t="s">
        <v>429</v>
      </c>
      <c r="AH135" s="10" t="s">
        <v>429</v>
      </c>
      <c r="AN135" s="21"/>
      <c r="AU135" s="1" t="s">
        <v>77</v>
      </c>
      <c r="AV135" s="1">
        <f t="shared" si="2"/>
        <v>0</v>
      </c>
    </row>
    <row r="136" spans="1:48" ht="15.75" customHeight="1" x14ac:dyDescent="0.35">
      <c r="A136" s="1" t="s">
        <v>430</v>
      </c>
      <c r="B136">
        <v>-0.221437050006802</v>
      </c>
      <c r="C136">
        <v>-2.0889195142558001E-3</v>
      </c>
      <c r="D136">
        <v>0.15191215781072601</v>
      </c>
      <c r="E136">
        <v>3.5480978524897899E-2</v>
      </c>
      <c r="F136">
        <v>-3.2204455312512703E-2</v>
      </c>
      <c r="G136">
        <v>-0.14209662291817601</v>
      </c>
      <c r="H136">
        <v>-7.1715228578411699E-2</v>
      </c>
      <c r="I136">
        <v>0.34800762574271199</v>
      </c>
      <c r="J136">
        <v>-8.2810078821897004E-2</v>
      </c>
      <c r="K136">
        <v>6.0342934192169101E-2</v>
      </c>
      <c r="L136">
        <v>0.14156291317151001</v>
      </c>
      <c r="M136">
        <v>-6.8433365864679394E-2</v>
      </c>
      <c r="N136">
        <v>0.18454351676774999</v>
      </c>
      <c r="O136">
        <v>5.6952429224037997E-3</v>
      </c>
      <c r="P136">
        <v>-0.22392856285434701</v>
      </c>
      <c r="Q136">
        <v>-0.23088810510075999</v>
      </c>
      <c r="R136">
        <v>0.16682556862968401</v>
      </c>
      <c r="S136">
        <v>-2.6502834416823702E-3</v>
      </c>
      <c r="T136">
        <v>-0.243421764642896</v>
      </c>
      <c r="U136">
        <v>-0.234950532942999</v>
      </c>
      <c r="V136" s="8">
        <v>2.5497829733402901E-2</v>
      </c>
      <c r="W136" s="8">
        <v>1.2665600669275599E-2</v>
      </c>
      <c r="X136" s="9">
        <v>-6.6144477066238397E-2</v>
      </c>
      <c r="Y136" s="8">
        <v>-7.8549253099473498E-2</v>
      </c>
      <c r="Z136" s="8">
        <v>0.85231571914737503</v>
      </c>
      <c r="AA136" s="8">
        <v>0.90379504448391002</v>
      </c>
      <c r="AB136" s="9">
        <v>0.74198233380629297</v>
      </c>
      <c r="AC136" s="8">
        <v>0.54728575165156201</v>
      </c>
      <c r="AD136" s="1" t="s">
        <v>430</v>
      </c>
      <c r="AE136" s="1" t="s">
        <v>430</v>
      </c>
      <c r="AF136" s="1" t="s">
        <v>431</v>
      </c>
      <c r="AH136" s="10" t="s">
        <v>431</v>
      </c>
      <c r="AN136" s="21"/>
      <c r="AP136" t="s">
        <v>77</v>
      </c>
      <c r="AU136" s="1" t="s">
        <v>77</v>
      </c>
      <c r="AV136" s="1">
        <f t="shared" si="2"/>
        <v>0</v>
      </c>
    </row>
    <row r="137" spans="1:48" ht="15.75" customHeight="1" x14ac:dyDescent="0.35">
      <c r="A137" s="1" t="s">
        <v>432</v>
      </c>
      <c r="B137">
        <v>-3.6870392240048601E-2</v>
      </c>
      <c r="C137">
        <v>0.20112868293150701</v>
      </c>
      <c r="D137">
        <v>-0.106738746161952</v>
      </c>
      <c r="E137">
        <v>-5.5782042699893397E-3</v>
      </c>
      <c r="F137">
        <v>0.19504420833894801</v>
      </c>
      <c r="G137">
        <v>0.20060676331306301</v>
      </c>
      <c r="H137">
        <v>0.20410788386907</v>
      </c>
      <c r="I137">
        <v>0.24392240608263299</v>
      </c>
      <c r="J137">
        <v>0.29626476784857703</v>
      </c>
      <c r="K137">
        <v>0.690594518242448</v>
      </c>
      <c r="L137">
        <v>0.399285674116519</v>
      </c>
      <c r="M137">
        <v>0.52509118920851905</v>
      </c>
      <c r="N137">
        <v>0.51125070147923302</v>
      </c>
      <c r="O137">
        <v>0.22502453179114501</v>
      </c>
      <c r="P137">
        <v>0.29406628581864902</v>
      </c>
      <c r="Q137">
        <v>0.28806591369182</v>
      </c>
      <c r="R137">
        <v>4.4805673798558703E-2</v>
      </c>
      <c r="S137">
        <v>-0.22738472649396099</v>
      </c>
      <c r="T137">
        <v>-0.169706843713678</v>
      </c>
      <c r="U137">
        <v>-0.21761433108448799</v>
      </c>
      <c r="V137" s="8">
        <v>0.21092031540092801</v>
      </c>
      <c r="W137" s="8">
        <v>0.47780903735401598</v>
      </c>
      <c r="X137" s="9">
        <v>0.32960185819521198</v>
      </c>
      <c r="Y137" s="8">
        <v>-0.14247505687339199</v>
      </c>
      <c r="Z137" s="8">
        <v>0.103532610528038</v>
      </c>
      <c r="AA137" s="8">
        <v>2.72369681833842E-2</v>
      </c>
      <c r="AB137" s="9">
        <v>3.06347074851285E-2</v>
      </c>
      <c r="AC137" s="8">
        <v>5.5818882479021399E-3</v>
      </c>
      <c r="AD137" s="1" t="s">
        <v>432</v>
      </c>
      <c r="AE137" s="1" t="s">
        <v>433</v>
      </c>
      <c r="AF137" s="1" t="s">
        <v>434</v>
      </c>
      <c r="AH137" s="10" t="s">
        <v>434</v>
      </c>
      <c r="AJ137" t="s">
        <v>77</v>
      </c>
      <c r="AK137" t="s">
        <v>77</v>
      </c>
      <c r="AL137" t="s">
        <v>77</v>
      </c>
      <c r="AM137" t="s">
        <v>77</v>
      </c>
      <c r="AN137" s="21"/>
      <c r="AO137" t="s">
        <v>77</v>
      </c>
      <c r="AR137" s="1" t="s">
        <v>77</v>
      </c>
      <c r="AU137" s="1" t="s">
        <v>77</v>
      </c>
      <c r="AV137" s="1">
        <f t="shared" si="2"/>
        <v>2</v>
      </c>
    </row>
    <row r="138" spans="1:48" ht="15.75" customHeight="1" x14ac:dyDescent="0.35">
      <c r="A138" s="1" t="s">
        <v>435</v>
      </c>
      <c r="B138">
        <v>-7.0881779867890599E-2</v>
      </c>
      <c r="C138">
        <v>-4.1940021152100798E-2</v>
      </c>
      <c r="D138">
        <v>0.168766316683162</v>
      </c>
      <c r="E138">
        <v>-3.0211473398376602E-2</v>
      </c>
      <c r="F138">
        <v>9.8290218367359794E-2</v>
      </c>
      <c r="G138">
        <v>0.10041222995364101</v>
      </c>
      <c r="H138">
        <v>-1.6641440489515501E-2</v>
      </c>
      <c r="I138">
        <v>0.138155580884044</v>
      </c>
      <c r="J138">
        <v>5.1302654946726103E-2</v>
      </c>
      <c r="K138">
        <v>0.25279375666757398</v>
      </c>
      <c r="L138">
        <v>0.18525150343072799</v>
      </c>
      <c r="M138">
        <v>0.10798974081972</v>
      </c>
      <c r="N138">
        <v>0.35449458759314101</v>
      </c>
      <c r="O138">
        <v>0.21394059166398599</v>
      </c>
      <c r="P138">
        <v>0.198062680137325</v>
      </c>
      <c r="Q138">
        <v>0.222272131061136</v>
      </c>
      <c r="R138">
        <v>0.24391835337228099</v>
      </c>
      <c r="S138">
        <v>7.4726375203220799E-2</v>
      </c>
      <c r="T138">
        <v>5.2570058380843103E-2</v>
      </c>
      <c r="U138">
        <v>7.1982198581358903E-2</v>
      </c>
      <c r="V138" s="8">
        <v>8.0054147178882498E-2</v>
      </c>
      <c r="W138" s="8">
        <v>0.14933441396618699</v>
      </c>
      <c r="X138" s="9">
        <v>0.247192497613897</v>
      </c>
      <c r="Y138" s="8">
        <v>0.110799246384426</v>
      </c>
      <c r="Z138" s="8">
        <v>0.39955936378072598</v>
      </c>
      <c r="AA138" s="8">
        <v>0.21401114149955999</v>
      </c>
      <c r="AB138" s="9">
        <v>3.1184558168865499E-2</v>
      </c>
      <c r="AC138" s="8">
        <v>0.64501109807541401</v>
      </c>
      <c r="AD138" s="1" t="s">
        <v>435</v>
      </c>
      <c r="AE138" s="1" t="s">
        <v>435</v>
      </c>
      <c r="AF138" s="1" t="s">
        <v>436</v>
      </c>
      <c r="AH138" s="10" t="s">
        <v>436</v>
      </c>
      <c r="AN138" s="21"/>
      <c r="AU138" s="1" t="s">
        <v>77</v>
      </c>
      <c r="AV138" s="1">
        <f t="shared" si="2"/>
        <v>0</v>
      </c>
    </row>
    <row r="139" spans="1:48" ht="15.75" customHeight="1" x14ac:dyDescent="0.35">
      <c r="A139" s="1" t="s">
        <v>437</v>
      </c>
      <c r="B139">
        <v>0.115444560387573</v>
      </c>
      <c r="C139">
        <v>7.8988500880394302E-2</v>
      </c>
      <c r="D139">
        <v>-0.187100664266272</v>
      </c>
      <c r="E139">
        <v>2.4063497393664299E-2</v>
      </c>
      <c r="F139">
        <v>0.21053363127329899</v>
      </c>
      <c r="G139">
        <v>0.24792946410497799</v>
      </c>
      <c r="H139">
        <v>0.28907995444977203</v>
      </c>
      <c r="I139">
        <v>0.35700106416250899</v>
      </c>
      <c r="J139">
        <v>3.2520100259485603E-2</v>
      </c>
      <c r="K139">
        <v>-0.23667988234950599</v>
      </c>
      <c r="L139">
        <v>-4.3053825540714297E-2</v>
      </c>
      <c r="M139">
        <v>-7.1827967856897296E-2</v>
      </c>
      <c r="N139">
        <v>-0.198311296709242</v>
      </c>
      <c r="O139">
        <v>0.117094460505467</v>
      </c>
      <c r="P139">
        <v>0.12742842656036499</v>
      </c>
      <c r="Q139">
        <v>9.2131515293265603E-2</v>
      </c>
      <c r="R139">
        <v>-0.129144293871159</v>
      </c>
      <c r="S139">
        <v>0.20859432616297099</v>
      </c>
      <c r="T139">
        <v>0.195359235231264</v>
      </c>
      <c r="U139">
        <v>0.19455825747682501</v>
      </c>
      <c r="V139" s="8">
        <v>0.27613602849764002</v>
      </c>
      <c r="W139" s="8">
        <v>-7.97603938719081E-2</v>
      </c>
      <c r="X139" s="9">
        <v>3.4585776412463902E-2</v>
      </c>
      <c r="Y139" s="8">
        <v>0.11734188124997499</v>
      </c>
      <c r="Z139" s="8">
        <v>4.6818788352727701E-2</v>
      </c>
      <c r="AA139" s="8">
        <v>0.53589145295652596</v>
      </c>
      <c r="AB139" s="9">
        <v>0.85521406549442303</v>
      </c>
      <c r="AC139" s="8">
        <v>0.16263728777706701</v>
      </c>
      <c r="AD139" s="1" t="s">
        <v>437</v>
      </c>
      <c r="AE139" s="1" t="s">
        <v>437</v>
      </c>
      <c r="AF139" s="1" t="s">
        <v>438</v>
      </c>
      <c r="AH139" s="10" t="s">
        <v>438</v>
      </c>
      <c r="AN139" s="21"/>
      <c r="AQ139" s="1" t="s">
        <v>77</v>
      </c>
      <c r="AT139" s="1" t="s">
        <v>77</v>
      </c>
      <c r="AV139" s="1">
        <f t="shared" si="2"/>
        <v>4</v>
      </c>
    </row>
    <row r="140" spans="1:48" ht="15.75" customHeight="1" x14ac:dyDescent="0.35">
      <c r="A140" s="1" t="s">
        <v>439</v>
      </c>
      <c r="B140">
        <v>-2.5559565194015699E-2</v>
      </c>
      <c r="C140">
        <v>7.3536586768135306E-2</v>
      </c>
      <c r="D140">
        <v>0.216893377505465</v>
      </c>
      <c r="E140">
        <v>-6.9137814072936399E-2</v>
      </c>
      <c r="F140">
        <v>1.2717852111022701</v>
      </c>
      <c r="G140">
        <v>1.2769188477266</v>
      </c>
      <c r="H140">
        <v>1.23746925089257</v>
      </c>
      <c r="I140">
        <v>1.1873172116267201</v>
      </c>
      <c r="J140">
        <v>8.9591111662559106E-2</v>
      </c>
      <c r="K140">
        <v>0.42848192209783298</v>
      </c>
      <c r="L140">
        <v>0.17031325545040901</v>
      </c>
      <c r="M140">
        <v>0.159090442434832</v>
      </c>
      <c r="N140">
        <v>1.4661729949150599</v>
      </c>
      <c r="O140">
        <v>1.3659148270425201</v>
      </c>
      <c r="P140">
        <v>1.37617123324363</v>
      </c>
      <c r="Q140">
        <v>1.4249336006073701</v>
      </c>
      <c r="R140">
        <v>1.3228803232433499</v>
      </c>
      <c r="S140">
        <v>1.19815379038601</v>
      </c>
      <c r="T140">
        <v>1.2140044723463499</v>
      </c>
      <c r="U140">
        <v>1.2629578070699801</v>
      </c>
      <c r="V140" s="8">
        <v>1.24337263033704</v>
      </c>
      <c r="W140" s="8">
        <v>0.21186918291140799</v>
      </c>
      <c r="X140" s="9">
        <v>1.4082981639521499</v>
      </c>
      <c r="Y140" s="8">
        <v>1.24949909826142</v>
      </c>
      <c r="Z140" s="8">
        <v>7.7435468079930505E-4</v>
      </c>
      <c r="AA140" s="8">
        <v>0.30102896987848199</v>
      </c>
      <c r="AB140" s="9">
        <v>4.3306031286817801E-4</v>
      </c>
      <c r="AC140" s="8">
        <v>1.58916673779669E-3</v>
      </c>
      <c r="AD140" s="1" t="s">
        <v>439</v>
      </c>
      <c r="AE140" s="1" t="s">
        <v>440</v>
      </c>
      <c r="AF140" s="1" t="s">
        <v>441</v>
      </c>
      <c r="AH140" s="10" t="s">
        <v>441</v>
      </c>
      <c r="AI140" t="s">
        <v>77</v>
      </c>
      <c r="AN140" s="21"/>
      <c r="AQ140" s="1" t="s">
        <v>77</v>
      </c>
      <c r="AS140" s="1" t="s">
        <v>77</v>
      </c>
      <c r="AT140" s="1" t="s">
        <v>77</v>
      </c>
      <c r="AV140" s="1">
        <f t="shared" si="2"/>
        <v>5</v>
      </c>
    </row>
    <row r="141" spans="1:48" ht="15.75" customHeight="1" x14ac:dyDescent="0.35">
      <c r="A141" s="1" t="s">
        <v>442</v>
      </c>
      <c r="B141">
        <v>8.0489290182788803E-2</v>
      </c>
      <c r="C141">
        <v>-2.6966303975388098E-3</v>
      </c>
      <c r="D141">
        <v>-0.22337648421242201</v>
      </c>
      <c r="E141">
        <v>8.1197134036334495E-2</v>
      </c>
      <c r="F141">
        <v>-7.7408560053724304E-2</v>
      </c>
      <c r="G141">
        <v>-0.104136857361159</v>
      </c>
      <c r="H141">
        <v>-6.10800565931209E-2</v>
      </c>
      <c r="I141">
        <v>-9.0085053570825205E-2</v>
      </c>
      <c r="J141">
        <v>-0.213755948099353</v>
      </c>
      <c r="K141">
        <v>-0.442529426902457</v>
      </c>
      <c r="L141">
        <v>-0.190985436798394</v>
      </c>
      <c r="M141">
        <v>-0.25892115957855</v>
      </c>
      <c r="N141">
        <v>-0.44593644418693201</v>
      </c>
      <c r="O141">
        <v>-0.28304922486985001</v>
      </c>
      <c r="P141">
        <v>-0.28307409040870601</v>
      </c>
      <c r="Q141">
        <v>-0.404757874706419</v>
      </c>
      <c r="R141">
        <v>-0.22156491144679699</v>
      </c>
      <c r="S141">
        <v>-6.9459907387555099E-3</v>
      </c>
      <c r="T141">
        <v>-1.391801501678E-2</v>
      </c>
      <c r="U141">
        <v>-0.10870127686760001</v>
      </c>
      <c r="V141" s="8">
        <v>-8.3177631894707393E-2</v>
      </c>
      <c r="W141" s="8">
        <v>-0.27654799284468901</v>
      </c>
      <c r="X141" s="9">
        <v>-0.35420440854297702</v>
      </c>
      <c r="Y141" s="8">
        <v>-8.7782548517483294E-2</v>
      </c>
      <c r="Z141" s="8">
        <v>0.51805121039428004</v>
      </c>
      <c r="AA141" s="8">
        <v>9.8180238422518398E-2</v>
      </c>
      <c r="AB141" s="9">
        <v>2.49447590828238E-2</v>
      </c>
      <c r="AC141" s="8">
        <v>8.9393401900834099E-2</v>
      </c>
      <c r="AD141" s="1" t="s">
        <v>442</v>
      </c>
      <c r="AE141" s="1" t="s">
        <v>443</v>
      </c>
      <c r="AF141" s="1" t="s">
        <v>444</v>
      </c>
      <c r="AH141" s="10" t="s">
        <v>444</v>
      </c>
      <c r="AN141" s="21"/>
      <c r="AU141" s="1" t="s">
        <v>77</v>
      </c>
      <c r="AV141" s="1">
        <f t="shared" si="2"/>
        <v>0</v>
      </c>
    </row>
    <row r="142" spans="1:48" ht="15.75" customHeight="1" x14ac:dyDescent="0.35">
      <c r="A142" s="1" t="s">
        <v>445</v>
      </c>
      <c r="B142">
        <v>4.2162050788444802E-2</v>
      </c>
      <c r="C142">
        <v>-1.3251134572993E-2</v>
      </c>
      <c r="D142">
        <v>-0.12131840329528699</v>
      </c>
      <c r="E142">
        <v>3.6632482477117603E-2</v>
      </c>
      <c r="F142">
        <v>-0.22697007863281601</v>
      </c>
      <c r="G142">
        <v>-0.26444420655624001</v>
      </c>
      <c r="H142">
        <v>-0.41033159803186697</v>
      </c>
      <c r="I142">
        <v>-0.42400583511383699</v>
      </c>
      <c r="J142">
        <v>-0.4087374277177</v>
      </c>
      <c r="K142">
        <v>-0.47870054620994101</v>
      </c>
      <c r="L142">
        <v>-0.421044643732222</v>
      </c>
      <c r="M142">
        <v>-0.32971713486680199</v>
      </c>
      <c r="N142">
        <v>-0.56179028534059405</v>
      </c>
      <c r="O142">
        <v>-0.41375991358242697</v>
      </c>
      <c r="P142">
        <v>-0.23972904900077299</v>
      </c>
      <c r="Q142">
        <v>-0.42895252889198299</v>
      </c>
      <c r="R142">
        <v>-0.20752826842251201</v>
      </c>
      <c r="S142">
        <v>1.5018681482124799E-2</v>
      </c>
      <c r="T142">
        <v>0.12521776863550499</v>
      </c>
      <c r="U142">
        <v>1.5896708060359799E-2</v>
      </c>
      <c r="V142" s="8">
        <v>-0.33143792958369001</v>
      </c>
      <c r="W142" s="8">
        <v>-0.40954993813166601</v>
      </c>
      <c r="X142" s="9">
        <v>-0.41105794420394398</v>
      </c>
      <c r="Y142" s="8">
        <v>-1.28487775611307E-2</v>
      </c>
      <c r="Z142" s="8">
        <v>9.5767321146245105E-3</v>
      </c>
      <c r="AA142" s="8">
        <v>2.7210636034746302E-3</v>
      </c>
      <c r="AB142" s="9">
        <v>1.12390506792931E-2</v>
      </c>
      <c r="AC142" s="8">
        <v>1.6725767258154101E-2</v>
      </c>
      <c r="AD142" s="1" t="s">
        <v>445</v>
      </c>
      <c r="AE142" s="1" t="s">
        <v>445</v>
      </c>
      <c r="AF142" s="1" t="s">
        <v>446</v>
      </c>
      <c r="AH142" s="10" t="s">
        <v>446</v>
      </c>
      <c r="AI142" t="s">
        <v>77</v>
      </c>
      <c r="AN142" s="21"/>
      <c r="AQ142" s="1" t="s">
        <v>77</v>
      </c>
      <c r="AR142" s="1" t="s">
        <v>77</v>
      </c>
      <c r="AU142" s="1" t="s">
        <v>77</v>
      </c>
      <c r="AV142" s="1">
        <f t="shared" si="2"/>
        <v>6</v>
      </c>
    </row>
    <row r="143" spans="1:48" ht="15.75" customHeight="1" x14ac:dyDescent="0.35">
      <c r="A143" s="1" t="s">
        <v>447</v>
      </c>
      <c r="B143">
        <v>8.5251986351903106E-2</v>
      </c>
      <c r="C143">
        <v>0.18001603244856501</v>
      </c>
      <c r="D143">
        <v>-0.217535427722474</v>
      </c>
      <c r="E143">
        <v>0.10859324924043801</v>
      </c>
      <c r="F143">
        <v>0.34080261551356</v>
      </c>
      <c r="G143">
        <v>0.45080291598274802</v>
      </c>
      <c r="H143">
        <v>0.465737925569223</v>
      </c>
      <c r="I143">
        <v>0.48341040324582901</v>
      </c>
      <c r="J143">
        <v>0.35194212828120902</v>
      </c>
      <c r="K143">
        <v>8.3603012685799394E-2</v>
      </c>
      <c r="L143">
        <v>0.42660072424324502</v>
      </c>
      <c r="M143">
        <v>0.234343036640073</v>
      </c>
      <c r="N143">
        <v>0.27114291486553499</v>
      </c>
      <c r="O143">
        <v>0.65706221263638198</v>
      </c>
      <c r="P143">
        <v>0.59862496469953097</v>
      </c>
      <c r="Q143">
        <v>0.53912752268769404</v>
      </c>
      <c r="R143">
        <v>1.4770973259229899E-3</v>
      </c>
      <c r="S143">
        <v>0.37222385717942202</v>
      </c>
      <c r="T143">
        <v>0.37851000045935201</v>
      </c>
      <c r="U143">
        <v>0.22617894114859399</v>
      </c>
      <c r="V143" s="8">
        <v>0.43518846507783998</v>
      </c>
      <c r="W143" s="8">
        <v>0.27412222546258103</v>
      </c>
      <c r="X143" s="9">
        <v>0.51648940372228502</v>
      </c>
      <c r="Y143" s="8">
        <v>0.24459747402832299</v>
      </c>
      <c r="Z143" s="8">
        <v>3.5842365064692502E-2</v>
      </c>
      <c r="AA143" s="8">
        <v>0.21172645089456099</v>
      </c>
      <c r="AB143" s="9">
        <v>2.0185017110693301E-2</v>
      </c>
      <c r="AC143" s="8">
        <v>0.85069336765985903</v>
      </c>
      <c r="AD143" s="1" t="s">
        <v>447</v>
      </c>
      <c r="AE143" s="1" t="s">
        <v>448</v>
      </c>
      <c r="AF143" s="1" t="s">
        <v>449</v>
      </c>
      <c r="AH143" s="10" t="s">
        <v>449</v>
      </c>
      <c r="AI143" t="s">
        <v>77</v>
      </c>
      <c r="AN143" s="21"/>
      <c r="AQ143" s="1" t="s">
        <v>77</v>
      </c>
      <c r="AT143" s="1" t="s">
        <v>77</v>
      </c>
      <c r="AV143" s="1">
        <f t="shared" si="2"/>
        <v>4</v>
      </c>
    </row>
    <row r="144" spans="1:48" ht="15.75" customHeight="1" x14ac:dyDescent="0.35">
      <c r="A144" s="1" t="s">
        <v>450</v>
      </c>
      <c r="B144">
        <v>0.20418500484993299</v>
      </c>
      <c r="C144">
        <v>2.8853394565233299E-2</v>
      </c>
      <c r="D144">
        <v>-0.13860703575071701</v>
      </c>
      <c r="E144">
        <v>5.79623921109155E-2</v>
      </c>
      <c r="F144">
        <v>0.81859278581483397</v>
      </c>
      <c r="G144">
        <v>0.821101258556862</v>
      </c>
      <c r="H144">
        <v>0.83097231598744303</v>
      </c>
      <c r="I144">
        <v>0.967339062374593</v>
      </c>
      <c r="J144">
        <v>0.43698163014171199</v>
      </c>
      <c r="K144">
        <v>0.25524654962392102</v>
      </c>
      <c r="L144">
        <v>0.52331001982909997</v>
      </c>
      <c r="M144">
        <v>0.40894747105178703</v>
      </c>
      <c r="N144">
        <v>0.434829582416706</v>
      </c>
      <c r="O144">
        <v>0.87232640992468902</v>
      </c>
      <c r="P144">
        <v>0.74251899736939897</v>
      </c>
      <c r="Q144">
        <v>0.77012002908302002</v>
      </c>
      <c r="R144">
        <v>6.7232874533220993E-2</v>
      </c>
      <c r="S144">
        <v>0.48375432198533802</v>
      </c>
      <c r="T144">
        <v>0.395700718402829</v>
      </c>
      <c r="U144">
        <v>0.36647716532875402</v>
      </c>
      <c r="V144" s="8">
        <v>0.859501355683433</v>
      </c>
      <c r="W144" s="8">
        <v>0.40612141766163001</v>
      </c>
      <c r="X144" s="9">
        <v>0.70494875469845397</v>
      </c>
      <c r="Y144" s="8">
        <v>0.328291270062535</v>
      </c>
      <c r="Z144" s="8">
        <v>1.4752158563727199E-3</v>
      </c>
      <c r="AA144" s="8">
        <v>3.1867868524351903E-2</v>
      </c>
      <c r="AB144" s="9">
        <v>5.6495906530091297E-3</v>
      </c>
      <c r="AC144" s="8">
        <v>0.58502276637398198</v>
      </c>
      <c r="AD144" s="1" t="s">
        <v>450</v>
      </c>
      <c r="AE144" s="1" t="s">
        <v>451</v>
      </c>
      <c r="AF144" s="1" t="s">
        <v>452</v>
      </c>
      <c r="AH144" s="10" t="s">
        <v>452</v>
      </c>
      <c r="AN144" s="21"/>
      <c r="AP144" t="s">
        <v>77</v>
      </c>
      <c r="AQ144" s="1" t="s">
        <v>77</v>
      </c>
      <c r="AR144" s="1" t="s">
        <v>77</v>
      </c>
      <c r="AU144" s="1" t="s">
        <v>77</v>
      </c>
      <c r="AV144" s="1">
        <f t="shared" si="2"/>
        <v>6</v>
      </c>
    </row>
    <row r="145" spans="1:48" ht="15.75" customHeight="1" x14ac:dyDescent="0.35">
      <c r="A145" s="1" t="s">
        <v>453</v>
      </c>
      <c r="B145">
        <v>0.13689618429720199</v>
      </c>
      <c r="C145">
        <v>7.6021004178829898E-2</v>
      </c>
      <c r="D145">
        <v>-0.13961648524523801</v>
      </c>
      <c r="E145">
        <v>9.2583942145637907E-2</v>
      </c>
      <c r="F145">
        <v>0.56884107647567195</v>
      </c>
      <c r="G145">
        <v>0.55239410704687397</v>
      </c>
      <c r="H145">
        <v>0.59286048827966398</v>
      </c>
      <c r="I145">
        <v>0.61992740495184695</v>
      </c>
      <c r="J145">
        <v>0.50356429467748798</v>
      </c>
      <c r="K145">
        <v>0.35375369799729101</v>
      </c>
      <c r="L145">
        <v>0.57728593133920203</v>
      </c>
      <c r="M145">
        <v>0.45961733747086198</v>
      </c>
      <c r="N145">
        <v>0.61778055945369803</v>
      </c>
      <c r="O145">
        <v>0.89812403258113305</v>
      </c>
      <c r="P145">
        <v>0.84712841668921801</v>
      </c>
      <c r="Q145">
        <v>0.88912803067075996</v>
      </c>
      <c r="R145">
        <v>0.17277680642610599</v>
      </c>
      <c r="S145">
        <v>0.42439101725121697</v>
      </c>
      <c r="T145">
        <v>0.459945465116048</v>
      </c>
      <c r="U145">
        <v>0.39388520938625199</v>
      </c>
      <c r="V145" s="8">
        <v>0.58350576918851405</v>
      </c>
      <c r="W145" s="8">
        <v>0.47355531537121098</v>
      </c>
      <c r="X145" s="9">
        <v>0.81304025984870198</v>
      </c>
      <c r="Y145" s="8">
        <v>0.362749624544906</v>
      </c>
      <c r="Z145" s="8">
        <v>7.7431007138162701E-3</v>
      </c>
      <c r="AA145" s="8">
        <v>1.19251975669959E-2</v>
      </c>
      <c r="AB145" s="9">
        <v>8.4623371052902402E-4</v>
      </c>
      <c r="AC145" s="8">
        <v>0.30217318032545498</v>
      </c>
      <c r="AD145" s="1" t="s">
        <v>453</v>
      </c>
      <c r="AE145" s="1" t="s">
        <v>454</v>
      </c>
      <c r="AF145" s="1" t="s">
        <v>455</v>
      </c>
      <c r="AH145" s="10" t="s">
        <v>455</v>
      </c>
      <c r="AI145" t="s">
        <v>77</v>
      </c>
      <c r="AN145" s="21"/>
      <c r="AQ145" s="1" t="s">
        <v>77</v>
      </c>
      <c r="AR145" s="1" t="s">
        <v>77</v>
      </c>
      <c r="AU145" s="1" t="s">
        <v>77</v>
      </c>
      <c r="AV145" s="1">
        <f t="shared" si="2"/>
        <v>6</v>
      </c>
    </row>
    <row r="146" spans="1:48" ht="15.75" customHeight="1" x14ac:dyDescent="0.35">
      <c r="A146" s="1" t="s">
        <v>456</v>
      </c>
      <c r="B146">
        <v>0.24398830064728</v>
      </c>
      <c r="C146">
        <v>0.11234483619174999</v>
      </c>
      <c r="D146">
        <v>-0.50536667424203296</v>
      </c>
      <c r="E146">
        <v>0.213668146574234</v>
      </c>
      <c r="F146">
        <v>0.34988084291648902</v>
      </c>
      <c r="G146">
        <v>0.31317798470805502</v>
      </c>
      <c r="H146">
        <v>0.30292992524536</v>
      </c>
      <c r="I146">
        <v>0.397661239136471</v>
      </c>
      <c r="J146">
        <v>0.15371753175678601</v>
      </c>
      <c r="K146">
        <v>-4.4087213115866102E-2</v>
      </c>
      <c r="L146">
        <v>0.35989937352165902</v>
      </c>
      <c r="M146">
        <v>0.27055598040879397</v>
      </c>
      <c r="N146">
        <v>1.0384948352539999E-3</v>
      </c>
      <c r="O146">
        <v>0.45528153765267798</v>
      </c>
      <c r="P146">
        <v>0.30981717974127398</v>
      </c>
      <c r="Q146">
        <v>0.31083136184188198</v>
      </c>
      <c r="R146">
        <v>-0.19718276759672801</v>
      </c>
      <c r="S146">
        <v>0.23258408943943401</v>
      </c>
      <c r="T146">
        <v>0.15081574138758899</v>
      </c>
      <c r="U146">
        <v>7.20329930752827E-2</v>
      </c>
      <c r="V146" s="8">
        <v>0.34091249800159401</v>
      </c>
      <c r="W146" s="8">
        <v>0.18502141814284301</v>
      </c>
      <c r="X146" s="9">
        <v>0.26924214351777198</v>
      </c>
      <c r="Y146" s="8">
        <v>6.45625140763946E-2</v>
      </c>
      <c r="Z146" s="8">
        <v>0.240034526163383</v>
      </c>
      <c r="AA146" s="8">
        <v>0.60937977576637703</v>
      </c>
      <c r="AB146" s="9">
        <v>0.36206327108521502</v>
      </c>
      <c r="AC146" s="8">
        <v>0.47741266933170901</v>
      </c>
      <c r="AD146" s="1" t="s">
        <v>456</v>
      </c>
      <c r="AE146" s="1" t="s">
        <v>456</v>
      </c>
      <c r="AF146" s="1" t="s">
        <v>457</v>
      </c>
      <c r="AH146" s="10" t="s">
        <v>457</v>
      </c>
      <c r="AI146" t="s">
        <v>77</v>
      </c>
      <c r="AN146" s="21"/>
      <c r="AU146" s="1" t="s">
        <v>77</v>
      </c>
      <c r="AV146" s="1">
        <f t="shared" si="2"/>
        <v>0</v>
      </c>
    </row>
    <row r="147" spans="1:48" ht="15.75" customHeight="1" x14ac:dyDescent="0.35">
      <c r="A147" s="1" t="s">
        <v>458</v>
      </c>
      <c r="B147">
        <v>8.1405315372995501E-2</v>
      </c>
      <c r="C147">
        <v>0.13487665334471799</v>
      </c>
      <c r="D147">
        <v>-0.416923309873731</v>
      </c>
      <c r="E147">
        <v>0.117275399688507</v>
      </c>
      <c r="F147">
        <v>-0.387956458701678</v>
      </c>
      <c r="G147">
        <v>-0.46220800417261299</v>
      </c>
      <c r="H147">
        <v>-0.46607862963982699</v>
      </c>
      <c r="I147">
        <v>-0.407121685105167</v>
      </c>
      <c r="J147">
        <v>-7.5099788112012705E-2</v>
      </c>
      <c r="K147">
        <v>-0.23224744660274299</v>
      </c>
      <c r="L147">
        <v>-8.2791224095268793E-3</v>
      </c>
      <c r="M147">
        <v>-3.1811279670291598E-2</v>
      </c>
      <c r="N147">
        <v>-0.48475468548212303</v>
      </c>
      <c r="O147">
        <v>-0.19720752147595799</v>
      </c>
      <c r="P147">
        <v>-0.14183237112474001</v>
      </c>
      <c r="Q147">
        <v>-0.32323164062565501</v>
      </c>
      <c r="R147">
        <v>-0.42899471745258799</v>
      </c>
      <c r="S147">
        <v>-0.11517064052149401</v>
      </c>
      <c r="T147">
        <v>-8.11094621518927E-2</v>
      </c>
      <c r="U147">
        <v>-0.234362970141133</v>
      </c>
      <c r="V147" s="8">
        <v>-0.43084119440482099</v>
      </c>
      <c r="W147" s="8">
        <v>-8.6859409198643503E-2</v>
      </c>
      <c r="X147" s="9">
        <v>-0.28675655467711902</v>
      </c>
      <c r="Y147" s="8">
        <v>-0.21490944756677699</v>
      </c>
      <c r="Z147" s="8">
        <v>9.75332575224509E-2</v>
      </c>
      <c r="AA147" s="8">
        <v>0.79172409708650004</v>
      </c>
      <c r="AB147" s="9">
        <v>0.22021659865113499</v>
      </c>
      <c r="AC147" s="8">
        <v>0.31076253280789201</v>
      </c>
      <c r="AD147" s="1" t="s">
        <v>458</v>
      </c>
      <c r="AE147" s="1" t="s">
        <v>459</v>
      </c>
      <c r="AF147" s="1" t="s">
        <v>460</v>
      </c>
      <c r="AH147" s="10" t="s">
        <v>460</v>
      </c>
      <c r="AI147" t="s">
        <v>77</v>
      </c>
      <c r="AN147" s="21"/>
      <c r="AU147" s="1" t="s">
        <v>77</v>
      </c>
      <c r="AV147" s="1">
        <f t="shared" si="2"/>
        <v>0</v>
      </c>
    </row>
    <row r="148" spans="1:48" ht="15.75" customHeight="1" x14ac:dyDescent="0.35">
      <c r="A148" s="1" t="s">
        <v>461</v>
      </c>
      <c r="B148">
        <v>-1.7949110548517</v>
      </c>
      <c r="C148">
        <v>1.14435809684863</v>
      </c>
      <c r="D148">
        <v>-0.42436665053254902</v>
      </c>
      <c r="E148">
        <v>-0.38583571178083298</v>
      </c>
      <c r="F148">
        <v>0.260286453911246</v>
      </c>
      <c r="G148">
        <v>-0.554580257689958</v>
      </c>
      <c r="H148">
        <v>-0.62884154008756898</v>
      </c>
      <c r="I148">
        <v>-1.0777194932476</v>
      </c>
      <c r="J148">
        <v>1.3472807931625299</v>
      </c>
      <c r="K148">
        <v>5.7822652442529397E-2</v>
      </c>
      <c r="L148">
        <v>-0.33386236225275701</v>
      </c>
      <c r="M148">
        <v>0.196558209963173</v>
      </c>
      <c r="N148">
        <v>-0.19480697564490601</v>
      </c>
      <c r="O148">
        <v>0.37889142901799699</v>
      </c>
      <c r="P148">
        <v>0.38584470904747598</v>
      </c>
      <c r="Q148">
        <v>0.258588714609093</v>
      </c>
      <c r="R148">
        <v>-0.73062353247490797</v>
      </c>
      <c r="S148">
        <v>-0.38485371816679798</v>
      </c>
      <c r="T148">
        <v>-0.38223863686984</v>
      </c>
      <c r="U148">
        <v>-0.58498707381374104</v>
      </c>
      <c r="V148" s="8">
        <v>-0.50021370927847097</v>
      </c>
      <c r="W148" s="8">
        <v>0.31694982332887001</v>
      </c>
      <c r="X148" s="9">
        <v>0.20712946925741499</v>
      </c>
      <c r="Y148" s="8">
        <v>-0.52067574033132202</v>
      </c>
      <c r="Z148" s="8">
        <v>0.88472059163482497</v>
      </c>
      <c r="AA148" s="8">
        <v>0.54989600259897797</v>
      </c>
      <c r="AB148" s="9">
        <v>0.517933041308409</v>
      </c>
      <c r="AC148" s="8">
        <v>0.16069587488793899</v>
      </c>
      <c r="AD148" s="1" t="s">
        <v>461</v>
      </c>
      <c r="AE148" s="1" t="s">
        <v>461</v>
      </c>
      <c r="AF148" s="1" t="s">
        <v>462</v>
      </c>
      <c r="AH148" s="10" t="s">
        <v>462</v>
      </c>
      <c r="AI148" t="s">
        <v>77</v>
      </c>
      <c r="AN148" s="21"/>
      <c r="AU148" s="1" t="s">
        <v>77</v>
      </c>
      <c r="AV148" s="1">
        <f t="shared" si="2"/>
        <v>0</v>
      </c>
    </row>
    <row r="149" spans="1:48" ht="15.75" customHeight="1" x14ac:dyDescent="0.35">
      <c r="A149" s="1" t="s">
        <v>463</v>
      </c>
      <c r="B149">
        <v>0.14898393685140199</v>
      </c>
      <c r="C149">
        <v>0.110420153331218</v>
      </c>
      <c r="D149">
        <v>-0.38585480556271901</v>
      </c>
      <c r="E149">
        <v>-6.2119112524284002E-2</v>
      </c>
      <c r="F149">
        <v>-0.82147843795379005</v>
      </c>
      <c r="G149">
        <v>-1.0184033295886099</v>
      </c>
      <c r="H149">
        <v>-0.89996397632806402</v>
      </c>
      <c r="I149">
        <v>-1.1841226047523801</v>
      </c>
      <c r="J149">
        <v>-1.07779779272498</v>
      </c>
      <c r="K149">
        <v>-1.3400589949213699</v>
      </c>
      <c r="L149">
        <v>-1.31968209203543</v>
      </c>
      <c r="M149">
        <v>-1.35878465792555</v>
      </c>
      <c r="N149">
        <v>-1.3912414233789501</v>
      </c>
      <c r="O149">
        <v>-1.2710709044895001</v>
      </c>
      <c r="P149">
        <v>-0.51340032323085505</v>
      </c>
      <c r="Q149">
        <v>-1.3328740715704701</v>
      </c>
      <c r="R149">
        <v>-0.23736091230489301</v>
      </c>
      <c r="S149">
        <v>2.6294457029817399E-2</v>
      </c>
      <c r="T149">
        <v>0.59967530239575295</v>
      </c>
      <c r="U149">
        <v>2.39185109387418E-2</v>
      </c>
      <c r="V149" s="8">
        <v>-0.98099208715571196</v>
      </c>
      <c r="W149" s="8">
        <v>-1.2740808844018301</v>
      </c>
      <c r="X149" s="9">
        <v>-1.1271466806674399</v>
      </c>
      <c r="Y149" s="8">
        <v>0.103131839514854</v>
      </c>
      <c r="Z149" s="8">
        <v>4.8207935061612703E-3</v>
      </c>
      <c r="AA149" s="8">
        <v>4.3724453449883001E-3</v>
      </c>
      <c r="AB149" s="9">
        <v>1.7621682894684E-2</v>
      </c>
      <c r="AC149" s="8">
        <v>7.7867484531586604E-3</v>
      </c>
      <c r="AD149" s="1" t="s">
        <v>463</v>
      </c>
      <c r="AE149" s="1" t="s">
        <v>464</v>
      </c>
      <c r="AF149" s="1" t="s">
        <v>465</v>
      </c>
      <c r="AH149" s="10" t="s">
        <v>465</v>
      </c>
      <c r="AI149" t="s">
        <v>77</v>
      </c>
      <c r="AN149" s="21"/>
      <c r="AQ149" s="1" t="s">
        <v>77</v>
      </c>
      <c r="AR149" s="1" t="s">
        <v>77</v>
      </c>
      <c r="AU149" s="1" t="s">
        <v>77</v>
      </c>
      <c r="AV149" s="1">
        <f t="shared" si="2"/>
        <v>6</v>
      </c>
    </row>
    <row r="150" spans="1:48" ht="15.75" customHeight="1" x14ac:dyDescent="0.35">
      <c r="A150" s="1" t="s">
        <v>466</v>
      </c>
      <c r="B150">
        <v>5.2612152648535498E-2</v>
      </c>
      <c r="C150">
        <v>9.0448834108807202E-3</v>
      </c>
      <c r="D150">
        <v>-0.22109801861404199</v>
      </c>
      <c r="E150">
        <v>-3.95877857785338E-2</v>
      </c>
      <c r="F150">
        <v>-0.91927070373892605</v>
      </c>
      <c r="G150">
        <v>-0.88066560622631895</v>
      </c>
      <c r="H150">
        <v>-0.95355148014227098</v>
      </c>
      <c r="I150">
        <v>-0.84506797720989801</v>
      </c>
      <c r="J150">
        <v>-1.3738411874887599</v>
      </c>
      <c r="K150">
        <v>-1.59693275089724</v>
      </c>
      <c r="L150">
        <v>-1.43154428114759</v>
      </c>
      <c r="M150">
        <v>-1.51061858454864</v>
      </c>
      <c r="N150">
        <v>-1.3806385760878399</v>
      </c>
      <c r="O150">
        <v>-1.3158153991692301</v>
      </c>
      <c r="P150">
        <v>-1.0058739696527901</v>
      </c>
      <c r="Q150">
        <v>-1.37300744064187</v>
      </c>
      <c r="R150">
        <v>-5.7723982081353403E-2</v>
      </c>
      <c r="S150">
        <v>0.16681813837437601</v>
      </c>
      <c r="T150">
        <v>0.34872313786902298</v>
      </c>
      <c r="U150">
        <v>0.19315481282778801</v>
      </c>
      <c r="V150" s="8">
        <v>-0.899638941829354</v>
      </c>
      <c r="W150" s="8">
        <v>-1.47823420102056</v>
      </c>
      <c r="X150" s="9">
        <v>-1.2688338463879301</v>
      </c>
      <c r="Y150" s="8">
        <v>0.162743026747458</v>
      </c>
      <c r="Z150" s="8">
        <v>1.30032919770386E-3</v>
      </c>
      <c r="AA150" s="8">
        <v>2.0032682103027501E-4</v>
      </c>
      <c r="AB150" s="9">
        <v>4.9305523558055696E-4</v>
      </c>
      <c r="AC150" s="8">
        <v>2.86076085045836E-4</v>
      </c>
      <c r="AD150" s="1" t="s">
        <v>466</v>
      </c>
      <c r="AE150" s="1" t="s">
        <v>466</v>
      </c>
      <c r="AF150" s="1" t="s">
        <v>467</v>
      </c>
      <c r="AH150" s="10" t="s">
        <v>467</v>
      </c>
      <c r="AI150" t="s">
        <v>77</v>
      </c>
      <c r="AN150" s="21"/>
      <c r="AQ150" s="1" t="s">
        <v>77</v>
      </c>
      <c r="AR150" s="1" t="s">
        <v>77</v>
      </c>
      <c r="AU150" s="1" t="s">
        <v>77</v>
      </c>
      <c r="AV150" s="1">
        <f t="shared" si="2"/>
        <v>6</v>
      </c>
    </row>
    <row r="151" spans="1:48" ht="15.75" customHeight="1" x14ac:dyDescent="0.35">
      <c r="A151" s="1" t="s">
        <v>468</v>
      </c>
      <c r="B151">
        <v>6.10905526582411E-2</v>
      </c>
      <c r="C151" s="14">
        <v>-2.1758482213334E-4</v>
      </c>
      <c r="D151">
        <v>-0.18269852261636099</v>
      </c>
      <c r="E151">
        <v>0.12395204785224601</v>
      </c>
      <c r="F151">
        <v>-0.29223803049881802</v>
      </c>
      <c r="G151">
        <v>-0.32574044494104698</v>
      </c>
      <c r="H151">
        <v>-0.33624747907423502</v>
      </c>
      <c r="I151">
        <v>-0.36273185756562398</v>
      </c>
      <c r="J151">
        <v>0.26873652557433603</v>
      </c>
      <c r="K151">
        <v>0.18935458847800499</v>
      </c>
      <c r="L151">
        <v>0.30542760791211598</v>
      </c>
      <c r="M151">
        <v>0.324674014281295</v>
      </c>
      <c r="N151">
        <v>-7.3438810577420494E-2</v>
      </c>
      <c r="O151">
        <v>0.123568429711103</v>
      </c>
      <c r="P151">
        <v>0.13941231331215601</v>
      </c>
      <c r="Q151">
        <v>8.7574865459766199E-2</v>
      </c>
      <c r="R151">
        <v>-0.33026465001633698</v>
      </c>
      <c r="S151">
        <v>-0.177597036057173</v>
      </c>
      <c r="T151">
        <v>-0.124145705465494</v>
      </c>
      <c r="U151">
        <v>-0.19640772984157301</v>
      </c>
      <c r="V151" s="8">
        <v>-0.32923945301993102</v>
      </c>
      <c r="W151" s="8">
        <v>0.27204818406143799</v>
      </c>
      <c r="X151" s="9">
        <v>6.9279199476401196E-2</v>
      </c>
      <c r="Y151" s="8">
        <v>-0.20710378034514401</v>
      </c>
      <c r="Z151" s="8">
        <v>3.26135404559754E-2</v>
      </c>
      <c r="AA151" s="8">
        <v>6.6894843678565297E-2</v>
      </c>
      <c r="AB151" s="9">
        <v>0.53997505286469005</v>
      </c>
      <c r="AC151" s="8">
        <v>1.3488017057668199E-3</v>
      </c>
      <c r="AD151" s="1" t="s">
        <v>468</v>
      </c>
      <c r="AE151" s="1" t="s">
        <v>469</v>
      </c>
      <c r="AF151" s="1" t="s">
        <v>470</v>
      </c>
      <c r="AH151" s="10" t="s">
        <v>470</v>
      </c>
      <c r="AN151" s="21"/>
      <c r="AQ151" s="1" t="s">
        <v>77</v>
      </c>
      <c r="AS151" s="1" t="s">
        <v>77</v>
      </c>
      <c r="AT151" s="1" t="s">
        <v>77</v>
      </c>
      <c r="AV151" s="1">
        <f t="shared" si="2"/>
        <v>5</v>
      </c>
    </row>
    <row r="152" spans="1:48" ht="15.75" customHeight="1" x14ac:dyDescent="0.35">
      <c r="A152" s="1" t="s">
        <v>471</v>
      </c>
      <c r="B152">
        <v>4.1670519057133398E-2</v>
      </c>
      <c r="C152">
        <v>6.8797163760013297E-2</v>
      </c>
      <c r="D152">
        <v>-0.37137829024034402</v>
      </c>
      <c r="E152">
        <v>0.127860974800066</v>
      </c>
      <c r="F152">
        <v>-0.30626589871902898</v>
      </c>
      <c r="G152">
        <v>-0.248674576248401</v>
      </c>
      <c r="H152">
        <v>-0.25903835186685698</v>
      </c>
      <c r="I152">
        <v>-0.186421382722809</v>
      </c>
      <c r="J152">
        <v>-0.256962141986804</v>
      </c>
      <c r="K152">
        <v>-0.47528530930789398</v>
      </c>
      <c r="L152">
        <v>-0.25929010146397002</v>
      </c>
      <c r="M152">
        <v>-0.33552629914209098</v>
      </c>
      <c r="N152">
        <v>-0.73048575825279105</v>
      </c>
      <c r="O152">
        <v>-0.48479951510533997</v>
      </c>
      <c r="P152">
        <v>-0.44490831241821099</v>
      </c>
      <c r="Q152">
        <v>-0.53747383824874495</v>
      </c>
      <c r="R152">
        <v>-0.48329045865340697</v>
      </c>
      <c r="S152">
        <v>-0.150003614244375</v>
      </c>
      <c r="T152">
        <v>-0.12155994286937299</v>
      </c>
      <c r="U152">
        <v>-0.19456078517544101</v>
      </c>
      <c r="V152" s="8">
        <v>-0.25010005238927402</v>
      </c>
      <c r="W152" s="8">
        <v>-0.33176596297519001</v>
      </c>
      <c r="X152" s="9">
        <v>-0.54941685600627199</v>
      </c>
      <c r="Y152" s="8">
        <v>-0.237353700235649</v>
      </c>
      <c r="Z152" s="8">
        <v>0.229039172105276</v>
      </c>
      <c r="AA152" s="8">
        <v>0.18313385602082899</v>
      </c>
      <c r="AB152" s="9">
        <v>2.8697448678673101E-2</v>
      </c>
      <c r="AC152" s="8">
        <v>0.47441401728187899</v>
      </c>
      <c r="AD152" s="1" t="s">
        <v>471</v>
      </c>
      <c r="AE152" s="1" t="s">
        <v>472</v>
      </c>
      <c r="AF152" s="1" t="s">
        <v>473</v>
      </c>
      <c r="AH152" s="10" t="s">
        <v>473</v>
      </c>
      <c r="AN152" s="21"/>
      <c r="AU152" s="1" t="s">
        <v>77</v>
      </c>
      <c r="AV152" s="1">
        <f t="shared" si="2"/>
        <v>0</v>
      </c>
    </row>
    <row r="153" spans="1:48" ht="15.75" customHeight="1" x14ac:dyDescent="0.35">
      <c r="A153" s="1" t="s">
        <v>474</v>
      </c>
      <c r="B153">
        <v>-3.0256935407043099E-2</v>
      </c>
      <c r="C153">
        <v>5.6769912783627897E-2</v>
      </c>
      <c r="D153">
        <v>-0.113580093812035</v>
      </c>
      <c r="E153">
        <v>4.1820372463021199E-2</v>
      </c>
      <c r="F153">
        <v>-0.35081638005337501</v>
      </c>
      <c r="G153">
        <v>-0.330504487281923</v>
      </c>
      <c r="H153">
        <v>-0.26343500334512798</v>
      </c>
      <c r="I153">
        <v>-0.38421238404455699</v>
      </c>
      <c r="J153">
        <v>-0.118100766265231</v>
      </c>
      <c r="K153">
        <v>-0.14550775068916399</v>
      </c>
      <c r="L153">
        <v>-2.35839133647694E-2</v>
      </c>
      <c r="M153">
        <v>-9.5483224984726098E-2</v>
      </c>
      <c r="N153">
        <v>-0.44209350788506602</v>
      </c>
      <c r="O153">
        <v>-0.32475004998809498</v>
      </c>
      <c r="P153">
        <v>-0.41263855158540802</v>
      </c>
      <c r="Q153">
        <v>-0.38928368785484302</v>
      </c>
      <c r="R153">
        <v>-0.37556331240451901</v>
      </c>
      <c r="S153">
        <v>-0.23125542094782001</v>
      </c>
      <c r="T153">
        <v>-0.34252218009885399</v>
      </c>
      <c r="U153">
        <v>-0.29459770778623601</v>
      </c>
      <c r="V153" s="8">
        <v>-0.33224206368124598</v>
      </c>
      <c r="W153" s="8">
        <v>-9.5668913825972701E-2</v>
      </c>
      <c r="X153" s="9">
        <v>-0.39219144932835298</v>
      </c>
      <c r="Y153" s="8">
        <v>-0.31098465530935698</v>
      </c>
      <c r="Z153" s="8">
        <v>3.6976831959629501E-3</v>
      </c>
      <c r="AA153" s="8">
        <v>0.274076475035121</v>
      </c>
      <c r="AB153" s="9">
        <v>1.7656295763798101E-3</v>
      </c>
      <c r="AC153" s="8">
        <v>7.3558432884207299E-3</v>
      </c>
      <c r="AD153" s="1" t="s">
        <v>474</v>
      </c>
      <c r="AE153" s="1" t="s">
        <v>475</v>
      </c>
      <c r="AF153" s="1" t="s">
        <v>476</v>
      </c>
      <c r="AH153" s="10" t="s">
        <v>476</v>
      </c>
      <c r="AN153" s="21"/>
      <c r="AQ153" s="1" t="s">
        <v>77</v>
      </c>
      <c r="AS153" s="1" t="s">
        <v>77</v>
      </c>
      <c r="AT153" s="1" t="s">
        <v>77</v>
      </c>
      <c r="AV153" s="1">
        <f t="shared" si="2"/>
        <v>5</v>
      </c>
    </row>
    <row r="154" spans="1:48" ht="15.75" customHeight="1" x14ac:dyDescent="0.35">
      <c r="A154" s="1" t="s">
        <v>477</v>
      </c>
      <c r="B154">
        <v>-5.50654067680122E-2</v>
      </c>
      <c r="C154">
        <v>-8.0841382181111199E-2</v>
      </c>
      <c r="D154">
        <v>0.15295968378994701</v>
      </c>
      <c r="E154">
        <v>-1.06624596260298E-2</v>
      </c>
      <c r="F154">
        <v>3.7152535687501099E-3</v>
      </c>
      <c r="G154">
        <v>-7.6978152550267603E-3</v>
      </c>
      <c r="H154">
        <v>-9.8824109165760992E-3</v>
      </c>
      <c r="I154">
        <v>-9.4608590644173193E-2</v>
      </c>
      <c r="J154">
        <v>0.103844871359693</v>
      </c>
      <c r="K154">
        <v>0.15037376738619401</v>
      </c>
      <c r="L154">
        <v>4.2715955880535998E-2</v>
      </c>
      <c r="M154">
        <v>0.111529541606531</v>
      </c>
      <c r="N154">
        <v>0.23845233507334701</v>
      </c>
      <c r="O154">
        <v>2.4230459376673601E-2</v>
      </c>
      <c r="P154">
        <v>0.161007873543172</v>
      </c>
      <c r="Q154">
        <v>6.8775007865298499E-2</v>
      </c>
      <c r="R154">
        <v>0.15685900525299401</v>
      </c>
      <c r="S154">
        <v>-6.8447277597217707E-2</v>
      </c>
      <c r="T154">
        <v>5.7023979952794103E-2</v>
      </c>
      <c r="U154">
        <v>-3.00500276458214E-2</v>
      </c>
      <c r="V154" s="8">
        <v>-2.7118390811756501E-2</v>
      </c>
      <c r="W154" s="8">
        <v>0.10211603405823801</v>
      </c>
      <c r="X154" s="9">
        <v>0.123116418964623</v>
      </c>
      <c r="Y154" s="8">
        <v>2.8846419990687398E-2</v>
      </c>
      <c r="Z154" s="8">
        <v>0.71236154059639401</v>
      </c>
      <c r="AA154" s="8">
        <v>0.30653367728638398</v>
      </c>
      <c r="AB154" s="9">
        <v>0.21198171611545799</v>
      </c>
      <c r="AC154" s="8">
        <v>0.33690368546879801</v>
      </c>
      <c r="AD154" s="1" t="s">
        <v>477</v>
      </c>
      <c r="AE154" s="1" t="s">
        <v>478</v>
      </c>
      <c r="AF154" s="1" t="s">
        <v>479</v>
      </c>
      <c r="AH154" s="10" t="s">
        <v>479</v>
      </c>
      <c r="AI154" t="s">
        <v>77</v>
      </c>
      <c r="AN154" s="21"/>
      <c r="AU154" s="1" t="s">
        <v>77</v>
      </c>
      <c r="AV154" s="1">
        <f t="shared" si="2"/>
        <v>0</v>
      </c>
    </row>
    <row r="155" spans="1:48" ht="15.75" customHeight="1" x14ac:dyDescent="0.35">
      <c r="A155" s="1" t="s">
        <v>480</v>
      </c>
      <c r="B155">
        <v>0.128441011092472</v>
      </c>
      <c r="C155">
        <v>0.14821359677557</v>
      </c>
      <c r="D155">
        <v>-0.293821946102788</v>
      </c>
      <c r="E155">
        <v>7.4676877549951406E-2</v>
      </c>
      <c r="F155">
        <v>5.5395833980775702E-2</v>
      </c>
      <c r="G155">
        <v>2.2454850004206901E-2</v>
      </c>
      <c r="H155">
        <v>7.6464327266021204E-2</v>
      </c>
      <c r="I155">
        <v>1.6444274391268301E-2</v>
      </c>
      <c r="J155">
        <v>0.250778032904934</v>
      </c>
      <c r="K155">
        <v>8.4679835107176707E-2</v>
      </c>
      <c r="L155">
        <v>0.29206449006403201</v>
      </c>
      <c r="M155">
        <v>0.28338658658782701</v>
      </c>
      <c r="N155">
        <v>-0.121984931454672</v>
      </c>
      <c r="O155">
        <v>0.20567506502534799</v>
      </c>
      <c r="P155">
        <v>0.29307465093726598</v>
      </c>
      <c r="Q155">
        <v>0.13245913285491501</v>
      </c>
      <c r="R155">
        <v>-0.32520718206621801</v>
      </c>
      <c r="S155">
        <v>-6.3402171227315798E-2</v>
      </c>
      <c r="T155">
        <v>8.8581095209944005E-2</v>
      </c>
      <c r="U155">
        <v>-0.13486127146808899</v>
      </c>
      <c r="V155" s="8">
        <v>4.2689821410567999E-2</v>
      </c>
      <c r="W155" s="8">
        <v>0.227727236165992</v>
      </c>
      <c r="X155" s="9">
        <v>0.127305979340714</v>
      </c>
      <c r="Y155" s="8">
        <v>-0.10872238238791999</v>
      </c>
      <c r="Z155" s="8">
        <v>0.84996510633529698</v>
      </c>
      <c r="AA155" s="8">
        <v>0.27857549574671298</v>
      </c>
      <c r="AB155" s="9">
        <v>0.54352414056952603</v>
      </c>
      <c r="AC155" s="8">
        <v>4.4920944209503398E-2</v>
      </c>
      <c r="AD155" s="1" t="s">
        <v>480</v>
      </c>
      <c r="AE155" s="1" t="s">
        <v>481</v>
      </c>
      <c r="AF155" s="1" t="s">
        <v>482</v>
      </c>
      <c r="AH155" s="10" t="s">
        <v>482</v>
      </c>
      <c r="AI155" t="s">
        <v>77</v>
      </c>
      <c r="AN155" s="21"/>
      <c r="AU155" s="1" t="s">
        <v>77</v>
      </c>
      <c r="AV155" s="1">
        <f t="shared" si="2"/>
        <v>0</v>
      </c>
    </row>
    <row r="156" spans="1:48" ht="15.75" customHeight="1" x14ac:dyDescent="0.35">
      <c r="A156" s="1" t="s">
        <v>396</v>
      </c>
      <c r="B156">
        <v>5.7275755466298497E-2</v>
      </c>
      <c r="C156">
        <v>1.37018162300633E-2</v>
      </c>
      <c r="D156">
        <v>-0.168705860643515</v>
      </c>
      <c r="E156">
        <v>-2.55044927746708E-2</v>
      </c>
      <c r="F156">
        <v>-0.53239410199389403</v>
      </c>
      <c r="G156">
        <v>-0.50383499327739301</v>
      </c>
      <c r="H156">
        <v>-0.55280898645830601</v>
      </c>
      <c r="I156">
        <v>-0.437079711416481</v>
      </c>
      <c r="J156">
        <v>-0.65498811663944201</v>
      </c>
      <c r="K156">
        <v>-0.78284524917125697</v>
      </c>
      <c r="L156">
        <v>-0.71399323913666102</v>
      </c>
      <c r="M156">
        <v>-0.82454447210008197</v>
      </c>
      <c r="N156">
        <v>-0.92220551167217801</v>
      </c>
      <c r="O156">
        <v>-0.76396931835005999</v>
      </c>
      <c r="P156">
        <v>-0.66498606075914601</v>
      </c>
      <c r="Q156">
        <v>-0.80456714253912398</v>
      </c>
      <c r="R156">
        <v>-0.28039436833105402</v>
      </c>
      <c r="S156">
        <v>-1.6737909170041899E-2</v>
      </c>
      <c r="T156">
        <v>2.8633906309698601E-2</v>
      </c>
      <c r="U156">
        <v>-2.5731362668687901E-2</v>
      </c>
      <c r="V156" s="8">
        <v>-0.50652944828651902</v>
      </c>
      <c r="W156" s="8">
        <v>-0.74409276926186096</v>
      </c>
      <c r="X156" s="9">
        <v>-0.788932008330127</v>
      </c>
      <c r="Y156" s="8">
        <v>-7.3557433465021402E-2</v>
      </c>
      <c r="Z156" s="8">
        <v>2.70086500632012E-3</v>
      </c>
      <c r="AA156" s="8">
        <v>8.0915482745066503E-4</v>
      </c>
      <c r="AB156" s="9">
        <v>3.9344110087888702E-4</v>
      </c>
      <c r="AC156" s="8">
        <v>2.8168122448714202E-3</v>
      </c>
      <c r="AD156" s="1" t="s">
        <v>396</v>
      </c>
      <c r="AE156" s="1" t="s">
        <v>483</v>
      </c>
      <c r="AF156" s="1" t="s">
        <v>484</v>
      </c>
      <c r="AH156" s="10" t="s">
        <v>484</v>
      </c>
      <c r="AN156" s="21"/>
      <c r="AQ156" s="1" t="s">
        <v>77</v>
      </c>
      <c r="AR156" s="1" t="s">
        <v>77</v>
      </c>
      <c r="AU156" s="1" t="s">
        <v>77</v>
      </c>
      <c r="AV156" s="1">
        <f t="shared" si="2"/>
        <v>6</v>
      </c>
    </row>
    <row r="157" spans="1:48" ht="15.75" customHeight="1" x14ac:dyDescent="0.35">
      <c r="A157" s="1" t="s">
        <v>485</v>
      </c>
      <c r="B157">
        <v>-0.115314544895345</v>
      </c>
      <c r="C157">
        <v>-7.8227471178807295E-2</v>
      </c>
      <c r="D157">
        <v>2.9315356239582101E-2</v>
      </c>
      <c r="E157">
        <v>6.7291270591816003E-3</v>
      </c>
      <c r="F157">
        <v>-0.702417833559705</v>
      </c>
      <c r="G157">
        <v>-0.79470089785320897</v>
      </c>
      <c r="H157">
        <v>-0.69038880505700995</v>
      </c>
      <c r="I157">
        <v>-0.65568398206214096</v>
      </c>
      <c r="J157">
        <v>-0.31772866525848897</v>
      </c>
      <c r="K157">
        <v>-0.33458590004281802</v>
      </c>
      <c r="L157">
        <v>-0.38414699587345702</v>
      </c>
      <c r="M157">
        <v>-0.35394620430484802</v>
      </c>
      <c r="N157">
        <v>-0.81842721649336403</v>
      </c>
      <c r="O157">
        <v>-0.85173967969657904</v>
      </c>
      <c r="P157">
        <v>-0.79121281175834302</v>
      </c>
      <c r="Q157">
        <v>-0.91764834879470802</v>
      </c>
      <c r="R157">
        <v>-0.52573877397471502</v>
      </c>
      <c r="S157">
        <v>-0.51238164603165604</v>
      </c>
      <c r="T157">
        <v>-0.50352790215769805</v>
      </c>
      <c r="U157">
        <v>-0.57200337902243903</v>
      </c>
      <c r="V157" s="8">
        <v>-0.71079787963301599</v>
      </c>
      <c r="W157" s="8">
        <v>-0.34760194136990302</v>
      </c>
      <c r="X157" s="9">
        <v>-0.844757014185748</v>
      </c>
      <c r="Y157" s="8">
        <v>-0.52841292529662698</v>
      </c>
      <c r="Z157" s="8">
        <v>1.20326882258191E-4</v>
      </c>
      <c r="AA157" s="8">
        <v>8.5911310194173203E-3</v>
      </c>
      <c r="AB157" s="9">
        <v>7.6880519834074599E-5</v>
      </c>
      <c r="AC157" s="8">
        <v>1.00826818869964E-3</v>
      </c>
      <c r="AD157" s="1" t="s">
        <v>485</v>
      </c>
      <c r="AE157" s="1" t="s">
        <v>486</v>
      </c>
      <c r="AF157" s="1" t="s">
        <v>487</v>
      </c>
      <c r="AH157" s="10" t="s">
        <v>487</v>
      </c>
      <c r="AN157" s="21"/>
      <c r="AQ157" s="1" t="s">
        <v>77</v>
      </c>
      <c r="AR157" s="1" t="s">
        <v>77</v>
      </c>
      <c r="AS157" s="1" t="s">
        <v>77</v>
      </c>
      <c r="AT157" s="1" t="s">
        <v>77</v>
      </c>
      <c r="AV157" s="1">
        <f t="shared" si="2"/>
        <v>7</v>
      </c>
    </row>
    <row r="158" spans="1:48" ht="15.75" customHeight="1" x14ac:dyDescent="0.35">
      <c r="A158" s="1" t="s">
        <v>488</v>
      </c>
      <c r="B158">
        <v>-1.0314059264811701E-2</v>
      </c>
      <c r="C158">
        <v>-0.116467242919346</v>
      </c>
      <c r="D158">
        <v>0.127860236867088</v>
      </c>
      <c r="E158">
        <v>-3.1295894620587301E-2</v>
      </c>
      <c r="F158">
        <v>3.9545262509420698E-2</v>
      </c>
      <c r="G158">
        <v>6.0865431694053201E-2</v>
      </c>
      <c r="H158">
        <v>-3.8205483164839002E-2</v>
      </c>
      <c r="I158">
        <v>7.2317767871418207E-2</v>
      </c>
      <c r="J158">
        <v>0.13839259111077601</v>
      </c>
      <c r="K158">
        <v>0.23160770639348499</v>
      </c>
      <c r="L158">
        <v>0.130498547506082</v>
      </c>
      <c r="M158">
        <v>9.1358247461686304E-2</v>
      </c>
      <c r="N158">
        <v>0.25656057102190299</v>
      </c>
      <c r="O158">
        <v>0.13399923933209601</v>
      </c>
      <c r="P158">
        <v>-4.5735193995962799E-2</v>
      </c>
      <c r="Q158">
        <v>0.192860119769448</v>
      </c>
      <c r="R158">
        <v>0.114918465538624</v>
      </c>
      <c r="S158">
        <v>-9.3163439027537792E-3</v>
      </c>
      <c r="T158">
        <v>-0.17552354178937701</v>
      </c>
      <c r="U158">
        <v>2.4120998808538099E-2</v>
      </c>
      <c r="V158" s="8">
        <v>3.3630744727513297E-2</v>
      </c>
      <c r="W158" s="8">
        <v>0.147964273118007</v>
      </c>
      <c r="X158" s="9">
        <v>0.134421184031871</v>
      </c>
      <c r="Y158" s="8">
        <v>-1.1450105336242199E-2</v>
      </c>
      <c r="Z158" s="8">
        <v>0.592886993703993</v>
      </c>
      <c r="AA158" s="8">
        <v>0.133079632426472</v>
      </c>
      <c r="AB158" s="9">
        <v>0.212515748573606</v>
      </c>
      <c r="AC158" s="8">
        <v>0.12325936341096</v>
      </c>
      <c r="AD158" s="1" t="s">
        <v>488</v>
      </c>
      <c r="AE158" s="1" t="s">
        <v>488</v>
      </c>
      <c r="AF158" s="1" t="s">
        <v>489</v>
      </c>
      <c r="AH158" s="10" t="s">
        <v>489</v>
      </c>
      <c r="AN158" s="21"/>
      <c r="AU158" s="1" t="s">
        <v>77</v>
      </c>
      <c r="AV158" s="1">
        <f t="shared" si="2"/>
        <v>0</v>
      </c>
    </row>
    <row r="159" spans="1:48" ht="15.75" customHeight="1" x14ac:dyDescent="0.35">
      <c r="A159" s="1" t="s">
        <v>490</v>
      </c>
      <c r="B159">
        <v>-2.22566456918541E-2</v>
      </c>
      <c r="C159">
        <v>-2.5858368867015199E-2</v>
      </c>
      <c r="D159">
        <v>6.2175004393726502E-2</v>
      </c>
      <c r="E159">
        <v>2.33785834189181E-2</v>
      </c>
      <c r="F159">
        <v>0.166459194424949</v>
      </c>
      <c r="G159">
        <v>7.4583671501464693E-2</v>
      </c>
      <c r="H159">
        <v>6.2430540919340201E-2</v>
      </c>
      <c r="I159">
        <v>-6.0237522306196098E-2</v>
      </c>
      <c r="J159">
        <v>0.160022931799114</v>
      </c>
      <c r="K159">
        <v>0.175078846049985</v>
      </c>
      <c r="L159">
        <v>9.7335125825886298E-2</v>
      </c>
      <c r="M159">
        <v>0.106258496495414</v>
      </c>
      <c r="N159">
        <v>0.22925161949995901</v>
      </c>
      <c r="O159">
        <v>0.222247360650699</v>
      </c>
      <c r="P159">
        <v>0.29636718876527401</v>
      </c>
      <c r="Q159">
        <v>0.166317495989522</v>
      </c>
      <c r="R159">
        <v>0.110948854288814</v>
      </c>
      <c r="S159">
        <v>9.6930471549278793E-2</v>
      </c>
      <c r="T159">
        <v>0.17763904182250301</v>
      </c>
      <c r="U159">
        <v>4.3184557351973601E-2</v>
      </c>
      <c r="V159" s="8">
        <v>6.0808971134889499E-2</v>
      </c>
      <c r="W159" s="8">
        <v>0.13467385004259999</v>
      </c>
      <c r="X159" s="9">
        <v>0.228545916226363</v>
      </c>
      <c r="Y159" s="8">
        <v>0.107175731253142</v>
      </c>
      <c r="Z159" s="8">
        <v>0.46601426765082898</v>
      </c>
      <c r="AA159" s="8">
        <v>2.3055117299400799E-2</v>
      </c>
      <c r="AB159" s="9">
        <v>3.0894138300379898E-3</v>
      </c>
      <c r="AC159" s="8">
        <v>0.54000209931964904</v>
      </c>
      <c r="AD159" s="1" t="s">
        <v>490</v>
      </c>
      <c r="AE159" s="1" t="s">
        <v>491</v>
      </c>
      <c r="AF159" s="1" t="s">
        <v>492</v>
      </c>
      <c r="AH159" s="10" t="s">
        <v>492</v>
      </c>
      <c r="AN159" s="21"/>
      <c r="AU159" s="1" t="s">
        <v>77</v>
      </c>
      <c r="AV159" s="1">
        <f t="shared" si="2"/>
        <v>0</v>
      </c>
    </row>
    <row r="160" spans="1:48" ht="15.75" customHeight="1" x14ac:dyDescent="0.35">
      <c r="A160" s="1" t="s">
        <v>493</v>
      </c>
      <c r="B160">
        <v>1.5075716578579401E-2</v>
      </c>
      <c r="C160">
        <v>-3.1988652713561098E-2</v>
      </c>
      <c r="D160">
        <v>3.5706238084049699E-2</v>
      </c>
      <c r="E160">
        <v>3.9244984941642198E-2</v>
      </c>
      <c r="F160">
        <v>7.8393393729884894E-2</v>
      </c>
      <c r="G160">
        <v>0.122720998982976</v>
      </c>
      <c r="H160">
        <v>8.1650433679335999E-2</v>
      </c>
      <c r="I160">
        <v>1.84843434231096E-2</v>
      </c>
      <c r="J160">
        <v>0.19635954890437901</v>
      </c>
      <c r="K160">
        <v>-7.75497195851117E-3</v>
      </c>
      <c r="L160">
        <v>0.142909135246027</v>
      </c>
      <c r="M160">
        <v>0.115162429102313</v>
      </c>
      <c r="N160">
        <v>0.123807527104387</v>
      </c>
      <c r="O160">
        <v>9.9044274851190495E-2</v>
      </c>
      <c r="P160">
        <v>0.32846055408910002</v>
      </c>
      <c r="Q160">
        <v>9.9128618993073098E-2</v>
      </c>
      <c r="R160">
        <v>1.42477558842798E-2</v>
      </c>
      <c r="S160">
        <v>-9.5830042942163206E-3</v>
      </c>
      <c r="T160">
        <v>0.25074746983222601</v>
      </c>
      <c r="U160">
        <v>-1.8897073138559099E-2</v>
      </c>
      <c r="V160" s="8">
        <v>7.5312292453826604E-2</v>
      </c>
      <c r="W160" s="8">
        <v>0.111669035323552</v>
      </c>
      <c r="X160" s="9">
        <v>0.162610243759438</v>
      </c>
      <c r="Y160" s="8">
        <v>5.9128787070932699E-2</v>
      </c>
      <c r="Z160" s="8">
        <v>0.12176178520446</v>
      </c>
      <c r="AA160" s="8">
        <v>0.23679158852124499</v>
      </c>
      <c r="AB160" s="9">
        <v>0.123028333048453</v>
      </c>
      <c r="AC160" s="8">
        <v>0.61359918939276203</v>
      </c>
      <c r="AD160" s="1" t="s">
        <v>493</v>
      </c>
      <c r="AE160" s="1" t="s">
        <v>494</v>
      </c>
      <c r="AF160" s="1" t="s">
        <v>495</v>
      </c>
      <c r="AH160" s="10" t="s">
        <v>495</v>
      </c>
      <c r="AN160" s="21"/>
      <c r="AU160" s="1" t="s">
        <v>77</v>
      </c>
      <c r="AV160" s="1">
        <f t="shared" si="2"/>
        <v>0</v>
      </c>
    </row>
    <row r="161" spans="1:48" ht="15.75" customHeight="1" x14ac:dyDescent="0.35">
      <c r="A161" s="1" t="s">
        <v>496</v>
      </c>
      <c r="B161">
        <v>-4.2335454266062202E-2</v>
      </c>
      <c r="C161">
        <v>-6.0892220886302001E-2</v>
      </c>
      <c r="D161">
        <v>0.16338978596439799</v>
      </c>
      <c r="E161">
        <v>-2.7765648030825499E-2</v>
      </c>
      <c r="F161">
        <v>0.17169770977014301</v>
      </c>
      <c r="G161">
        <v>0.22248592973180101</v>
      </c>
      <c r="H161">
        <v>0.174202465953123</v>
      </c>
      <c r="I161">
        <v>0.25988883240577898</v>
      </c>
      <c r="J161">
        <v>0.17232244813223099</v>
      </c>
      <c r="K161">
        <v>0.17056882126832701</v>
      </c>
      <c r="L161">
        <v>0.125482830842053</v>
      </c>
      <c r="M161">
        <v>0.112201556904127</v>
      </c>
      <c r="N161">
        <v>0.38997265862139702</v>
      </c>
      <c r="O161">
        <v>0.28497922749230797</v>
      </c>
      <c r="P161">
        <v>0.36074411137012802</v>
      </c>
      <c r="Q161">
        <v>0.31048497002418302</v>
      </c>
      <c r="R161">
        <v>0.27439883485709399</v>
      </c>
      <c r="S161">
        <v>0.15156316207776999</v>
      </c>
      <c r="T161">
        <v>0.21584847310093899</v>
      </c>
      <c r="U161">
        <v>0.17359219143364499</v>
      </c>
      <c r="V161" s="8">
        <v>0.20706873446521201</v>
      </c>
      <c r="W161" s="8">
        <v>0.14514391428668499</v>
      </c>
      <c r="X161" s="9">
        <v>0.33654524187700402</v>
      </c>
      <c r="Y161" s="8">
        <v>0.20385066536736199</v>
      </c>
      <c r="Z161" s="8">
        <v>5.3366471469410003E-2</v>
      </c>
      <c r="AA161" s="8">
        <v>0.18427055618190799</v>
      </c>
      <c r="AB161" s="9">
        <v>1.1417618178311001E-2</v>
      </c>
      <c r="AC161" s="8">
        <v>0.1846528289505</v>
      </c>
      <c r="AD161" s="1" t="s">
        <v>496</v>
      </c>
      <c r="AE161" s="1" t="s">
        <v>496</v>
      </c>
      <c r="AF161" s="1" t="s">
        <v>497</v>
      </c>
      <c r="AH161" s="10" t="s">
        <v>497</v>
      </c>
      <c r="AI161" t="s">
        <v>77</v>
      </c>
      <c r="AN161" s="21"/>
      <c r="AU161" s="1" t="s">
        <v>77</v>
      </c>
      <c r="AV161" s="1">
        <f t="shared" si="2"/>
        <v>0</v>
      </c>
    </row>
    <row r="162" spans="1:48" ht="15.75" customHeight="1" x14ac:dyDescent="0.35">
      <c r="A162" s="1" t="s">
        <v>498</v>
      </c>
      <c r="B162">
        <v>0.115767755610519</v>
      </c>
      <c r="C162">
        <v>0.10454916562665</v>
      </c>
      <c r="D162">
        <v>-0.24485584598596299</v>
      </c>
      <c r="E162">
        <v>0.12432079817444799</v>
      </c>
      <c r="F162">
        <v>0.13245516950827901</v>
      </c>
      <c r="G162">
        <v>0.12782395624586401</v>
      </c>
      <c r="H162">
        <v>0.16863100560914501</v>
      </c>
      <c r="I162">
        <v>0.235997071061439</v>
      </c>
      <c r="J162">
        <v>7.8867443124002803E-2</v>
      </c>
      <c r="K162">
        <v>1.0617039402607401E-2</v>
      </c>
      <c r="L162">
        <v>0.19405236905121301</v>
      </c>
      <c r="M162">
        <v>0.13058256601614401</v>
      </c>
      <c r="N162">
        <v>-1.7088767580830298E-2</v>
      </c>
      <c r="O162">
        <v>0.23887266054957501</v>
      </c>
      <c r="P162">
        <v>0.18021936465553101</v>
      </c>
      <c r="Q162">
        <v>0.17940201344651699</v>
      </c>
      <c r="R162">
        <v>-0.124533940882065</v>
      </c>
      <c r="S162">
        <v>0.119680952826742</v>
      </c>
      <c r="T162">
        <v>9.1923871707546706E-2</v>
      </c>
      <c r="U162">
        <v>5.75818981237982E-2</v>
      </c>
      <c r="V162" s="8">
        <v>0.166226800606181</v>
      </c>
      <c r="W162" s="8">
        <v>0.10352985439849099</v>
      </c>
      <c r="X162" s="9">
        <v>0.145351317767698</v>
      </c>
      <c r="Y162" s="8">
        <v>3.6163195444005397E-2</v>
      </c>
      <c r="Z162" s="8">
        <v>0.30302420491169202</v>
      </c>
      <c r="AA162" s="8">
        <v>0.63466474985729104</v>
      </c>
      <c r="AB162" s="9">
        <v>0.40592411155082903</v>
      </c>
      <c r="AC162" s="8">
        <v>0.45442480883062603</v>
      </c>
      <c r="AD162" s="1" t="s">
        <v>498</v>
      </c>
      <c r="AE162" s="1" t="s">
        <v>499</v>
      </c>
      <c r="AF162" s="1" t="s">
        <v>500</v>
      </c>
      <c r="AH162" s="10" t="s">
        <v>500</v>
      </c>
      <c r="AN162" s="21"/>
      <c r="AP162" t="s">
        <v>77</v>
      </c>
      <c r="AU162" s="1" t="s">
        <v>77</v>
      </c>
      <c r="AV162" s="1">
        <f t="shared" si="2"/>
        <v>0</v>
      </c>
    </row>
    <row r="163" spans="1:48" ht="15.75" customHeight="1" x14ac:dyDescent="0.35">
      <c r="A163" s="1" t="s">
        <v>501</v>
      </c>
      <c r="B163">
        <v>0.14163938305078699</v>
      </c>
      <c r="C163">
        <v>5.3635534166402897E-2</v>
      </c>
      <c r="D163">
        <v>-9.2644878522393101E-2</v>
      </c>
      <c r="E163">
        <v>-1.4179999893858901E-2</v>
      </c>
      <c r="F163">
        <v>0.491675311453101</v>
      </c>
      <c r="G163">
        <v>0.55755547793489901</v>
      </c>
      <c r="H163">
        <v>0.418302743553227</v>
      </c>
      <c r="I163">
        <v>0.60236831533257196</v>
      </c>
      <c r="J163">
        <v>-0.117353975641996</v>
      </c>
      <c r="K163">
        <v>-0.18512127071762999</v>
      </c>
      <c r="L163">
        <v>4.1989453321949997E-3</v>
      </c>
      <c r="M163">
        <v>-9.4986648291215295E-2</v>
      </c>
      <c r="N163">
        <v>0.26358185017840102</v>
      </c>
      <c r="O163">
        <v>0.49440402871815198</v>
      </c>
      <c r="P163">
        <v>0.39780694067338601</v>
      </c>
      <c r="Q163">
        <v>0.41726229390483499</v>
      </c>
      <c r="R163">
        <v>0.376388871874139</v>
      </c>
      <c r="S163">
        <v>0.61906421194830097</v>
      </c>
      <c r="T163">
        <v>0.50884565699917295</v>
      </c>
      <c r="U163">
        <v>0.55644419349613194</v>
      </c>
      <c r="V163" s="8">
        <v>0.51747546206844897</v>
      </c>
      <c r="W163" s="8">
        <v>-9.8315737329662006E-2</v>
      </c>
      <c r="X163" s="9">
        <v>0.39326377836869397</v>
      </c>
      <c r="Y163" s="8">
        <v>0.51518573357943598</v>
      </c>
      <c r="Z163" s="8">
        <v>1.63078558846006E-3</v>
      </c>
      <c r="AA163" s="8">
        <v>0.23964503210337201</v>
      </c>
      <c r="AB163" s="9">
        <v>5.7279080569117204E-3</v>
      </c>
      <c r="AC163" s="8">
        <v>9.1906740218455603E-4</v>
      </c>
      <c r="AD163" s="1" t="s">
        <v>501</v>
      </c>
      <c r="AE163" s="1" t="s">
        <v>502</v>
      </c>
      <c r="AF163" s="1" t="s">
        <v>503</v>
      </c>
      <c r="AH163" s="10" t="s">
        <v>503</v>
      </c>
      <c r="AN163" s="21"/>
      <c r="AQ163" s="1" t="s">
        <v>77</v>
      </c>
      <c r="AS163" s="1" t="s">
        <v>77</v>
      </c>
      <c r="AT163" s="1" t="s">
        <v>77</v>
      </c>
      <c r="AV163" s="1">
        <f t="shared" si="2"/>
        <v>5</v>
      </c>
    </row>
    <row r="164" spans="1:48" ht="15.75" customHeight="1" x14ac:dyDescent="0.35">
      <c r="A164" s="1" t="s">
        <v>504</v>
      </c>
      <c r="B164">
        <v>6.7762480216181906E-2</v>
      </c>
      <c r="C164">
        <v>1.28905172963816E-2</v>
      </c>
      <c r="D164">
        <v>0.118598935511217</v>
      </c>
      <c r="E164">
        <v>-8.9244616707468805E-2</v>
      </c>
      <c r="F164">
        <v>0.12843864509677499</v>
      </c>
      <c r="G164">
        <v>0.11736880820965399</v>
      </c>
      <c r="H164">
        <v>0.105797701902342</v>
      </c>
      <c r="I164">
        <v>0.155562743482106</v>
      </c>
      <c r="J164">
        <v>0.41567083788147202</v>
      </c>
      <c r="K164">
        <v>0.268899290026134</v>
      </c>
      <c r="L164">
        <v>0.240492591648367</v>
      </c>
      <c r="M164">
        <v>0.32668904798908599</v>
      </c>
      <c r="N164">
        <v>0.96449310085069595</v>
      </c>
      <c r="O164">
        <v>1.0110591986776201</v>
      </c>
      <c r="P164">
        <v>0.98439576060078704</v>
      </c>
      <c r="Q164">
        <v>1.04783463820071</v>
      </c>
      <c r="R164">
        <v>0.69500600532303802</v>
      </c>
      <c r="S164">
        <v>0.722229195258413</v>
      </c>
      <c r="T164">
        <v>0.70734156722646002</v>
      </c>
      <c r="U164">
        <v>0.76042523317581601</v>
      </c>
      <c r="V164" s="8">
        <v>0.12679197467271899</v>
      </c>
      <c r="W164" s="8">
        <v>0.312937941886265</v>
      </c>
      <c r="X164" s="9">
        <v>1.00194567458245</v>
      </c>
      <c r="Y164" s="8">
        <v>0.72125050024593196</v>
      </c>
      <c r="Z164" s="8">
        <v>0.17576930975966201</v>
      </c>
      <c r="AA164" s="8">
        <v>1.71337043962571E-2</v>
      </c>
      <c r="AB164" s="9">
        <v>3.4065153276624299E-4</v>
      </c>
      <c r="AC164" s="8">
        <v>3.4504323329069401E-3</v>
      </c>
      <c r="AD164" s="1" t="s">
        <v>504</v>
      </c>
      <c r="AE164" s="1" t="s">
        <v>505</v>
      </c>
      <c r="AF164" s="1" t="s">
        <v>506</v>
      </c>
      <c r="AH164" s="10" t="s">
        <v>506</v>
      </c>
      <c r="AN164" s="21"/>
      <c r="AR164" s="1" t="s">
        <v>77</v>
      </c>
      <c r="AS164" s="1" t="s">
        <v>77</v>
      </c>
      <c r="AU164" s="1" t="s">
        <v>77</v>
      </c>
      <c r="AV164" s="1">
        <f t="shared" si="2"/>
        <v>3</v>
      </c>
    </row>
    <row r="165" spans="1:48" ht="15.75" customHeight="1" x14ac:dyDescent="0.35">
      <c r="A165" s="1" t="s">
        <v>507</v>
      </c>
      <c r="B165">
        <v>-0.115344055831266</v>
      </c>
      <c r="C165">
        <v>-2.01448459562431E-2</v>
      </c>
      <c r="D165">
        <v>-0.117952090279608</v>
      </c>
      <c r="E165">
        <v>3.9119326844949599E-2</v>
      </c>
      <c r="F165">
        <v>-1.0634521684896101</v>
      </c>
      <c r="G165">
        <v>-1.20676373531359</v>
      </c>
      <c r="H165">
        <v>-1.06562786359763</v>
      </c>
      <c r="I165">
        <v>-1.0895806904510601</v>
      </c>
      <c r="J165">
        <v>-0.15731697068147599</v>
      </c>
      <c r="K165">
        <v>-9.7551683150411406E-2</v>
      </c>
      <c r="L165">
        <v>-8.5960764097329403E-2</v>
      </c>
      <c r="M165">
        <v>-9.4488171159912399E-2</v>
      </c>
      <c r="N165">
        <v>-1.41317820658448</v>
      </c>
      <c r="O165">
        <v>-1.43999644697157</v>
      </c>
      <c r="P165">
        <v>-1.34182381622501</v>
      </c>
      <c r="Q165">
        <v>-1.4798798325700999</v>
      </c>
      <c r="R165">
        <v>-1.36901116271489</v>
      </c>
      <c r="S165">
        <v>-1.3779186319493999</v>
      </c>
      <c r="T165">
        <v>-1.2978334872708199</v>
      </c>
      <c r="U165">
        <v>-1.4131329610893399</v>
      </c>
      <c r="V165" s="8">
        <v>-1.1063561144629701</v>
      </c>
      <c r="W165" s="8">
        <v>-0.108829397272282</v>
      </c>
      <c r="X165" s="9">
        <v>-1.4187195755877899</v>
      </c>
      <c r="Y165" s="8">
        <v>-1.3644740607561101</v>
      </c>
      <c r="Z165" s="8">
        <v>5.1564630079523898E-5</v>
      </c>
      <c r="AA165" s="8">
        <v>0.427021867667083</v>
      </c>
      <c r="AB165" s="9">
        <v>2.85918003425972E-5</v>
      </c>
      <c r="AC165" s="8">
        <v>1.7062062704412999E-5</v>
      </c>
      <c r="AD165" s="1" t="s">
        <v>507</v>
      </c>
      <c r="AE165" s="1" t="s">
        <v>508</v>
      </c>
      <c r="AF165" s="1" t="s">
        <v>509</v>
      </c>
      <c r="AH165" s="10" t="s">
        <v>509</v>
      </c>
      <c r="AN165" s="21"/>
      <c r="AP165" t="s">
        <v>77</v>
      </c>
      <c r="AQ165" s="1" t="s">
        <v>77</v>
      </c>
      <c r="AS165" s="1" t="s">
        <v>77</v>
      </c>
      <c r="AT165" s="1" t="s">
        <v>77</v>
      </c>
      <c r="AV165" s="1">
        <f t="shared" si="2"/>
        <v>5</v>
      </c>
    </row>
    <row r="166" spans="1:48" ht="15.75" customHeight="1" x14ac:dyDescent="0.35">
      <c r="A166" s="1" t="s">
        <v>510</v>
      </c>
      <c r="B166">
        <v>0.157454059761101</v>
      </c>
      <c r="C166">
        <v>3.5283418842248802E-2</v>
      </c>
      <c r="D166">
        <v>-0.22066739280646</v>
      </c>
      <c r="E166">
        <v>0.110476087039629</v>
      </c>
      <c r="F166">
        <v>0.271030968811795</v>
      </c>
      <c r="G166">
        <v>0.22765413558008901</v>
      </c>
      <c r="H166">
        <v>0.261063268726274</v>
      </c>
      <c r="I166">
        <v>0.35485766765157001</v>
      </c>
      <c r="J166" s="14">
        <v>6.7725189215517203E-4</v>
      </c>
      <c r="K166">
        <v>-0.105878970708411</v>
      </c>
      <c r="L166">
        <v>5.6607591737970302E-2</v>
      </c>
      <c r="M166">
        <v>-7.6019937312443997E-2</v>
      </c>
      <c r="N166">
        <v>-2.01596388369473E-2</v>
      </c>
      <c r="O166">
        <v>0.37433240687327501</v>
      </c>
      <c r="P166">
        <v>0.29271807586856902</v>
      </c>
      <c r="Q166">
        <v>0.26337802327162102</v>
      </c>
      <c r="R166">
        <v>1.5631925325676099E-2</v>
      </c>
      <c r="S166">
        <v>0.42242512226448098</v>
      </c>
      <c r="T166">
        <v>0.32249798759943898</v>
      </c>
      <c r="U166">
        <v>0.32144457475056698</v>
      </c>
      <c r="V166" s="8">
        <v>0.27865151019243201</v>
      </c>
      <c r="W166" s="8">
        <v>-3.11535160976825E-2</v>
      </c>
      <c r="X166" s="9">
        <v>0.227567216794129</v>
      </c>
      <c r="Y166" s="8">
        <v>0.27049990248504102</v>
      </c>
      <c r="Z166" s="8">
        <v>9.3775306923958704E-2</v>
      </c>
      <c r="AA166" s="8">
        <v>0.74438678899205302</v>
      </c>
      <c r="AB166" s="9">
        <v>0.20976269364226899</v>
      </c>
      <c r="AC166" s="8">
        <v>6.6855421011062302E-2</v>
      </c>
      <c r="AD166" s="1" t="s">
        <v>510</v>
      </c>
      <c r="AE166" s="1" t="s">
        <v>511</v>
      </c>
      <c r="AF166" s="1" t="s">
        <v>512</v>
      </c>
      <c r="AH166" s="10" t="s">
        <v>512</v>
      </c>
      <c r="AN166" s="21"/>
      <c r="AU166" s="1" t="s">
        <v>77</v>
      </c>
      <c r="AV166" s="1">
        <f t="shared" si="2"/>
        <v>0</v>
      </c>
    </row>
    <row r="167" spans="1:48" ht="15.75" customHeight="1" x14ac:dyDescent="0.35">
      <c r="A167" s="1" t="s">
        <v>513</v>
      </c>
      <c r="B167">
        <v>0.16877084752021099</v>
      </c>
      <c r="C167">
        <v>0.18854506870875201</v>
      </c>
      <c r="D167">
        <v>-0.74183352104810696</v>
      </c>
      <c r="E167">
        <v>0.23602444330111499</v>
      </c>
      <c r="F167">
        <v>-0.19143503890192001</v>
      </c>
      <c r="G167">
        <v>-0.27915849648462898</v>
      </c>
      <c r="H167">
        <v>-0.129860545915812</v>
      </c>
      <c r="I167">
        <v>-0.116928756603393</v>
      </c>
      <c r="J167">
        <v>0.184125026372775</v>
      </c>
      <c r="K167">
        <v>4.5758033396544301E-2</v>
      </c>
      <c r="L167">
        <v>0.26883151716202802</v>
      </c>
      <c r="M167">
        <v>0.234788818631055</v>
      </c>
      <c r="N167">
        <v>-0.46840946090339802</v>
      </c>
      <c r="O167">
        <v>-7.51248469976495E-2</v>
      </c>
      <c r="P167">
        <v>-0.16973237030672</v>
      </c>
      <c r="Q167">
        <v>-0.21389382826327899</v>
      </c>
      <c r="R167">
        <v>-0.65038133839780299</v>
      </c>
      <c r="S167">
        <v>-0.306082663534952</v>
      </c>
      <c r="T167">
        <v>-0.35671712614914602</v>
      </c>
      <c r="U167">
        <v>-0.43712778884817199</v>
      </c>
      <c r="V167" s="8">
        <v>-0.17934570947643899</v>
      </c>
      <c r="W167" s="8">
        <v>0.18337584889059999</v>
      </c>
      <c r="X167" s="9">
        <v>-0.23179012661776199</v>
      </c>
      <c r="Y167" s="8">
        <v>-0.43757722923251802</v>
      </c>
      <c r="Z167" s="8">
        <v>0.67151815426661099</v>
      </c>
      <c r="AA167" s="8">
        <v>0.59830938436425396</v>
      </c>
      <c r="AB167" s="9">
        <v>0.58295346251901103</v>
      </c>
      <c r="AC167" s="8">
        <v>3.9372821927895797E-3</v>
      </c>
      <c r="AD167" s="1" t="s">
        <v>513</v>
      </c>
      <c r="AE167" s="1" t="s">
        <v>514</v>
      </c>
      <c r="AF167" s="1" t="s">
        <v>515</v>
      </c>
      <c r="AH167" s="10" t="s">
        <v>515</v>
      </c>
      <c r="AN167" s="21"/>
      <c r="AS167" s="1" t="s">
        <v>77</v>
      </c>
      <c r="AU167" s="1" t="s">
        <v>77</v>
      </c>
      <c r="AV167" s="1">
        <f t="shared" si="2"/>
        <v>1</v>
      </c>
    </row>
    <row r="168" spans="1:48" ht="15.75" customHeight="1" x14ac:dyDescent="0.35">
      <c r="A168" s="1" t="s">
        <v>516</v>
      </c>
      <c r="B168">
        <v>5.8739022981026498E-2</v>
      </c>
      <c r="C168">
        <v>4.3558047057053302E-2</v>
      </c>
      <c r="D168">
        <v>-0.20139933393491999</v>
      </c>
      <c r="E168">
        <v>-3.5847627219024402E-3</v>
      </c>
      <c r="F168">
        <v>-0.47291979141311302</v>
      </c>
      <c r="G168">
        <v>-0.52484970882319004</v>
      </c>
      <c r="H168">
        <v>-0.55384198981913202</v>
      </c>
      <c r="I168">
        <v>-0.57593977666082596</v>
      </c>
      <c r="J168">
        <v>-0.388505558750118</v>
      </c>
      <c r="K168">
        <v>-0.50850700245624503</v>
      </c>
      <c r="L168">
        <v>-0.45300439855573099</v>
      </c>
      <c r="M168">
        <v>-0.50261587980093103</v>
      </c>
      <c r="N168">
        <v>-0.73107670402077596</v>
      </c>
      <c r="O168">
        <v>-0.64047156902527402</v>
      </c>
      <c r="P168">
        <v>-0.39810656065747402</v>
      </c>
      <c r="Q168">
        <v>-0.59549219002230602</v>
      </c>
      <c r="R168">
        <v>-0.34619597479296499</v>
      </c>
      <c r="S168">
        <v>-0.178956683702963</v>
      </c>
      <c r="T168">
        <v>2.72842575770075E-2</v>
      </c>
      <c r="U168">
        <v>-0.107097932361924</v>
      </c>
      <c r="V168" s="8">
        <v>-0.53188781667906504</v>
      </c>
      <c r="W168" s="8">
        <v>-0.46315820989075601</v>
      </c>
      <c r="X168" s="9">
        <v>-0.59128675593145696</v>
      </c>
      <c r="Y168" s="8">
        <v>-0.15124158332021101</v>
      </c>
      <c r="Z168" s="8">
        <v>6.2328347649383302E-3</v>
      </c>
      <c r="AA168" s="8">
        <v>1.38596639429584E-2</v>
      </c>
      <c r="AB168" s="9">
        <v>3.5505233389305402E-3</v>
      </c>
      <c r="AC168" s="8">
        <v>4.65042384630001E-2</v>
      </c>
      <c r="AD168" s="1" t="s">
        <v>516</v>
      </c>
      <c r="AE168" s="1" t="s">
        <v>517</v>
      </c>
      <c r="AF168" s="1" t="s">
        <v>518</v>
      </c>
      <c r="AH168" s="10" t="s">
        <v>518</v>
      </c>
      <c r="AI168" t="s">
        <v>77</v>
      </c>
      <c r="AN168" s="21"/>
      <c r="AP168" t="s">
        <v>77</v>
      </c>
      <c r="AQ168" s="1" t="s">
        <v>77</v>
      </c>
      <c r="AR168" s="1" t="s">
        <v>77</v>
      </c>
      <c r="AU168" s="1" t="s">
        <v>77</v>
      </c>
      <c r="AV168" s="1">
        <f t="shared" si="2"/>
        <v>6</v>
      </c>
    </row>
    <row r="169" spans="1:48" ht="15.75" customHeight="1" x14ac:dyDescent="0.35">
      <c r="A169" s="1" t="s">
        <v>519</v>
      </c>
      <c r="B169">
        <v>-3.1298442564137503E-2</v>
      </c>
      <c r="C169">
        <v>5.9876278083390501E-2</v>
      </c>
      <c r="D169">
        <v>-0.14233657088901699</v>
      </c>
      <c r="E169">
        <v>2.19911594187405E-2</v>
      </c>
      <c r="F169">
        <v>-0.75198063063610499</v>
      </c>
      <c r="G169">
        <v>-0.77238261152576204</v>
      </c>
      <c r="H169">
        <v>-0.79380378746820202</v>
      </c>
      <c r="I169">
        <v>-0.749795700662644</v>
      </c>
      <c r="J169">
        <v>-0.22717668502976199</v>
      </c>
      <c r="K169">
        <v>-0.36653248234888097</v>
      </c>
      <c r="L169">
        <v>-0.31110407965700698</v>
      </c>
      <c r="M169">
        <v>-0.39323263242186601</v>
      </c>
      <c r="N169">
        <v>-0.62771146946254897</v>
      </c>
      <c r="O169">
        <v>-0.57289880077894795</v>
      </c>
      <c r="P169">
        <v>-0.48402388508425898</v>
      </c>
      <c r="Q169">
        <v>-0.58831796346346599</v>
      </c>
      <c r="R169">
        <v>-0.36453913889543199</v>
      </c>
      <c r="S169">
        <v>-0.26388181315445303</v>
      </c>
      <c r="T169">
        <v>-0.203086169393561</v>
      </c>
      <c r="U169">
        <v>-0.25463194527710198</v>
      </c>
      <c r="V169" s="8">
        <v>-0.76699068257317904</v>
      </c>
      <c r="W169" s="8">
        <v>-0.32451146986437901</v>
      </c>
      <c r="X169" s="9">
        <v>-0.56823802969730597</v>
      </c>
      <c r="Y169" s="8">
        <v>-0.27153476668013699</v>
      </c>
      <c r="Z169" s="8">
        <v>1.47269594942107E-3</v>
      </c>
      <c r="AA169" s="8">
        <v>1.32377540836817E-2</v>
      </c>
      <c r="AB169" s="9">
        <v>6.8636719920018598E-4</v>
      </c>
      <c r="AC169" s="8">
        <v>0.419286695350021</v>
      </c>
      <c r="AD169" s="1" t="s">
        <v>519</v>
      </c>
      <c r="AE169" s="1" t="s">
        <v>519</v>
      </c>
      <c r="AF169" s="1" t="s">
        <v>520</v>
      </c>
      <c r="AH169" s="10" t="s">
        <v>520</v>
      </c>
      <c r="AN169" s="21"/>
      <c r="AQ169" s="1" t="s">
        <v>77</v>
      </c>
      <c r="AR169" s="1" t="s">
        <v>77</v>
      </c>
      <c r="AU169" s="1" t="s">
        <v>77</v>
      </c>
      <c r="AV169" s="1">
        <f t="shared" si="2"/>
        <v>6</v>
      </c>
    </row>
    <row r="170" spans="1:48" ht="15.75" customHeight="1" x14ac:dyDescent="0.35">
      <c r="A170" s="1" t="s">
        <v>521</v>
      </c>
      <c r="B170">
        <v>8.7760440100230805E-2</v>
      </c>
      <c r="C170">
        <v>4.5582576002045697E-2</v>
      </c>
      <c r="D170">
        <v>-0.105532287908487</v>
      </c>
      <c r="E170">
        <v>1.9924947385165499E-2</v>
      </c>
      <c r="F170">
        <v>0.186146923193482</v>
      </c>
      <c r="G170">
        <v>0.16893366806752</v>
      </c>
      <c r="H170">
        <v>0.18891273823194599</v>
      </c>
      <c r="I170">
        <v>0.28681728189324301</v>
      </c>
      <c r="J170">
        <v>0.11562703578846401</v>
      </c>
      <c r="K170">
        <v>8.9979106763730402E-2</v>
      </c>
      <c r="L170">
        <v>0.18222653986051299</v>
      </c>
      <c r="M170">
        <v>0.116916780992932</v>
      </c>
      <c r="N170">
        <v>2.1096899985471599E-2</v>
      </c>
      <c r="O170">
        <v>0.209309053276375</v>
      </c>
      <c r="P170">
        <v>0.10544750532593999</v>
      </c>
      <c r="Q170">
        <v>0.12679235137875999</v>
      </c>
      <c r="R170">
        <v>-9.5505375969450398E-2</v>
      </c>
      <c r="S170">
        <v>7.4812250500193495E-2</v>
      </c>
      <c r="T170">
        <v>-6.7880436967655104E-3</v>
      </c>
      <c r="U170">
        <v>3.5909314281030299E-3</v>
      </c>
      <c r="V170" s="8">
        <v>0.20770265284654801</v>
      </c>
      <c r="W170" s="8">
        <v>0.12618736585140999</v>
      </c>
      <c r="X170" s="9">
        <v>0.11566145249163701</v>
      </c>
      <c r="Y170" s="8">
        <v>-5.9725594344798398E-3</v>
      </c>
      <c r="Z170" s="8">
        <v>2.6980785953928499E-2</v>
      </c>
      <c r="AA170" s="8">
        <v>0.16680554558732699</v>
      </c>
      <c r="AB170" s="9">
        <v>0.186626995966303</v>
      </c>
      <c r="AC170" s="8">
        <v>4.9193429274187302E-2</v>
      </c>
      <c r="AD170" s="1" t="s">
        <v>521</v>
      </c>
      <c r="AE170" s="1" t="s">
        <v>522</v>
      </c>
      <c r="AF170" s="1" t="s">
        <v>523</v>
      </c>
      <c r="AH170" s="10" t="s">
        <v>523</v>
      </c>
      <c r="AN170" s="21"/>
      <c r="AQ170" s="1" t="s">
        <v>77</v>
      </c>
      <c r="AT170" s="1" t="s">
        <v>77</v>
      </c>
      <c r="AV170" s="1">
        <f t="shared" si="2"/>
        <v>4</v>
      </c>
    </row>
    <row r="171" spans="1:48" ht="15.75" customHeight="1" x14ac:dyDescent="0.35">
      <c r="A171" s="1" t="s">
        <v>524</v>
      </c>
      <c r="B171">
        <v>-6.2635985540573494E-2</v>
      </c>
      <c r="C171">
        <v>-4.84015397445497E-2</v>
      </c>
      <c r="D171">
        <v>8.5407980113729798E-2</v>
      </c>
      <c r="E171">
        <v>-1.7880491819649801E-2</v>
      </c>
      <c r="F171">
        <v>-0.15280349273111199</v>
      </c>
      <c r="G171">
        <v>-0.16583147863153899</v>
      </c>
      <c r="H171">
        <v>-0.131990794120006</v>
      </c>
      <c r="I171">
        <v>-0.14792071997624401</v>
      </c>
      <c r="J171">
        <v>-0.129678463634331</v>
      </c>
      <c r="K171">
        <v>-3.9694856806270697E-2</v>
      </c>
      <c r="L171">
        <v>-0.14988937664416099</v>
      </c>
      <c r="M171">
        <v>-0.13347578054930601</v>
      </c>
      <c r="N171">
        <v>-1.3344292327221599E-2</v>
      </c>
      <c r="O171">
        <v>-0.145610434750576</v>
      </c>
      <c r="P171">
        <v>-0.172144195300233</v>
      </c>
      <c r="Q171">
        <v>-0.11435395659499099</v>
      </c>
      <c r="R171">
        <v>8.1856696382453506E-2</v>
      </c>
      <c r="S171">
        <v>-9.6040181157904594E-3</v>
      </c>
      <c r="T171">
        <v>-8.0727502222313105E-2</v>
      </c>
      <c r="U171">
        <v>2.80563122639375E-2</v>
      </c>
      <c r="V171" s="8">
        <v>-0.149636621364725</v>
      </c>
      <c r="W171" s="8">
        <v>-0.113184619408517</v>
      </c>
      <c r="X171" s="9">
        <v>-0.111363219743255</v>
      </c>
      <c r="Y171" s="8">
        <v>4.89537207707187E-3</v>
      </c>
      <c r="Z171" s="8">
        <v>5.0467078890199898E-2</v>
      </c>
      <c r="AA171" s="8">
        <v>0.14628067046048801</v>
      </c>
      <c r="AB171" s="9">
        <v>0.13888677245815401</v>
      </c>
      <c r="AC171" s="8">
        <v>6.7659440608563895E-2</v>
      </c>
      <c r="AD171" s="1" t="s">
        <v>524</v>
      </c>
      <c r="AE171" s="1" t="s">
        <v>525</v>
      </c>
      <c r="AF171" s="1" t="s">
        <v>526</v>
      </c>
      <c r="AH171" s="10" t="s">
        <v>526</v>
      </c>
      <c r="AI171" t="s">
        <v>77</v>
      </c>
      <c r="AN171" s="21"/>
      <c r="AU171" s="1" t="s">
        <v>77</v>
      </c>
      <c r="AV171" s="1">
        <f t="shared" si="2"/>
        <v>0</v>
      </c>
    </row>
    <row r="172" spans="1:48" ht="15.75" customHeight="1" x14ac:dyDescent="0.35">
      <c r="A172" s="1" t="s">
        <v>527</v>
      </c>
      <c r="B172">
        <v>7.9518797404087904E-2</v>
      </c>
      <c r="C172">
        <v>4.5382597335050699E-2</v>
      </c>
      <c r="D172">
        <v>-0.12800181002462799</v>
      </c>
      <c r="E172">
        <v>9.63839035956746E-2</v>
      </c>
      <c r="F172">
        <v>4.0125749035853503E-2</v>
      </c>
      <c r="G172">
        <v>0.106321178165423</v>
      </c>
      <c r="H172">
        <v>0.18499560782706201</v>
      </c>
      <c r="I172">
        <v>0.22402828819557799</v>
      </c>
      <c r="J172">
        <v>0.250246745366969</v>
      </c>
      <c r="K172">
        <v>0.154379182358997</v>
      </c>
      <c r="L172">
        <v>0.34673387923694399</v>
      </c>
      <c r="M172">
        <v>0.20494902426021999</v>
      </c>
      <c r="N172">
        <v>0.222034413731862</v>
      </c>
      <c r="O172">
        <v>0.45592650608270702</v>
      </c>
      <c r="P172">
        <v>0.32189646206128802</v>
      </c>
      <c r="Q172">
        <v>0.39682112102037398</v>
      </c>
      <c r="R172">
        <v>-1.0218615559402599E-2</v>
      </c>
      <c r="S172">
        <v>0.21566723991820999</v>
      </c>
      <c r="T172">
        <v>0.119670575812501</v>
      </c>
      <c r="U172">
        <v>0.12811843202180001</v>
      </c>
      <c r="V172" s="8">
        <v>0.13886770580597901</v>
      </c>
      <c r="W172" s="8">
        <v>0.23907720780578201</v>
      </c>
      <c r="X172" s="9">
        <v>0.34916962572405702</v>
      </c>
      <c r="Y172" s="8">
        <v>0.11330940804827699</v>
      </c>
      <c r="Z172" s="8">
        <v>0.20417341899220201</v>
      </c>
      <c r="AA172" s="8">
        <v>6.5617436718242994E-2</v>
      </c>
      <c r="AB172" s="9">
        <v>1.15219653908064E-2</v>
      </c>
      <c r="AC172" s="8">
        <v>0.14662089732690001</v>
      </c>
      <c r="AD172" s="1" t="s">
        <v>527</v>
      </c>
      <c r="AE172" s="1" t="s">
        <v>528</v>
      </c>
      <c r="AF172" s="1" t="s">
        <v>529</v>
      </c>
      <c r="AH172" s="10" t="s">
        <v>529</v>
      </c>
      <c r="AI172" t="s">
        <v>77</v>
      </c>
      <c r="AN172" s="21"/>
      <c r="AU172" s="1" t="s">
        <v>77</v>
      </c>
      <c r="AV172" s="1">
        <f t="shared" si="2"/>
        <v>0</v>
      </c>
    </row>
    <row r="173" spans="1:48" ht="15.75" customHeight="1" x14ac:dyDescent="0.35">
      <c r="A173" s="1" t="s">
        <v>530</v>
      </c>
      <c r="B173">
        <v>-6.0303506209439597E-2</v>
      </c>
      <c r="C173">
        <v>6.2260964980846399E-3</v>
      </c>
      <c r="D173">
        <v>-2.3737788890754501E-2</v>
      </c>
      <c r="E173">
        <v>-8.0319392495044606E-2</v>
      </c>
      <c r="F173">
        <v>-0.41962852902724701</v>
      </c>
      <c r="G173">
        <v>-0.85746894131288198</v>
      </c>
      <c r="H173">
        <v>-0.392786644856913</v>
      </c>
      <c r="I173">
        <v>-0.74742164258362398</v>
      </c>
      <c r="J173">
        <v>-0.667042480457401</v>
      </c>
      <c r="K173">
        <v>-0.91473308891410299</v>
      </c>
      <c r="L173">
        <v>-1.0258839790101399</v>
      </c>
      <c r="M173">
        <v>-0.67127609045680403</v>
      </c>
      <c r="N173">
        <v>-0.80633708920742797</v>
      </c>
      <c r="O173">
        <v>-0.87780888335701601</v>
      </c>
      <c r="P173">
        <v>-0.83115085404811495</v>
      </c>
      <c r="Q173">
        <v>-0.98683865770967705</v>
      </c>
      <c r="R173">
        <v>-5.9404363197227701E-2</v>
      </c>
      <c r="S173">
        <v>-8.1885649421149106E-2</v>
      </c>
      <c r="T173">
        <v>-0.11800820820651201</v>
      </c>
      <c r="U173">
        <v>-9.9090438480622503E-2</v>
      </c>
      <c r="V173" s="8">
        <v>-0.60432643944516595</v>
      </c>
      <c r="W173" s="8">
        <v>-0.81973390970961202</v>
      </c>
      <c r="X173" s="9">
        <v>-0.87553387108055902</v>
      </c>
      <c r="Y173" s="8">
        <v>-8.9597164826377904E-2</v>
      </c>
      <c r="Z173" s="8">
        <v>3.6805845308176398E-2</v>
      </c>
      <c r="AA173" s="8">
        <v>1.4729445390302701E-2</v>
      </c>
      <c r="AB173" s="9">
        <v>2.7471862312856998E-4</v>
      </c>
      <c r="AC173" s="8">
        <v>1.10869221304163E-2</v>
      </c>
      <c r="AD173" s="1" t="s">
        <v>530</v>
      </c>
      <c r="AE173" s="1" t="s">
        <v>530</v>
      </c>
      <c r="AF173" s="1" t="s">
        <v>531</v>
      </c>
      <c r="AH173" s="10" t="s">
        <v>531</v>
      </c>
      <c r="AN173" s="21"/>
      <c r="AQ173" s="1" t="s">
        <v>77</v>
      </c>
      <c r="AR173" s="1" t="s">
        <v>77</v>
      </c>
      <c r="AU173" s="1" t="s">
        <v>77</v>
      </c>
      <c r="AV173" s="1">
        <f t="shared" si="2"/>
        <v>6</v>
      </c>
    </row>
    <row r="174" spans="1:48" ht="15.75" customHeight="1" x14ac:dyDescent="0.35">
      <c r="A174" s="1" t="s">
        <v>532</v>
      </c>
      <c r="B174">
        <v>0.138929162266269</v>
      </c>
      <c r="C174">
        <v>0.110562430185492</v>
      </c>
      <c r="D174">
        <v>-0.31362424389094701</v>
      </c>
      <c r="E174">
        <v>0.11020600931935701</v>
      </c>
      <c r="F174">
        <v>1.96941296070243E-2</v>
      </c>
      <c r="G174">
        <v>-8.6773707558544799E-2</v>
      </c>
      <c r="H174">
        <v>7.8088484443301104E-2</v>
      </c>
      <c r="I174">
        <v>9.3898522596393003E-2</v>
      </c>
      <c r="J174">
        <v>9.4658779555286898E-2</v>
      </c>
      <c r="K174">
        <v>-0.14933355984427299</v>
      </c>
      <c r="L174">
        <v>0.20454703923536699</v>
      </c>
      <c r="M174">
        <v>8.3160315963102693E-2</v>
      </c>
      <c r="N174">
        <v>-0.20813015385998501</v>
      </c>
      <c r="O174">
        <v>0.13495353340119501</v>
      </c>
      <c r="P174">
        <v>0.15124102955643401</v>
      </c>
      <c r="Q174">
        <v>-3.4151145062158101E-3</v>
      </c>
      <c r="R174">
        <v>-0.27794673298776801</v>
      </c>
      <c r="S174">
        <v>5.5541343101750303E-2</v>
      </c>
      <c r="T174">
        <v>8.1089070648735703E-2</v>
      </c>
      <c r="U174">
        <v>-8.7120334350331896E-2</v>
      </c>
      <c r="V174" s="8">
        <v>2.6226857272043401E-2</v>
      </c>
      <c r="W174" s="8">
        <v>5.8258143727370801E-2</v>
      </c>
      <c r="X174" s="9">
        <v>1.8662323647856999E-2</v>
      </c>
      <c r="Y174" s="8">
        <v>-5.7109163396903598E-2</v>
      </c>
      <c r="Z174" s="8">
        <v>0.92957690304252405</v>
      </c>
      <c r="AA174" s="8">
        <v>0.84493137034272003</v>
      </c>
      <c r="AB174" s="9">
        <v>0.97319463235426495</v>
      </c>
      <c r="AC174" s="8">
        <v>0.43067740779438302</v>
      </c>
      <c r="AD174" s="1" t="s">
        <v>532</v>
      </c>
      <c r="AE174" s="1" t="s">
        <v>533</v>
      </c>
      <c r="AF174" s="1" t="s">
        <v>534</v>
      </c>
      <c r="AH174" s="10" t="s">
        <v>534</v>
      </c>
      <c r="AN174" s="21"/>
      <c r="AU174" s="1" t="s">
        <v>77</v>
      </c>
      <c r="AV174" s="1">
        <f t="shared" si="2"/>
        <v>0</v>
      </c>
    </row>
    <row r="175" spans="1:48" ht="15.75" customHeight="1" x14ac:dyDescent="0.35">
      <c r="A175" s="1" t="s">
        <v>535</v>
      </c>
      <c r="B175">
        <v>-0.157110431052398</v>
      </c>
      <c r="C175">
        <v>0.10173092743081399</v>
      </c>
      <c r="D175">
        <v>8.8060040703296399E-2</v>
      </c>
      <c r="E175">
        <v>-8.5848685640865896E-2</v>
      </c>
      <c r="F175">
        <v>-7.8773740353719396E-2</v>
      </c>
      <c r="G175">
        <v>-2.3527827791663701E-2</v>
      </c>
      <c r="H175">
        <v>3.6100993584463302E-2</v>
      </c>
      <c r="I175">
        <v>-7.5855101113572104E-2</v>
      </c>
      <c r="J175">
        <v>-8.8160791122601001E-2</v>
      </c>
      <c r="K175">
        <v>4.2086410071603103E-2</v>
      </c>
      <c r="L175">
        <v>-0.17632417894644001</v>
      </c>
      <c r="M175">
        <v>-0.25171791940680099</v>
      </c>
      <c r="N175">
        <v>8.1270412020668301E-2</v>
      </c>
      <c r="O175">
        <v>-0.11838351114797201</v>
      </c>
      <c r="P175">
        <v>-0.33370979707290599</v>
      </c>
      <c r="Q175">
        <v>2.1998987423138699E-2</v>
      </c>
      <c r="R175">
        <v>0.18265843226824999</v>
      </c>
      <c r="S175">
        <v>2.27174468455827E-2</v>
      </c>
      <c r="T175">
        <v>-0.24997708600773</v>
      </c>
      <c r="U175">
        <v>0.160300876126487</v>
      </c>
      <c r="V175" s="8">
        <v>-3.5513918918623003E-2</v>
      </c>
      <c r="W175" s="8">
        <v>-0.118529119851059</v>
      </c>
      <c r="X175" s="9">
        <v>-8.7205977194268106E-2</v>
      </c>
      <c r="Y175" s="8">
        <v>2.8924917308147401E-2</v>
      </c>
      <c r="Z175" s="8">
        <v>0.81981436647540196</v>
      </c>
      <c r="AA175" s="8">
        <v>0.46085120132656199</v>
      </c>
      <c r="AB175" s="9">
        <v>0.63485393998417405</v>
      </c>
      <c r="AC175" s="8">
        <v>0.35147370930481597</v>
      </c>
      <c r="AD175" s="1" t="s">
        <v>535</v>
      </c>
      <c r="AE175" s="1" t="s">
        <v>535</v>
      </c>
      <c r="AF175" s="1" t="s">
        <v>536</v>
      </c>
      <c r="AH175" s="10" t="s">
        <v>536</v>
      </c>
      <c r="AN175" s="21"/>
      <c r="AU175" s="1" t="s">
        <v>77</v>
      </c>
      <c r="AV175" s="1">
        <f t="shared" si="2"/>
        <v>0</v>
      </c>
    </row>
    <row r="176" spans="1:48" ht="15.75" customHeight="1" x14ac:dyDescent="0.35">
      <c r="A176" s="1" t="s">
        <v>537</v>
      </c>
      <c r="B176">
        <v>-0.229039476399826</v>
      </c>
      <c r="C176">
        <v>0.310394470719289</v>
      </c>
      <c r="D176">
        <v>-0.17632906983142499</v>
      </c>
      <c r="E176">
        <v>0.17677264736544501</v>
      </c>
      <c r="F176">
        <v>0.35517039198899703</v>
      </c>
      <c r="G176">
        <v>0.57349580974566505</v>
      </c>
      <c r="H176">
        <v>0.25126636402847902</v>
      </c>
      <c r="I176">
        <v>0.29400960419253702</v>
      </c>
      <c r="J176">
        <v>4.66393289134647E-2</v>
      </c>
      <c r="K176">
        <v>0.12098321725373699</v>
      </c>
      <c r="L176">
        <v>0.30662626763274697</v>
      </c>
      <c r="M176">
        <v>0.26985852101086399</v>
      </c>
      <c r="N176">
        <v>0.22583728454320601</v>
      </c>
      <c r="O176">
        <v>0.34895075573429402</v>
      </c>
      <c r="P176">
        <v>0.42410682037557801</v>
      </c>
      <c r="Q176">
        <v>0.40820086217803397</v>
      </c>
      <c r="R176">
        <v>7.9740228973760402E-2</v>
      </c>
      <c r="S176">
        <v>0.170623113685855</v>
      </c>
      <c r="T176">
        <v>0.26235346463801501</v>
      </c>
      <c r="U176">
        <v>0.20058492425764099</v>
      </c>
      <c r="V176" s="8">
        <v>0.36848554248892001</v>
      </c>
      <c r="W176" s="8">
        <v>0.18602683370270301</v>
      </c>
      <c r="X176" s="9">
        <v>0.35177393070777802</v>
      </c>
      <c r="Y176" s="8">
        <v>0.178325432888818</v>
      </c>
      <c r="Z176" s="8">
        <v>0.127573780916336</v>
      </c>
      <c r="AA176" s="8">
        <v>0.49114078943737899</v>
      </c>
      <c r="AB176" s="9">
        <v>0.13846921931404099</v>
      </c>
      <c r="AC176" s="8">
        <v>0.938641418864119</v>
      </c>
      <c r="AD176" s="1" t="s">
        <v>537</v>
      </c>
      <c r="AE176" s="1" t="s">
        <v>538</v>
      </c>
      <c r="AF176" s="1" t="s">
        <v>539</v>
      </c>
      <c r="AH176" s="10" t="s">
        <v>539</v>
      </c>
      <c r="AI176" t="s">
        <v>77</v>
      </c>
      <c r="AN176" s="21"/>
      <c r="AU176" s="1" t="s">
        <v>77</v>
      </c>
      <c r="AV176" s="1">
        <f t="shared" si="2"/>
        <v>0</v>
      </c>
    </row>
    <row r="177" spans="1:48" ht="15.75" customHeight="1" x14ac:dyDescent="0.35">
      <c r="A177" s="1" t="s">
        <v>540</v>
      </c>
      <c r="B177">
        <v>-5.82457515022183E-2</v>
      </c>
      <c r="C177">
        <v>-0.13149817420363599</v>
      </c>
      <c r="D177">
        <v>0.15452235525892999</v>
      </c>
      <c r="E177">
        <v>1.1878222711441001E-2</v>
      </c>
      <c r="F177">
        <v>0.111181893990043</v>
      </c>
      <c r="G177">
        <v>5.6883821198451902E-2</v>
      </c>
      <c r="H177">
        <v>7.1964840361916194E-2</v>
      </c>
      <c r="I177">
        <v>3.2158933525776201E-2</v>
      </c>
      <c r="J177">
        <v>-0.219518852053357</v>
      </c>
      <c r="K177" s="14">
        <v>-8.1282498836716006E-5</v>
      </c>
      <c r="L177">
        <v>-0.16304126219387</v>
      </c>
      <c r="M177">
        <v>-0.24404981221380301</v>
      </c>
      <c r="N177">
        <v>8.07277272952686E-2</v>
      </c>
      <c r="O177">
        <v>3.1205932486461498E-2</v>
      </c>
      <c r="P177">
        <v>-0.14524035060597301</v>
      </c>
      <c r="Q177">
        <v>-2.34878383637134E-2</v>
      </c>
      <c r="R177">
        <v>0.21284817038145901</v>
      </c>
      <c r="S177">
        <v>0.21528001365285601</v>
      </c>
      <c r="T177" s="14">
        <v>6.1946551095635495E-4</v>
      </c>
      <c r="U177">
        <v>0.16283631190884801</v>
      </c>
      <c r="V177" s="8">
        <v>6.8047372269047002E-2</v>
      </c>
      <c r="W177" s="8">
        <v>-0.15667280223996599</v>
      </c>
      <c r="X177" s="9">
        <v>-1.4198632296989099E-2</v>
      </c>
      <c r="Y177" s="8">
        <v>0.14789599036352999</v>
      </c>
      <c r="Z177" s="8">
        <v>0.41187566719638602</v>
      </c>
      <c r="AA177" s="8">
        <v>0.25247584205977502</v>
      </c>
      <c r="AB177" s="9">
        <v>0.94424780077146797</v>
      </c>
      <c r="AC177" s="8">
        <v>1.8037241896509001E-2</v>
      </c>
      <c r="AD177" s="1" t="s">
        <v>540</v>
      </c>
      <c r="AE177" s="1" t="s">
        <v>540</v>
      </c>
      <c r="AF177" s="1" t="s">
        <v>541</v>
      </c>
      <c r="AH177" s="10" t="s">
        <v>541</v>
      </c>
      <c r="AN177" s="21"/>
      <c r="AU177" s="1" t="s">
        <v>77</v>
      </c>
      <c r="AV177" s="1">
        <f t="shared" si="2"/>
        <v>0</v>
      </c>
    </row>
    <row r="178" spans="1:48" ht="15.75" customHeight="1" x14ac:dyDescent="0.35">
      <c r="A178" s="1" t="s">
        <v>542</v>
      </c>
      <c r="B178">
        <v>-6.4107782891525897E-3</v>
      </c>
      <c r="C178">
        <v>-2.5191005907623101E-2</v>
      </c>
      <c r="D178">
        <v>1.7590386420470901E-3</v>
      </c>
      <c r="E178">
        <v>3.88062766084393E-2</v>
      </c>
      <c r="F178">
        <v>-5.6743092627557702E-2</v>
      </c>
      <c r="G178">
        <v>-7.3221712038910494E-2</v>
      </c>
      <c r="H178">
        <v>6.1417464304626499E-3</v>
      </c>
      <c r="I178">
        <v>2.9757300807304902E-3</v>
      </c>
      <c r="J178">
        <v>6.2857420077616799E-2</v>
      </c>
      <c r="K178">
        <v>1.5833911060930801E-2</v>
      </c>
      <c r="L178">
        <v>7.1727099752897094E-2</v>
      </c>
      <c r="M178">
        <v>1.5820897774502699E-2</v>
      </c>
      <c r="N178">
        <v>-1.8491121079931502E-2</v>
      </c>
      <c r="O178">
        <v>3.2587942887349397E-2</v>
      </c>
      <c r="P178">
        <v>4.1674967450901303E-2</v>
      </c>
      <c r="Q178">
        <v>3.0920038720444E-2</v>
      </c>
      <c r="R178">
        <v>-5.7806228271957201E-2</v>
      </c>
      <c r="S178">
        <v>-6.2579212362192504E-3</v>
      </c>
      <c r="T178">
        <v>-7.4992074851622202E-3</v>
      </c>
      <c r="U178">
        <v>-1.2426215063399901E-2</v>
      </c>
      <c r="V178" s="8">
        <v>-3.0211832038818699E-2</v>
      </c>
      <c r="W178" s="8">
        <v>4.1559832166486801E-2</v>
      </c>
      <c r="X178" s="9">
        <v>2.1672956994690799E-2</v>
      </c>
      <c r="Y178" s="8">
        <v>-2.0997393014184601E-2</v>
      </c>
      <c r="Z178" s="8">
        <v>0.32884975255751298</v>
      </c>
      <c r="AA178" s="8">
        <v>0.22699637492157701</v>
      </c>
      <c r="AB178" s="9">
        <v>0.44838236532169801</v>
      </c>
      <c r="AC178" s="8">
        <v>4.1921692896354099E-2</v>
      </c>
      <c r="AD178" s="1" t="s">
        <v>542</v>
      </c>
      <c r="AE178" s="1" t="s">
        <v>543</v>
      </c>
      <c r="AF178" s="1" t="s">
        <v>544</v>
      </c>
      <c r="AH178" s="10" t="s">
        <v>544</v>
      </c>
      <c r="AI178" t="s">
        <v>77</v>
      </c>
      <c r="AN178" s="21"/>
      <c r="AU178" s="1" t="s">
        <v>77</v>
      </c>
      <c r="AV178" s="1">
        <f t="shared" si="2"/>
        <v>0</v>
      </c>
    </row>
    <row r="179" spans="1:48" ht="15.75" customHeight="1" x14ac:dyDescent="0.35">
      <c r="A179" s="1" t="s">
        <v>545</v>
      </c>
      <c r="B179">
        <v>-1.8847463952842199E-2</v>
      </c>
      <c r="C179">
        <v>-8.2996651503713607E-3</v>
      </c>
      <c r="D179">
        <v>-4.4024503747902399E-2</v>
      </c>
      <c r="E179">
        <v>8.3185815633782495E-2</v>
      </c>
      <c r="F179">
        <v>-0.121476646102414</v>
      </c>
      <c r="G179">
        <v>-3.72059302327018E-2</v>
      </c>
      <c r="H179">
        <v>-7.6609058400897601E-2</v>
      </c>
      <c r="I179">
        <v>-8.0503615378595003E-2</v>
      </c>
      <c r="J179">
        <v>0.20685315375211</v>
      </c>
      <c r="K179">
        <v>0.31452937656032098</v>
      </c>
      <c r="L179">
        <v>0.248709902743217</v>
      </c>
      <c r="M179">
        <v>0.24581482544275801</v>
      </c>
      <c r="N179">
        <v>-2.2007869633919098E-3</v>
      </c>
      <c r="O179">
        <v>-5.8694566489247001E-2</v>
      </c>
      <c r="P179">
        <v>-1.11707293027552E-2</v>
      </c>
      <c r="Q179">
        <v>9.7505824398318994E-2</v>
      </c>
      <c r="R179">
        <v>-0.24793419323510599</v>
      </c>
      <c r="S179">
        <v>-0.302794752334133</v>
      </c>
      <c r="T179">
        <v>-0.26036637108877297</v>
      </c>
      <c r="U179">
        <v>-0.18266710412756901</v>
      </c>
      <c r="V179" s="8">
        <v>-7.8948812528652296E-2</v>
      </c>
      <c r="W179" s="8">
        <v>0.25397681462460198</v>
      </c>
      <c r="X179" s="9">
        <v>6.35993541073121E-3</v>
      </c>
      <c r="Y179" s="8">
        <v>-0.24844060519639499</v>
      </c>
      <c r="Z179" s="8">
        <v>0.100515698516205</v>
      </c>
      <c r="AA179" s="8">
        <v>4.6401029205677402E-3</v>
      </c>
      <c r="AB179" s="9">
        <v>0.96021164684333304</v>
      </c>
      <c r="AC179" s="8">
        <v>1.57796504062512E-4</v>
      </c>
      <c r="AD179" s="1" t="s">
        <v>545</v>
      </c>
      <c r="AE179" s="1" t="s">
        <v>546</v>
      </c>
      <c r="AF179" s="1" t="s">
        <v>547</v>
      </c>
      <c r="AH179" s="10" t="s">
        <v>547</v>
      </c>
      <c r="AI179" t="s">
        <v>77</v>
      </c>
      <c r="AN179" s="21"/>
      <c r="AR179" s="1" t="s">
        <v>77</v>
      </c>
      <c r="AS179" s="1" t="s">
        <v>77</v>
      </c>
      <c r="AU179" s="1" t="s">
        <v>77</v>
      </c>
      <c r="AV179" s="1">
        <f t="shared" si="2"/>
        <v>3</v>
      </c>
    </row>
    <row r="180" spans="1:48" ht="15.75" customHeight="1" x14ac:dyDescent="0.35">
      <c r="A180" s="1" t="s">
        <v>548</v>
      </c>
      <c r="B180">
        <v>-9.1379803033612803E-2</v>
      </c>
      <c r="C180">
        <v>-3.00926102250102E-2</v>
      </c>
      <c r="D180">
        <v>9.7529731770595901E-2</v>
      </c>
      <c r="E180">
        <v>-3.9609090513607796E-3</v>
      </c>
      <c r="F180">
        <v>-0.123171820979336</v>
      </c>
      <c r="G180">
        <v>-0.106666456895567</v>
      </c>
      <c r="H180">
        <v>-6.5503129422083403E-2</v>
      </c>
      <c r="I180">
        <v>-5.38938448105937E-2</v>
      </c>
      <c r="J180">
        <v>8.6961616854567797E-2</v>
      </c>
      <c r="K180">
        <v>0.13823962700901399</v>
      </c>
      <c r="L180">
        <v>0.112698278046584</v>
      </c>
      <c r="M180">
        <v>9.1639528587010896E-2</v>
      </c>
      <c r="N180">
        <v>8.4108439603780505E-2</v>
      </c>
      <c r="O180">
        <v>-1.93074545641682E-2</v>
      </c>
      <c r="P180">
        <v>-7.4240495178879803E-2</v>
      </c>
      <c r="Q180">
        <v>-4.8009231722429803E-2</v>
      </c>
      <c r="R180">
        <v>-2.1264487807463098E-2</v>
      </c>
      <c r="S180">
        <v>-0.12643230843130801</v>
      </c>
      <c r="T180">
        <v>-0.17384050133241699</v>
      </c>
      <c r="U180">
        <v>-0.161582563730546</v>
      </c>
      <c r="V180" s="8">
        <v>-8.7308813026895304E-2</v>
      </c>
      <c r="W180" s="8">
        <v>0.107384762624294</v>
      </c>
      <c r="X180" s="9">
        <v>-1.4362185465424299E-2</v>
      </c>
      <c r="Y180" s="8">
        <v>-0.120779965325433</v>
      </c>
      <c r="Z180" s="8">
        <v>0.20417341899220201</v>
      </c>
      <c r="AA180" s="8">
        <v>0.154961418818649</v>
      </c>
      <c r="AB180" s="9">
        <v>0.92530334494205801</v>
      </c>
      <c r="AC180" s="8">
        <v>1.31143663078187E-2</v>
      </c>
      <c r="AD180" s="1" t="s">
        <v>548</v>
      </c>
      <c r="AE180" s="1" t="s">
        <v>549</v>
      </c>
      <c r="AF180" s="1" t="s">
        <v>550</v>
      </c>
      <c r="AH180" s="10" t="s">
        <v>550</v>
      </c>
      <c r="AN180" s="21"/>
      <c r="AU180" s="1" t="s">
        <v>77</v>
      </c>
      <c r="AV180" s="1">
        <f t="shared" si="2"/>
        <v>0</v>
      </c>
    </row>
    <row r="181" spans="1:48" ht="15.75" customHeight="1" x14ac:dyDescent="0.35">
      <c r="A181" s="1" t="s">
        <v>551</v>
      </c>
      <c r="B181">
        <v>-7.3152041514859698E-2</v>
      </c>
      <c r="C181">
        <v>1.28605463204921E-2</v>
      </c>
      <c r="D181">
        <v>0.221368382265381</v>
      </c>
      <c r="E181">
        <v>-0.164291042718096</v>
      </c>
      <c r="F181">
        <v>7.0168354108920694E-2</v>
      </c>
      <c r="G181">
        <v>0.58144342902337098</v>
      </c>
      <c r="H181">
        <v>0.24420461574492699</v>
      </c>
      <c r="I181">
        <v>0.21408563687350701</v>
      </c>
      <c r="J181">
        <v>0.28264186831695498</v>
      </c>
      <c r="K181">
        <v>0.28773882746666102</v>
      </c>
      <c r="L181">
        <v>-0.128132271768997</v>
      </c>
      <c r="M181">
        <v>-4.9657987260063902E-2</v>
      </c>
      <c r="N181">
        <v>0.205106465352518</v>
      </c>
      <c r="O181">
        <v>0.40058540928595698</v>
      </c>
      <c r="P181">
        <v>0.64186777216564495</v>
      </c>
      <c r="Q181">
        <v>0.55568758034546095</v>
      </c>
      <c r="R181">
        <v>0.126600955852018</v>
      </c>
      <c r="S181">
        <v>0.32593235518423203</v>
      </c>
      <c r="T181">
        <v>0.57348361638619705</v>
      </c>
      <c r="U181">
        <v>0.49099076417245302</v>
      </c>
      <c r="V181" s="8">
        <v>0.27747550893768103</v>
      </c>
      <c r="W181" s="8">
        <v>9.8147609188638699E-2</v>
      </c>
      <c r="X181" s="9">
        <v>0.45081180678739502</v>
      </c>
      <c r="Y181" s="8">
        <v>0.379251922898725</v>
      </c>
      <c r="Z181" s="8">
        <v>0.15030139697851699</v>
      </c>
      <c r="AA181" s="8">
        <v>0.65646011116687797</v>
      </c>
      <c r="AB181" s="9">
        <v>2.8577372930447102E-2</v>
      </c>
      <c r="AC181" s="8">
        <v>0.167033856819292</v>
      </c>
      <c r="AD181" s="1" t="s">
        <v>551</v>
      </c>
      <c r="AE181" s="1" t="s">
        <v>551</v>
      </c>
      <c r="AF181" s="1" t="s">
        <v>552</v>
      </c>
      <c r="AH181" s="10" t="s">
        <v>552</v>
      </c>
      <c r="AI181" t="s">
        <v>77</v>
      </c>
      <c r="AN181" s="21"/>
      <c r="AP181" t="s">
        <v>77</v>
      </c>
      <c r="AU181" s="1" t="s">
        <v>77</v>
      </c>
      <c r="AV181" s="1">
        <f t="shared" si="2"/>
        <v>0</v>
      </c>
    </row>
    <row r="182" spans="1:48" ht="15.75" customHeight="1" x14ac:dyDescent="0.35">
      <c r="A182" s="1" t="s">
        <v>553</v>
      </c>
      <c r="B182">
        <v>0.18058638719599099</v>
      </c>
      <c r="C182">
        <v>0.147463605087574</v>
      </c>
      <c r="D182">
        <v>-0.31159401943356402</v>
      </c>
      <c r="E182">
        <v>7.9781434832839199E-2</v>
      </c>
      <c r="F182">
        <v>0.199862061783212</v>
      </c>
      <c r="G182">
        <v>0.190145220550375</v>
      </c>
      <c r="H182">
        <v>0.29380264270867601</v>
      </c>
      <c r="I182">
        <v>0.26766416704277401</v>
      </c>
      <c r="J182">
        <v>0.22132106944046501</v>
      </c>
      <c r="K182">
        <v>1.1271884744559301E-2</v>
      </c>
      <c r="L182">
        <v>0.35985062617486002</v>
      </c>
      <c r="M182">
        <v>0.33978331455119098</v>
      </c>
      <c r="N182">
        <v>-2.3457492446793501E-2</v>
      </c>
      <c r="O182">
        <v>0.30147862260763802</v>
      </c>
      <c r="P182">
        <v>0.34615220333177199</v>
      </c>
      <c r="Q182">
        <v>0.29451957339847001</v>
      </c>
      <c r="R182">
        <v>-0.249739512187233</v>
      </c>
      <c r="S182">
        <v>2.1393367382889002E-2</v>
      </c>
      <c r="T182">
        <v>0.14755264732392501</v>
      </c>
      <c r="U182">
        <v>1.2474893705153299E-2</v>
      </c>
      <c r="V182" s="8">
        <v>0.23786852302125999</v>
      </c>
      <c r="W182" s="8">
        <v>0.23305672372776901</v>
      </c>
      <c r="X182" s="9">
        <v>0.22967322672277199</v>
      </c>
      <c r="Y182" s="8">
        <v>-1.7079650943816398E-2</v>
      </c>
      <c r="Z182" s="8">
        <v>0.232776346267208</v>
      </c>
      <c r="AA182" s="8">
        <v>0.35115012914252602</v>
      </c>
      <c r="AB182" s="9">
        <v>0.28945377580325299</v>
      </c>
      <c r="AC182" s="8">
        <v>0.12554637818301401</v>
      </c>
      <c r="AD182" s="1" t="s">
        <v>553</v>
      </c>
      <c r="AE182" s="1" t="s">
        <v>553</v>
      </c>
      <c r="AF182" s="1" t="s">
        <v>554</v>
      </c>
      <c r="AH182" s="10" t="s">
        <v>554</v>
      </c>
      <c r="AN182" s="21"/>
      <c r="AP182" t="s">
        <v>77</v>
      </c>
      <c r="AU182" s="1" t="s">
        <v>77</v>
      </c>
      <c r="AV182" s="1">
        <f t="shared" si="2"/>
        <v>0</v>
      </c>
    </row>
    <row r="183" spans="1:48" ht="15.75" customHeight="1" x14ac:dyDescent="0.35">
      <c r="A183" s="1" t="s">
        <v>555</v>
      </c>
      <c r="B183">
        <v>0.23037550804804299</v>
      </c>
      <c r="C183">
        <v>5.4131765879735998E-2</v>
      </c>
      <c r="D183">
        <v>-0.14721530972510499</v>
      </c>
      <c r="E183">
        <v>2.5025024723360802E-2</v>
      </c>
      <c r="F183">
        <v>0.70083729875259704</v>
      </c>
      <c r="G183">
        <v>0.65406012361079002</v>
      </c>
      <c r="H183">
        <v>0.72560167168537104</v>
      </c>
      <c r="I183">
        <v>0.775375170051254</v>
      </c>
      <c r="J183">
        <v>0.13739734732901801</v>
      </c>
      <c r="K183">
        <v>-2.8612178679414901E-2</v>
      </c>
      <c r="L183">
        <v>0.211195016233617</v>
      </c>
      <c r="M183">
        <v>4.1075861674646399E-2</v>
      </c>
      <c r="N183">
        <v>0.78131001462274696</v>
      </c>
      <c r="O183">
        <v>1.0339083412549299</v>
      </c>
      <c r="P183">
        <v>0.93949554099710797</v>
      </c>
      <c r="Q183">
        <v>0.94705321714276303</v>
      </c>
      <c r="R183">
        <v>0.72221872713256097</v>
      </c>
      <c r="S183">
        <v>0.98667534810949797</v>
      </c>
      <c r="T183">
        <v>0.88359074028130902</v>
      </c>
      <c r="U183">
        <v>0.89859944184371598</v>
      </c>
      <c r="V183" s="8">
        <v>0.71396856602500303</v>
      </c>
      <c r="W183" s="8">
        <v>9.0264011639466804E-2</v>
      </c>
      <c r="X183" s="9">
        <v>0.92544177850438802</v>
      </c>
      <c r="Y183" s="8">
        <v>0.87277106434177099</v>
      </c>
      <c r="Z183" s="8">
        <v>6.3683953497411802E-3</v>
      </c>
      <c r="AA183" s="8">
        <v>0.75451194254120002</v>
      </c>
      <c r="AB183" s="9">
        <v>9.1214685038296204E-4</v>
      </c>
      <c r="AC183" s="8">
        <v>5.5330468320165802E-4</v>
      </c>
      <c r="AD183" s="1" t="s">
        <v>555</v>
      </c>
      <c r="AE183" s="1" t="s">
        <v>556</v>
      </c>
      <c r="AF183" s="1" t="s">
        <v>557</v>
      </c>
      <c r="AH183" s="10" t="s">
        <v>557</v>
      </c>
      <c r="AN183" s="21"/>
      <c r="AP183" t="s">
        <v>77</v>
      </c>
      <c r="AQ183" s="1" t="s">
        <v>77</v>
      </c>
      <c r="AS183" s="1" t="s">
        <v>77</v>
      </c>
      <c r="AT183" s="1" t="s">
        <v>77</v>
      </c>
      <c r="AV183" s="1">
        <f t="shared" si="2"/>
        <v>5</v>
      </c>
    </row>
    <row r="184" spans="1:48" ht="15.75" customHeight="1" x14ac:dyDescent="0.35">
      <c r="A184" s="1" t="s">
        <v>558</v>
      </c>
      <c r="B184">
        <v>-7.3414834087446298E-2</v>
      </c>
      <c r="C184">
        <v>-3.8530714354469899E-2</v>
      </c>
      <c r="D184">
        <v>0.14602267178744999</v>
      </c>
      <c r="E184">
        <v>-2.4002828763137099E-2</v>
      </c>
      <c r="F184">
        <v>2.28203683107078E-2</v>
      </c>
      <c r="G184">
        <v>-1.0788616747167501E-2</v>
      </c>
      <c r="H184">
        <v>4.2232093784435001E-2</v>
      </c>
      <c r="I184">
        <v>0.11365575219042399</v>
      </c>
      <c r="J184">
        <v>0.114662311857296</v>
      </c>
      <c r="K184">
        <v>0.116335067001116</v>
      </c>
      <c r="L184">
        <v>1.32179411447758E-3</v>
      </c>
      <c r="M184">
        <v>0.138538168932374</v>
      </c>
      <c r="N184">
        <v>0.18285123522187899</v>
      </c>
      <c r="O184">
        <v>5.2488667275146103E-2</v>
      </c>
      <c r="P184">
        <v>6.9079080793899503E-2</v>
      </c>
      <c r="Q184">
        <v>-9.6036099709798702E-3</v>
      </c>
      <c r="R184">
        <v>0.104184506552711</v>
      </c>
      <c r="S184">
        <v>-3.9056253903999097E-2</v>
      </c>
      <c r="T184">
        <v>-2.8651721617316599E-2</v>
      </c>
      <c r="U184">
        <v>-9.2023990018542598E-2</v>
      </c>
      <c r="V184" s="8">
        <v>4.1979899384599902E-2</v>
      </c>
      <c r="W184" s="8">
        <v>9.2714335476316301E-2</v>
      </c>
      <c r="X184" s="9">
        <v>7.3703843329986293E-2</v>
      </c>
      <c r="Y184" s="8">
        <v>-1.3886864746786701E-2</v>
      </c>
      <c r="Z184" s="8">
        <v>0.60147917330247702</v>
      </c>
      <c r="AA184" s="8">
        <v>0.33826107449062598</v>
      </c>
      <c r="AB184" s="9">
        <v>0.403717049619154</v>
      </c>
      <c r="AC184" s="8">
        <v>0.14742855808140601</v>
      </c>
      <c r="AD184" s="1" t="s">
        <v>558</v>
      </c>
      <c r="AE184" s="1" t="s">
        <v>558</v>
      </c>
      <c r="AF184" s="1" t="s">
        <v>559</v>
      </c>
      <c r="AH184" s="10" t="s">
        <v>559</v>
      </c>
      <c r="AN184" s="21"/>
      <c r="AU184" s="1" t="s">
        <v>77</v>
      </c>
      <c r="AV184" s="1">
        <f t="shared" si="2"/>
        <v>0</v>
      </c>
    </row>
    <row r="185" spans="1:48" ht="15.75" customHeight="1" x14ac:dyDescent="0.35">
      <c r="A185" s="1" t="s">
        <v>560</v>
      </c>
      <c r="B185">
        <v>0.111539014014291</v>
      </c>
      <c r="C185">
        <v>-0.220158265077704</v>
      </c>
      <c r="D185">
        <v>0.202119224738498</v>
      </c>
      <c r="E185">
        <v>-0.33840524011363099</v>
      </c>
      <c r="F185">
        <v>-0.33764093241024901</v>
      </c>
      <c r="G185">
        <v>-0.44202989684437499</v>
      </c>
      <c r="H185">
        <v>-0.13921349717095599</v>
      </c>
      <c r="I185">
        <v>-0.56455108250869901</v>
      </c>
      <c r="J185">
        <v>0.19965379648305101</v>
      </c>
      <c r="K185">
        <v>0.32397471083076401</v>
      </c>
      <c r="L185">
        <v>0.12974223316127101</v>
      </c>
      <c r="M185">
        <v>7.8354137643384406E-2</v>
      </c>
      <c r="N185">
        <v>-0.47182903377233898</v>
      </c>
      <c r="O185">
        <v>0.23176677052903699</v>
      </c>
      <c r="P185">
        <v>-0.48442091581850599</v>
      </c>
      <c r="Q185">
        <v>-0.14727567045797399</v>
      </c>
      <c r="R185">
        <v>-0.65730475085457696</v>
      </c>
      <c r="S185">
        <v>2.6232068976613801E-2</v>
      </c>
      <c r="T185">
        <v>-0.67478428788137301</v>
      </c>
      <c r="U185">
        <v>-0.38156790460169898</v>
      </c>
      <c r="V185" s="8">
        <v>-0.37085885223357001</v>
      </c>
      <c r="W185" s="8">
        <v>0.18293121952961799</v>
      </c>
      <c r="X185" s="9">
        <v>-0.217939712379945</v>
      </c>
      <c r="Y185" s="8">
        <v>-0.42185621859025901</v>
      </c>
      <c r="Z185" s="8">
        <v>0.167841689790588</v>
      </c>
      <c r="AA185" s="8">
        <v>0.31146254338926199</v>
      </c>
      <c r="AB185" s="9">
        <v>0.59179259009230001</v>
      </c>
      <c r="AC185" s="8">
        <v>5.8396916062695599E-2</v>
      </c>
      <c r="AD185" s="1" t="s">
        <v>560</v>
      </c>
      <c r="AE185" s="1" t="s">
        <v>560</v>
      </c>
      <c r="AF185" s="1" t="s">
        <v>561</v>
      </c>
      <c r="AH185" s="10" t="s">
        <v>561</v>
      </c>
      <c r="AN185" s="21"/>
      <c r="AP185" t="s">
        <v>77</v>
      </c>
      <c r="AU185" s="1" t="s">
        <v>77</v>
      </c>
      <c r="AV185" s="1">
        <f t="shared" si="2"/>
        <v>0</v>
      </c>
    </row>
    <row r="186" spans="1:48" ht="15.75" customHeight="1" x14ac:dyDescent="0.35">
      <c r="A186" s="1" t="s">
        <v>562</v>
      </c>
      <c r="B186">
        <v>9.8396826292666106E-2</v>
      </c>
      <c r="C186">
        <v>3.5505435614475597E-2</v>
      </c>
      <c r="D186">
        <v>-0.18477320322377899</v>
      </c>
      <c r="E186">
        <v>-2.1651029222951802E-2</v>
      </c>
      <c r="F186">
        <v>-0.28946919386916398</v>
      </c>
      <c r="G186">
        <v>-0.298599052619894</v>
      </c>
      <c r="H186">
        <v>-0.29877195826542302</v>
      </c>
      <c r="I186">
        <v>-0.246742034403135</v>
      </c>
      <c r="J186">
        <v>-0.53877726918687596</v>
      </c>
      <c r="K186">
        <v>-0.73999009605722099</v>
      </c>
      <c r="L186">
        <v>-0.55146756130874997</v>
      </c>
      <c r="M186">
        <v>-0.64765711483071797</v>
      </c>
      <c r="N186">
        <v>-0.63706878369427999</v>
      </c>
      <c r="O186">
        <v>-0.47698351611765599</v>
      </c>
      <c r="P186">
        <v>-0.2837184512325</v>
      </c>
      <c r="Q186">
        <v>-0.48334743061187002</v>
      </c>
      <c r="R186">
        <v>-8.3373326868093706E-2</v>
      </c>
      <c r="S186">
        <v>0.13930872020276</v>
      </c>
      <c r="T186">
        <v>0.28581943657279202</v>
      </c>
      <c r="U186">
        <v>0.185426124502925</v>
      </c>
      <c r="V186" s="8">
        <v>-0.28339555978940401</v>
      </c>
      <c r="W186" s="8">
        <v>-0.61947301034589097</v>
      </c>
      <c r="X186" s="9">
        <v>-0.47027954541407602</v>
      </c>
      <c r="Y186" s="8">
        <v>0.13179523860259601</v>
      </c>
      <c r="Z186" s="8">
        <v>4.5529657052093997E-2</v>
      </c>
      <c r="AA186" s="8">
        <v>3.2981422895662299E-3</v>
      </c>
      <c r="AB186" s="9">
        <v>9.7504783978968508E-3</v>
      </c>
      <c r="AC186" s="8">
        <v>2.3897220198956098E-3</v>
      </c>
      <c r="AD186" s="1" t="s">
        <v>562</v>
      </c>
      <c r="AE186" s="1" t="s">
        <v>562</v>
      </c>
      <c r="AF186" s="1" t="s">
        <v>563</v>
      </c>
      <c r="AH186" s="10" t="s">
        <v>563</v>
      </c>
      <c r="AN186" s="21"/>
      <c r="AQ186" s="1" t="s">
        <v>77</v>
      </c>
      <c r="AR186" s="1" t="s">
        <v>77</v>
      </c>
      <c r="AU186" s="1" t="s">
        <v>77</v>
      </c>
      <c r="AV186" s="1">
        <f t="shared" si="2"/>
        <v>6</v>
      </c>
    </row>
    <row r="187" spans="1:48" ht="15.75" customHeight="1" x14ac:dyDescent="0.35">
      <c r="A187" s="1" t="s">
        <v>564</v>
      </c>
      <c r="B187">
        <v>8.7254049240617707E-2</v>
      </c>
      <c r="C187">
        <v>1.84395577063407E-2</v>
      </c>
      <c r="D187">
        <v>-0.17599978078811901</v>
      </c>
      <c r="E187">
        <v>-0.111249952248553</v>
      </c>
      <c r="F187">
        <v>-0.939208814193085</v>
      </c>
      <c r="G187">
        <v>-0.73184722235362498</v>
      </c>
      <c r="H187">
        <v>-0.85927946944035005</v>
      </c>
      <c r="I187">
        <v>-0.55205064609669596</v>
      </c>
      <c r="J187">
        <v>-0.82481071466690603</v>
      </c>
      <c r="K187">
        <v>-0.91162638546504104</v>
      </c>
      <c r="L187">
        <v>-1.0401797226776099</v>
      </c>
      <c r="M187">
        <v>-1.1200994564119999</v>
      </c>
      <c r="N187">
        <v>-1.06040737547015</v>
      </c>
      <c r="O187">
        <v>-1.0908117997106299</v>
      </c>
      <c r="P187">
        <v>-0.85720135526769803</v>
      </c>
      <c r="Q187">
        <v>-1.0551371406224199</v>
      </c>
      <c r="R187">
        <v>-0.22247646862026499</v>
      </c>
      <c r="S187">
        <v>-0.100998491195274</v>
      </c>
      <c r="T187">
        <v>2.2913422578464699E-2</v>
      </c>
      <c r="U187">
        <v>-3.0125062630238598E-2</v>
      </c>
      <c r="V187" s="8">
        <v>-0.77059653802093897</v>
      </c>
      <c r="W187" s="8">
        <v>-0.97417906980539004</v>
      </c>
      <c r="X187" s="9">
        <v>-1.01588941776772</v>
      </c>
      <c r="Y187" s="8">
        <v>-8.2671649966828506E-2</v>
      </c>
      <c r="Z187" s="8">
        <v>2.9878030490357302E-3</v>
      </c>
      <c r="AA187" s="8">
        <v>8.9179664237210498E-4</v>
      </c>
      <c r="AB187" s="9">
        <v>2.4720339105598402E-4</v>
      </c>
      <c r="AC187" s="8">
        <v>5.80480790323096E-4</v>
      </c>
      <c r="AD187" s="1" t="s">
        <v>564</v>
      </c>
      <c r="AE187" s="1" t="s">
        <v>565</v>
      </c>
      <c r="AF187" s="1" t="s">
        <v>566</v>
      </c>
      <c r="AH187" s="10" t="s">
        <v>566</v>
      </c>
      <c r="AI187" t="s">
        <v>77</v>
      </c>
      <c r="AN187" s="21"/>
      <c r="AQ187" s="1" t="s">
        <v>77</v>
      </c>
      <c r="AR187" s="1" t="s">
        <v>77</v>
      </c>
      <c r="AU187" s="1" t="s">
        <v>77</v>
      </c>
      <c r="AV187" s="1">
        <f t="shared" si="2"/>
        <v>6</v>
      </c>
    </row>
    <row r="188" spans="1:48" ht="15.75" customHeight="1" x14ac:dyDescent="0.35">
      <c r="A188" s="1" t="s">
        <v>567</v>
      </c>
      <c r="B188">
        <v>-7.9410075334206201E-2</v>
      </c>
      <c r="C188">
        <v>-3.5966563139976697E-2</v>
      </c>
      <c r="D188">
        <v>6.9654046790028998E-2</v>
      </c>
      <c r="E188">
        <v>6.2746880708494197E-3</v>
      </c>
      <c r="F188">
        <v>-9.7828573126542195E-2</v>
      </c>
      <c r="G188">
        <v>-0.15062795195616699</v>
      </c>
      <c r="H188">
        <v>-0.11390215765718199</v>
      </c>
      <c r="I188">
        <v>-9.5493605064567694E-2</v>
      </c>
      <c r="J188">
        <v>-0.17698548694353999</v>
      </c>
      <c r="K188">
        <v>-8.75696656591958E-3</v>
      </c>
      <c r="L188">
        <v>-9.7585291160224102E-2</v>
      </c>
      <c r="M188">
        <v>-0.119052669043633</v>
      </c>
      <c r="N188">
        <v>-3.5301215746472402E-2</v>
      </c>
      <c r="O188">
        <v>-0.204332128112132</v>
      </c>
      <c r="P188">
        <v>-0.19148389255492501</v>
      </c>
      <c r="Q188">
        <v>-0.268681202996153</v>
      </c>
      <c r="R188">
        <v>5.0264292404671701E-2</v>
      </c>
      <c r="S188">
        <v>-8.8500289046152397E-2</v>
      </c>
      <c r="T188">
        <v>-0.108177989093017</v>
      </c>
      <c r="U188">
        <v>-0.158140866477577</v>
      </c>
      <c r="V188" s="8">
        <v>-0.11446307195111401</v>
      </c>
      <c r="W188" s="8">
        <v>-0.100595103428329</v>
      </c>
      <c r="X188" s="9">
        <v>-0.17494960985242</v>
      </c>
      <c r="Y188" s="8">
        <v>-7.6138713053018905E-2</v>
      </c>
      <c r="Z188" s="8">
        <v>7.6913748127504594E-2</v>
      </c>
      <c r="AA188" s="8">
        <v>0.23240017450044001</v>
      </c>
      <c r="AB188" s="9">
        <v>7.1953104414160807E-2</v>
      </c>
      <c r="AC188" s="8">
        <v>0.74987989972564195</v>
      </c>
      <c r="AD188" s="1" t="s">
        <v>567</v>
      </c>
      <c r="AE188" s="1" t="s">
        <v>567</v>
      </c>
      <c r="AF188" s="1" t="s">
        <v>568</v>
      </c>
      <c r="AH188" s="10" t="s">
        <v>568</v>
      </c>
      <c r="AL188" t="s">
        <v>77</v>
      </c>
      <c r="AN188" s="21"/>
      <c r="AO188" t="s">
        <v>77</v>
      </c>
      <c r="AU188" s="1" t="s">
        <v>77</v>
      </c>
      <c r="AV188" s="1">
        <f t="shared" si="2"/>
        <v>0</v>
      </c>
    </row>
    <row r="189" spans="1:48" ht="15.75" customHeight="1" x14ac:dyDescent="0.35">
      <c r="A189" s="1" t="s">
        <v>569</v>
      </c>
      <c r="B189">
        <v>9.1061247848905402E-2</v>
      </c>
      <c r="C189">
        <v>7.2831961240473295E-2</v>
      </c>
      <c r="D189">
        <v>-0.35177375176054598</v>
      </c>
      <c r="E189">
        <v>-1.0582362212422499E-2</v>
      </c>
      <c r="F189">
        <v>-0.593856452086023</v>
      </c>
      <c r="G189">
        <v>-0.72038489376986303</v>
      </c>
      <c r="H189">
        <v>-0.77524581880744303</v>
      </c>
      <c r="I189">
        <v>-0.87514069343866596</v>
      </c>
      <c r="J189">
        <v>-0.321361190088853</v>
      </c>
      <c r="K189">
        <v>-0.43546182800468303</v>
      </c>
      <c r="L189">
        <v>-0.29384991958267698</v>
      </c>
      <c r="M189">
        <v>-0.31454624686417398</v>
      </c>
      <c r="N189">
        <v>-0.95112000744471703</v>
      </c>
      <c r="O189">
        <v>-0.86614239097624801</v>
      </c>
      <c r="P189">
        <v>-0.67010588447083497</v>
      </c>
      <c r="Q189">
        <v>-0.97740511500511496</v>
      </c>
      <c r="R189">
        <v>-0.68887340368706895</v>
      </c>
      <c r="S189">
        <v>-0.534669091480519</v>
      </c>
      <c r="T189">
        <v>-0.35265472307416701</v>
      </c>
      <c r="U189">
        <v>-0.64826629894785603</v>
      </c>
      <c r="V189" s="8">
        <v>-0.74115696452549895</v>
      </c>
      <c r="W189" s="8">
        <v>-0.34130479613509701</v>
      </c>
      <c r="X189" s="9">
        <v>-0.86619334947422899</v>
      </c>
      <c r="Y189" s="8">
        <v>-0.55611587929740303</v>
      </c>
      <c r="Z189" s="8">
        <v>8.4742263089531804E-3</v>
      </c>
      <c r="AA189" s="8">
        <v>0.16175285647481899</v>
      </c>
      <c r="AB189" s="9">
        <v>3.7219327347373602E-3</v>
      </c>
      <c r="AC189" s="8">
        <v>0.10309429691937499</v>
      </c>
      <c r="AD189" s="1" t="s">
        <v>569</v>
      </c>
      <c r="AE189" s="1" t="s">
        <v>570</v>
      </c>
      <c r="AF189" s="1" t="s">
        <v>571</v>
      </c>
      <c r="AH189" s="10" t="s">
        <v>571</v>
      </c>
      <c r="AN189" s="21"/>
      <c r="AQ189" s="1" t="s">
        <v>77</v>
      </c>
      <c r="AT189" s="1" t="s">
        <v>77</v>
      </c>
      <c r="AV189" s="1">
        <f t="shared" si="2"/>
        <v>4</v>
      </c>
    </row>
    <row r="190" spans="1:48" ht="15.75" customHeight="1" x14ac:dyDescent="0.35">
      <c r="A190" s="1" t="s">
        <v>572</v>
      </c>
      <c r="B190">
        <v>-0.127947785926291</v>
      </c>
      <c r="C190">
        <v>-9.51046628234226E-2</v>
      </c>
      <c r="D190">
        <v>0.26357645470202801</v>
      </c>
      <c r="E190">
        <v>-1.4706491908158001E-2</v>
      </c>
      <c r="F190">
        <v>0.113345574035638</v>
      </c>
      <c r="G190">
        <v>0.14772803235006601</v>
      </c>
      <c r="H190">
        <v>9.7190427931545906E-2</v>
      </c>
      <c r="I190">
        <v>0.257350180118399</v>
      </c>
      <c r="J190">
        <v>0.106107318638774</v>
      </c>
      <c r="K190">
        <v>0.21907403276108001</v>
      </c>
      <c r="L190">
        <v>9.2151698711149602E-2</v>
      </c>
      <c r="M190">
        <v>9.2443911093751899E-2</v>
      </c>
      <c r="N190">
        <v>0.39823088657254901</v>
      </c>
      <c r="O190">
        <v>0.292627152490952</v>
      </c>
      <c r="P190">
        <v>0.14653250858290601</v>
      </c>
      <c r="Q190">
        <v>0.25203488193712298</v>
      </c>
      <c r="R190">
        <v>0.30326749272838799</v>
      </c>
      <c r="S190">
        <v>0.17501236529772701</v>
      </c>
      <c r="T190">
        <v>1.6347935780026801E-2</v>
      </c>
      <c r="U190">
        <v>0.12439739821269399</v>
      </c>
      <c r="V190" s="8">
        <v>0.153903553608912</v>
      </c>
      <c r="W190" s="8">
        <v>0.12744424030118801</v>
      </c>
      <c r="X190" s="9">
        <v>0.27235635739588199</v>
      </c>
      <c r="Y190" s="8">
        <v>0.154756298004709</v>
      </c>
      <c r="Z190" s="8">
        <v>0.28496424959378902</v>
      </c>
      <c r="AA190" s="8">
        <v>0.44650090804925602</v>
      </c>
      <c r="AB190" s="9">
        <v>9.4172018691186798E-2</v>
      </c>
      <c r="AC190" s="8">
        <v>0.76732889062463705</v>
      </c>
      <c r="AD190" s="1" t="s">
        <v>572</v>
      </c>
      <c r="AE190" s="1" t="s">
        <v>573</v>
      </c>
      <c r="AF190" s="1" t="s">
        <v>574</v>
      </c>
      <c r="AH190" s="10" t="s">
        <v>574</v>
      </c>
      <c r="AN190" s="21"/>
      <c r="AU190" s="1" t="s">
        <v>77</v>
      </c>
      <c r="AV190" s="1">
        <f t="shared" si="2"/>
        <v>0</v>
      </c>
    </row>
    <row r="191" spans="1:48" ht="15.75" customHeight="1" x14ac:dyDescent="0.35">
      <c r="A191" s="1" t="s">
        <v>575</v>
      </c>
      <c r="B191">
        <v>-4.6465869555192801E-2</v>
      </c>
      <c r="C191">
        <v>-6.4766394823126794E-2</v>
      </c>
      <c r="D191">
        <v>0.15149139643344101</v>
      </c>
      <c r="E191">
        <v>2.21668360920338E-2</v>
      </c>
      <c r="F191">
        <v>0.26192389711296199</v>
      </c>
      <c r="G191">
        <v>0.26267466637870501</v>
      </c>
      <c r="H191">
        <v>0.225966961053852</v>
      </c>
      <c r="I191">
        <v>0.30807285571071802</v>
      </c>
      <c r="J191">
        <v>0.315005516016725</v>
      </c>
      <c r="K191">
        <v>0.39019466499320099</v>
      </c>
      <c r="L191">
        <v>0.24990559859487901</v>
      </c>
      <c r="M191">
        <v>0.28923572541186099</v>
      </c>
      <c r="N191">
        <v>0.52512508595538998</v>
      </c>
      <c r="O191">
        <v>0.37459111367931502</v>
      </c>
      <c r="P191">
        <v>0.42752350185313698</v>
      </c>
      <c r="Q191">
        <v>0.42468798203968</v>
      </c>
      <c r="R191">
        <v>0.26974154129962802</v>
      </c>
      <c r="S191">
        <v>8.2974788909935801E-2</v>
      </c>
      <c r="T191">
        <v>0.112267683562046</v>
      </c>
      <c r="U191">
        <v>9.8790839258111704E-2</v>
      </c>
      <c r="V191" s="8">
        <v>0.26465959506405901</v>
      </c>
      <c r="W191" s="8">
        <v>0.31108537625416699</v>
      </c>
      <c r="X191" s="9">
        <v>0.43798192088187998</v>
      </c>
      <c r="Y191" s="8">
        <v>0.14094371325742999</v>
      </c>
      <c r="Z191" s="8">
        <v>2.7277956839325102E-2</v>
      </c>
      <c r="AA191" s="8">
        <v>1.9998064419935201E-2</v>
      </c>
      <c r="AB191" s="9">
        <v>2.78778851154164E-3</v>
      </c>
      <c r="AC191" s="8">
        <v>4.5383358405038203E-2</v>
      </c>
      <c r="AD191" s="1" t="s">
        <v>575</v>
      </c>
      <c r="AE191" s="1" t="s">
        <v>576</v>
      </c>
      <c r="AF191" s="1" t="s">
        <v>577</v>
      </c>
      <c r="AH191" s="10" t="s">
        <v>577</v>
      </c>
      <c r="AN191" s="21"/>
      <c r="AQ191" s="1" t="s">
        <v>77</v>
      </c>
      <c r="AR191" s="1" t="s">
        <v>77</v>
      </c>
      <c r="AU191" s="1" t="s">
        <v>77</v>
      </c>
      <c r="AV191" s="1">
        <f t="shared" si="2"/>
        <v>6</v>
      </c>
    </row>
    <row r="192" spans="1:48" ht="15.75" customHeight="1" x14ac:dyDescent="0.35">
      <c r="A192" s="1" t="s">
        <v>578</v>
      </c>
      <c r="B192">
        <v>0.17680704512811099</v>
      </c>
      <c r="C192">
        <v>0.158102819889816</v>
      </c>
      <c r="D192">
        <v>-0.42330352640657598</v>
      </c>
      <c r="E192">
        <v>0.16964376425761199</v>
      </c>
      <c r="F192">
        <v>0.18014701570932501</v>
      </c>
      <c r="G192">
        <v>9.8995057566548098E-2</v>
      </c>
      <c r="H192">
        <v>0.213515208524098</v>
      </c>
      <c r="I192">
        <v>0.27020247590774399</v>
      </c>
      <c r="J192">
        <v>0.161997381323123</v>
      </c>
      <c r="K192">
        <v>-5.9295144587430203E-2</v>
      </c>
      <c r="L192">
        <v>0.336806085664697</v>
      </c>
      <c r="M192">
        <v>0.22993360999415599</v>
      </c>
      <c r="N192">
        <v>-9.5764628030910098E-2</v>
      </c>
      <c r="O192">
        <v>0.35655509377685102</v>
      </c>
      <c r="P192">
        <v>0.25450302358204702</v>
      </c>
      <c r="Q192">
        <v>0.22902985928735001</v>
      </c>
      <c r="R192">
        <v>-0.27226711251093799</v>
      </c>
      <c r="S192">
        <v>0.14796364839241</v>
      </c>
      <c r="T192">
        <v>0.10329929342289799</v>
      </c>
      <c r="U192">
        <v>8.7796211942712497E-3</v>
      </c>
      <c r="V192" s="8">
        <v>0.19071493942692899</v>
      </c>
      <c r="W192" s="8">
        <v>0.16736048309863599</v>
      </c>
      <c r="X192" s="9">
        <v>0.186080837153834</v>
      </c>
      <c r="Y192" s="8">
        <v>-3.0561373753396201E-3</v>
      </c>
      <c r="Z192" s="8">
        <v>0.43341877933714801</v>
      </c>
      <c r="AA192" s="8">
        <v>0.60424929362647495</v>
      </c>
      <c r="AB192" s="9">
        <v>0.49465139838287903</v>
      </c>
      <c r="AC192" s="8">
        <v>0.30938902542616398</v>
      </c>
      <c r="AD192" s="1" t="s">
        <v>578</v>
      </c>
      <c r="AE192" s="1" t="s">
        <v>579</v>
      </c>
      <c r="AF192" s="1" t="s">
        <v>580</v>
      </c>
      <c r="AH192" s="10" t="s">
        <v>580</v>
      </c>
      <c r="AN192" s="21"/>
      <c r="AU192" s="1" t="s">
        <v>77</v>
      </c>
      <c r="AV192" s="1">
        <f t="shared" si="2"/>
        <v>0</v>
      </c>
    </row>
    <row r="193" spans="1:48" ht="15.75" customHeight="1" x14ac:dyDescent="0.35">
      <c r="A193" s="1" t="s">
        <v>581</v>
      </c>
      <c r="B193">
        <v>0.101232386325916</v>
      </c>
      <c r="C193">
        <v>4.4353219999270797E-2</v>
      </c>
      <c r="D193">
        <v>-0.116980514722762</v>
      </c>
      <c r="E193">
        <v>-5.1366810277263399E-2</v>
      </c>
      <c r="F193">
        <v>-0.111016614160377</v>
      </c>
      <c r="G193">
        <v>-0.121379045670807</v>
      </c>
      <c r="H193">
        <v>-0.11030703033924</v>
      </c>
      <c r="I193">
        <v>-1.1966203634518899E-2</v>
      </c>
      <c r="J193">
        <v>-0.91743317448329098</v>
      </c>
      <c r="K193">
        <v>-1.06294278294751</v>
      </c>
      <c r="L193">
        <v>-0.87843942552615295</v>
      </c>
      <c r="M193">
        <v>-1.03062843766767</v>
      </c>
      <c r="N193">
        <v>-0.191435938509639</v>
      </c>
      <c r="O193">
        <v>-0.11163395190690099</v>
      </c>
      <c r="P193">
        <v>-0.120079378663884</v>
      </c>
      <c r="Q193">
        <v>-0.16929627216631299</v>
      </c>
      <c r="R193">
        <v>0.710619923350164</v>
      </c>
      <c r="S193">
        <v>0.88549434900329405</v>
      </c>
      <c r="T193">
        <v>0.80548024776284799</v>
      </c>
      <c r="U193">
        <v>0.88339709669191002</v>
      </c>
      <c r="V193" s="8">
        <v>-8.8667223451236094E-2</v>
      </c>
      <c r="W193" s="8">
        <v>-0.97236095515615895</v>
      </c>
      <c r="X193" s="9">
        <v>-0.148111385311684</v>
      </c>
      <c r="Y193" s="8">
        <v>0.82124790420205396</v>
      </c>
      <c r="Z193" s="8">
        <v>0.28222231376099499</v>
      </c>
      <c r="AA193" s="8">
        <v>3.0710735242682599E-4</v>
      </c>
      <c r="AB193" s="9">
        <v>9.8149071427369103E-2</v>
      </c>
      <c r="AC193" s="8">
        <v>1.79839154798076E-5</v>
      </c>
      <c r="AD193" s="1" t="s">
        <v>581</v>
      </c>
      <c r="AE193" s="1" t="s">
        <v>582</v>
      </c>
      <c r="AF193" s="1" t="s">
        <v>583</v>
      </c>
      <c r="AH193" s="10" t="s">
        <v>583</v>
      </c>
      <c r="AI193" t="s">
        <v>77</v>
      </c>
      <c r="AN193" s="21"/>
      <c r="AR193" s="1" t="s">
        <v>77</v>
      </c>
      <c r="AS193" s="1" t="s">
        <v>77</v>
      </c>
      <c r="AU193" s="1" t="s">
        <v>77</v>
      </c>
      <c r="AV193" s="1">
        <f t="shared" si="2"/>
        <v>3</v>
      </c>
    </row>
    <row r="194" spans="1:48" ht="15.75" customHeight="1" x14ac:dyDescent="0.35">
      <c r="A194" s="1" t="s">
        <v>584</v>
      </c>
      <c r="B194">
        <v>0.14773775202307499</v>
      </c>
      <c r="C194" s="14">
        <v>7.3488457087000903E-4</v>
      </c>
      <c r="D194">
        <v>-5.3660876851053703E-2</v>
      </c>
      <c r="E194">
        <v>3.1582956782804602E-3</v>
      </c>
      <c r="F194">
        <v>0.34959007719847301</v>
      </c>
      <c r="G194">
        <v>0.27078177854479601</v>
      </c>
      <c r="H194">
        <v>0.25021459192834</v>
      </c>
      <c r="I194">
        <v>0.209562983179928</v>
      </c>
      <c r="J194">
        <v>0.15070247061786499</v>
      </c>
      <c r="K194">
        <v>4.48570212665243E-2</v>
      </c>
      <c r="L194">
        <v>0.193002270263016</v>
      </c>
      <c r="M194">
        <v>5.7746206329345698E-2</v>
      </c>
      <c r="N194">
        <v>0.38519852179425501</v>
      </c>
      <c r="O194">
        <v>0.59329042754682104</v>
      </c>
      <c r="P194">
        <v>0.55636385235819397</v>
      </c>
      <c r="Q194">
        <v>0.59133867174206101</v>
      </c>
      <c r="R194">
        <v>0.28561419826349199</v>
      </c>
      <c r="S194">
        <v>0.50969772470877905</v>
      </c>
      <c r="T194">
        <v>0.46561515696535899</v>
      </c>
      <c r="U194">
        <v>0.50656844490632402</v>
      </c>
      <c r="V194" s="8">
        <v>0.27003735771288401</v>
      </c>
      <c r="W194" s="8">
        <v>0.11157699211918801</v>
      </c>
      <c r="X194" s="9">
        <v>0.53154786836033296</v>
      </c>
      <c r="Y194" s="8">
        <v>0.44187388121098897</v>
      </c>
      <c r="Z194" s="8">
        <v>1.3960659103574901E-2</v>
      </c>
      <c r="AA194" s="8">
        <v>0.33099881216961602</v>
      </c>
      <c r="AB194" s="9">
        <v>1.3274229516579399E-3</v>
      </c>
      <c r="AC194" s="8">
        <v>1.00598344152916E-2</v>
      </c>
      <c r="AD194" s="1" t="s">
        <v>584</v>
      </c>
      <c r="AE194" s="1" t="s">
        <v>585</v>
      </c>
      <c r="AF194" s="1" t="s">
        <v>586</v>
      </c>
      <c r="AH194" s="10" t="s">
        <v>586</v>
      </c>
      <c r="AI194" t="s">
        <v>77</v>
      </c>
      <c r="AN194" s="21"/>
      <c r="AQ194" s="1" t="s">
        <v>77</v>
      </c>
      <c r="AS194" s="1" t="s">
        <v>77</v>
      </c>
      <c r="AT194" s="1" t="s">
        <v>77</v>
      </c>
      <c r="AV194" s="1">
        <f t="shared" ref="AV194:AV257" si="3">IF(AQ194="+",IF(AR194="+",IF(AS194="+",7,6),IF(AS194="+",5,4)),IF(AR194="+",IF(AS194="+",3,2),IF(AS194="+",1,0)))</f>
        <v>5</v>
      </c>
    </row>
    <row r="195" spans="1:48" ht="15.75" customHeight="1" x14ac:dyDescent="0.35">
      <c r="A195" s="1" t="s">
        <v>587</v>
      </c>
      <c r="B195">
        <v>-0.321758877966977</v>
      </c>
      <c r="C195">
        <v>6.97922230750469E-2</v>
      </c>
      <c r="D195">
        <v>-4.1416441243620199E-2</v>
      </c>
      <c r="E195">
        <v>0.24054434266222599</v>
      </c>
      <c r="F195">
        <v>-5.68990855038271E-2</v>
      </c>
      <c r="G195">
        <v>-6.4712333073573103E-2</v>
      </c>
      <c r="H195">
        <v>-0.151783047530825</v>
      </c>
      <c r="I195">
        <v>-0.227372653471134</v>
      </c>
      <c r="J195">
        <v>9.1357592830699899E-2</v>
      </c>
      <c r="K195">
        <v>-8.22743992796654E-2</v>
      </c>
      <c r="L195">
        <v>0.100627580508482</v>
      </c>
      <c r="M195">
        <v>-0.28010551664351702</v>
      </c>
      <c r="N195">
        <v>-0.35385825937854298</v>
      </c>
      <c r="O195">
        <v>-0.44011815085170097</v>
      </c>
      <c r="P195">
        <v>-0.352737823209611</v>
      </c>
      <c r="Q195">
        <v>-0.204185535227662</v>
      </c>
      <c r="R195">
        <v>-0.34484194079269298</v>
      </c>
      <c r="S195">
        <v>-0.41777178469611298</v>
      </c>
      <c r="T195">
        <v>-0.34523489550383801</v>
      </c>
      <c r="U195">
        <v>-0.177259608154924</v>
      </c>
      <c r="V195" s="8">
        <v>-0.12519177989483901</v>
      </c>
      <c r="W195" s="8">
        <v>-4.2598685646000202E-2</v>
      </c>
      <c r="X195" s="9">
        <v>-0.33772494216687898</v>
      </c>
      <c r="Y195" s="8">
        <v>-0.32127705728689199</v>
      </c>
      <c r="Z195" s="8">
        <v>0.52127207592376301</v>
      </c>
      <c r="AA195" s="8">
        <v>0.91918234638171503</v>
      </c>
      <c r="AB195" s="9">
        <v>0.113138528229945</v>
      </c>
      <c r="AC195" s="8">
        <v>8.4327463031955804E-2</v>
      </c>
      <c r="AD195" s="1" t="s">
        <v>587</v>
      </c>
      <c r="AE195" s="1" t="s">
        <v>587</v>
      </c>
      <c r="AF195" s="1" t="s">
        <v>588</v>
      </c>
      <c r="AH195" s="10" t="s">
        <v>588</v>
      </c>
      <c r="AN195" s="21"/>
      <c r="AU195" s="1" t="s">
        <v>77</v>
      </c>
      <c r="AV195" s="1">
        <f t="shared" si="3"/>
        <v>0</v>
      </c>
    </row>
    <row r="196" spans="1:48" ht="15.75" customHeight="1" x14ac:dyDescent="0.35">
      <c r="A196" s="1" t="s">
        <v>589</v>
      </c>
      <c r="B196">
        <v>-8.1110888893538194E-2</v>
      </c>
      <c r="C196">
        <v>0.110055574541881</v>
      </c>
      <c r="D196">
        <v>-1.8347242249235101E-2</v>
      </c>
      <c r="E196">
        <v>-4.17696698092224E-2</v>
      </c>
      <c r="F196">
        <v>-9.2798842701921194E-2</v>
      </c>
      <c r="G196">
        <v>-5.32116842212551E-2</v>
      </c>
      <c r="H196">
        <v>-5.9104675915995698E-2</v>
      </c>
      <c r="I196">
        <v>4.3275910654312501E-2</v>
      </c>
      <c r="J196">
        <v>-0.171794102028067</v>
      </c>
      <c r="K196">
        <v>-0.17262818107004499</v>
      </c>
      <c r="L196">
        <v>-0.15569566539294699</v>
      </c>
      <c r="M196">
        <v>-0.18051836267351001</v>
      </c>
      <c r="N196">
        <v>-0.17431468572349099</v>
      </c>
      <c r="O196">
        <v>-0.168222379419564</v>
      </c>
      <c r="P196">
        <v>-0.193363885377731</v>
      </c>
      <c r="Q196">
        <v>-0.21199363171621599</v>
      </c>
      <c r="R196">
        <v>-1.3753108977857699E-2</v>
      </c>
      <c r="S196">
        <v>-5.2949402264940897E-3</v>
      </c>
      <c r="T196">
        <v>-3.12780569978168E-2</v>
      </c>
      <c r="U196">
        <v>-2.5584262951178501E-2</v>
      </c>
      <c r="V196" s="8">
        <v>-4.0459823046214802E-2</v>
      </c>
      <c r="W196" s="8">
        <v>-0.170159077791142</v>
      </c>
      <c r="X196" s="9">
        <v>-0.18697364555925</v>
      </c>
      <c r="Y196" s="8">
        <v>-1.89775922883368E-2</v>
      </c>
      <c r="Z196" s="8">
        <v>0.63090606957769502</v>
      </c>
      <c r="AA196" s="8">
        <v>9.1291386568540994E-2</v>
      </c>
      <c r="AB196" s="9">
        <v>4.2513660031890201E-2</v>
      </c>
      <c r="AC196" s="8">
        <v>7.1991804137263798E-5</v>
      </c>
      <c r="AD196" s="1" t="s">
        <v>589</v>
      </c>
      <c r="AE196" s="1" t="s">
        <v>589</v>
      </c>
      <c r="AF196" s="1" t="s">
        <v>590</v>
      </c>
      <c r="AH196" s="10" t="s">
        <v>590</v>
      </c>
      <c r="AN196" s="21"/>
      <c r="AU196" s="1" t="s">
        <v>77</v>
      </c>
      <c r="AV196" s="1">
        <f t="shared" si="3"/>
        <v>0</v>
      </c>
    </row>
    <row r="197" spans="1:48" ht="15.75" customHeight="1" x14ac:dyDescent="0.35">
      <c r="A197" s="1" t="s">
        <v>591</v>
      </c>
      <c r="B197">
        <v>4.9340319804828801E-2</v>
      </c>
      <c r="C197">
        <v>-1.22296907585373E-2</v>
      </c>
      <c r="D197">
        <v>6.0679978869329201E-2</v>
      </c>
      <c r="E197">
        <v>-3.96109536977041E-2</v>
      </c>
      <c r="F197">
        <v>0.185173246010465</v>
      </c>
      <c r="G197">
        <v>0.21590900526429199</v>
      </c>
      <c r="H197">
        <v>0.27061116545410802</v>
      </c>
      <c r="I197">
        <v>0.311450914531472</v>
      </c>
      <c r="J197">
        <v>0.163547776297784</v>
      </c>
      <c r="K197">
        <v>0.10709754263189999</v>
      </c>
      <c r="L197">
        <v>0.149219266083573</v>
      </c>
      <c r="M197">
        <v>0.119026465988705</v>
      </c>
      <c r="N197">
        <v>9.8960173701589493E-2</v>
      </c>
      <c r="O197">
        <v>0.338957419070058</v>
      </c>
      <c r="P197">
        <v>0.36985262614313602</v>
      </c>
      <c r="Q197">
        <v>0.31181644760749699</v>
      </c>
      <c r="R197">
        <v>-1.85335274337123E-2</v>
      </c>
      <c r="S197">
        <v>0.22172093538682999</v>
      </c>
      <c r="T197">
        <v>0.253810115816826</v>
      </c>
      <c r="U197">
        <v>0.199563347111501</v>
      </c>
      <c r="V197" s="8">
        <v>0.24578608281508399</v>
      </c>
      <c r="W197" s="8">
        <v>0.13472276275049</v>
      </c>
      <c r="X197" s="9">
        <v>0.27989666663057</v>
      </c>
      <c r="Y197" s="8">
        <v>0.164140217720361</v>
      </c>
      <c r="Z197" s="8">
        <v>3.655694703084E-3</v>
      </c>
      <c r="AA197" s="8">
        <v>3.6951431589537502E-2</v>
      </c>
      <c r="AB197" s="9">
        <v>3.7131415764966702E-2</v>
      </c>
      <c r="AC197" s="8">
        <v>0.74193093008576305</v>
      </c>
      <c r="AD197" s="1" t="s">
        <v>591</v>
      </c>
      <c r="AE197" s="1" t="s">
        <v>592</v>
      </c>
      <c r="AF197" s="1" t="s">
        <v>593</v>
      </c>
      <c r="AH197" s="10" t="s">
        <v>593</v>
      </c>
      <c r="AI197" t="s">
        <v>77</v>
      </c>
      <c r="AN197" s="21"/>
      <c r="AQ197" s="1" t="s">
        <v>77</v>
      </c>
      <c r="AT197" s="1" t="s">
        <v>77</v>
      </c>
      <c r="AV197" s="1">
        <f t="shared" si="3"/>
        <v>4</v>
      </c>
    </row>
    <row r="198" spans="1:48" ht="15.75" customHeight="1" x14ac:dyDescent="0.35">
      <c r="A198" s="1" t="s">
        <v>594</v>
      </c>
      <c r="B198">
        <v>0.10532229865403001</v>
      </c>
      <c r="C198">
        <v>-1.8113052555702299E-3</v>
      </c>
      <c r="D198">
        <v>-0.17176436139656301</v>
      </c>
      <c r="E198">
        <v>9.9928101143486298E-2</v>
      </c>
      <c r="F198">
        <v>-0.100769745625562</v>
      </c>
      <c r="G198">
        <v>-5.5407867409544502E-2</v>
      </c>
      <c r="H198">
        <v>-8.9976711166756596E-2</v>
      </c>
      <c r="I198">
        <v>1.9370641714976398E-2</v>
      </c>
      <c r="J198">
        <v>-5.5861190482107297E-2</v>
      </c>
      <c r="K198">
        <v>-0.13135861534763199</v>
      </c>
      <c r="L198">
        <v>1.1453269254255801E-2</v>
      </c>
      <c r="M198">
        <v>-0.109039624910356</v>
      </c>
      <c r="N198">
        <v>-5.8230231986298397E-2</v>
      </c>
      <c r="O198">
        <v>0.15801928863780701</v>
      </c>
      <c r="P198">
        <v>7.4397822323449395E-2</v>
      </c>
      <c r="Q198">
        <v>7.5149541878836504E-2</v>
      </c>
      <c r="R198">
        <v>9.3406977889427499E-3</v>
      </c>
      <c r="S198">
        <v>0.233012766018351</v>
      </c>
      <c r="T198">
        <v>0.135621042473203</v>
      </c>
      <c r="U198">
        <v>0.17001371102593699</v>
      </c>
      <c r="V198" s="8">
        <v>-5.6695920621721803E-2</v>
      </c>
      <c r="W198" s="8">
        <v>-7.1201540371459995E-2</v>
      </c>
      <c r="X198" s="9">
        <v>6.2334105213448801E-2</v>
      </c>
      <c r="Y198" s="8">
        <v>0.136997054326608</v>
      </c>
      <c r="Z198" s="8">
        <v>0.50667041700516402</v>
      </c>
      <c r="AA198" s="8">
        <v>0.50602114158886502</v>
      </c>
      <c r="AB198" s="9">
        <v>0.61674193771612895</v>
      </c>
      <c r="AC198" s="8">
        <v>3.1758284096929802E-2</v>
      </c>
      <c r="AD198" s="1" t="s">
        <v>594</v>
      </c>
      <c r="AE198" s="1" t="s">
        <v>595</v>
      </c>
      <c r="AF198" s="1" t="s">
        <v>596</v>
      </c>
      <c r="AH198" s="10" t="s">
        <v>596</v>
      </c>
      <c r="AN198" s="21"/>
      <c r="AP198" t="s">
        <v>77</v>
      </c>
      <c r="AU198" s="1" t="s">
        <v>77</v>
      </c>
      <c r="AV198" s="1">
        <f t="shared" si="3"/>
        <v>0</v>
      </c>
    </row>
    <row r="199" spans="1:48" ht="15.75" customHeight="1" x14ac:dyDescent="0.35">
      <c r="A199" s="1" t="s">
        <v>597</v>
      </c>
      <c r="B199">
        <v>6.1042919758282597E-2</v>
      </c>
      <c r="C199">
        <v>3.26817654703783E-2</v>
      </c>
      <c r="D199">
        <v>-0.16238991652996501</v>
      </c>
      <c r="E199">
        <v>-6.0969690815677602E-3</v>
      </c>
      <c r="F199">
        <v>-0.49841953997591698</v>
      </c>
      <c r="G199">
        <v>-0.50743088058399399</v>
      </c>
      <c r="H199">
        <v>-0.56493044738533005</v>
      </c>
      <c r="I199">
        <v>-0.43586722984868798</v>
      </c>
      <c r="J199">
        <v>-0.55752904426275396</v>
      </c>
      <c r="K199">
        <v>-0.66241665184067799</v>
      </c>
      <c r="L199">
        <v>-0.61148658174930903</v>
      </c>
      <c r="M199">
        <v>-0.62038225036622896</v>
      </c>
      <c r="N199">
        <v>-0.70000060835359201</v>
      </c>
      <c r="O199">
        <v>-0.38201795187658999</v>
      </c>
      <c r="P199">
        <v>-0.32589442829529502</v>
      </c>
      <c r="Q199">
        <v>-0.43898582570487799</v>
      </c>
      <c r="R199">
        <v>-0.150861293664448</v>
      </c>
      <c r="S199">
        <v>0.23191211901182099</v>
      </c>
      <c r="T199">
        <v>0.22897011373411499</v>
      </c>
      <c r="U199">
        <v>0.224979422426904</v>
      </c>
      <c r="V199" s="8">
        <v>-0.50166202444848196</v>
      </c>
      <c r="W199" s="8">
        <v>-0.61295363205474196</v>
      </c>
      <c r="X199" s="9">
        <v>-0.46172470355758899</v>
      </c>
      <c r="Y199" s="8">
        <v>0.13375009037709801</v>
      </c>
      <c r="Z199" s="8">
        <v>2.6172778184656198E-3</v>
      </c>
      <c r="AA199" s="8">
        <v>3.6521469690536999E-3</v>
      </c>
      <c r="AB199" s="9">
        <v>1.6372726731622201E-2</v>
      </c>
      <c r="AC199" s="8">
        <v>1.04008837844767E-2</v>
      </c>
      <c r="AD199" s="1" t="s">
        <v>597</v>
      </c>
      <c r="AE199" s="1" t="s">
        <v>598</v>
      </c>
      <c r="AF199" s="1" t="s">
        <v>599</v>
      </c>
      <c r="AH199" s="10" t="s">
        <v>599</v>
      </c>
      <c r="AN199" s="21"/>
      <c r="AP199" t="s">
        <v>77</v>
      </c>
      <c r="AQ199" s="1" t="s">
        <v>77</v>
      </c>
      <c r="AR199" s="1" t="s">
        <v>77</v>
      </c>
      <c r="AU199" s="1" t="s">
        <v>77</v>
      </c>
      <c r="AV199" s="1">
        <f t="shared" si="3"/>
        <v>6</v>
      </c>
    </row>
    <row r="200" spans="1:48" ht="15.75" customHeight="1" x14ac:dyDescent="0.35">
      <c r="A200" s="1" t="s">
        <v>600</v>
      </c>
      <c r="B200">
        <v>-8.9231071663384606E-2</v>
      </c>
      <c r="C200">
        <v>-1.59823331770154E-2</v>
      </c>
      <c r="D200">
        <v>-0.21735627081502101</v>
      </c>
      <c r="E200">
        <v>-0.17087922138891101</v>
      </c>
      <c r="F200">
        <v>-2.2736761765872902</v>
      </c>
      <c r="G200">
        <v>-2.1546710773520799</v>
      </c>
      <c r="H200">
        <v>-2.0709271834313601</v>
      </c>
      <c r="I200">
        <v>-1.95387515035006</v>
      </c>
      <c r="J200">
        <v>-1.9865440635884499</v>
      </c>
      <c r="K200">
        <v>-2.2396997324056298</v>
      </c>
      <c r="L200">
        <v>-2.3533300244245301</v>
      </c>
      <c r="M200">
        <v>-2.3133690113837</v>
      </c>
      <c r="N200">
        <v>-2.99885149152687</v>
      </c>
      <c r="O200">
        <v>-3.1975529160325999</v>
      </c>
      <c r="P200">
        <v>-2.6411278979265198</v>
      </c>
      <c r="Q200">
        <v>-3.0418901863283301</v>
      </c>
      <c r="R200">
        <v>-1.0742521777568801</v>
      </c>
      <c r="S200">
        <v>-1.02317937099376</v>
      </c>
      <c r="T200">
        <v>-0.630530217915794</v>
      </c>
      <c r="U200">
        <v>-0.72132733029535201</v>
      </c>
      <c r="V200" s="8">
        <v>-2.1132873969302</v>
      </c>
      <c r="W200" s="8">
        <v>-2.2232357079505798</v>
      </c>
      <c r="X200" s="9">
        <v>-2.9698556229535802</v>
      </c>
      <c r="Y200" s="8">
        <v>-0.86232227424045005</v>
      </c>
      <c r="Z200" s="8">
        <v>5.8890840720936201E-5</v>
      </c>
      <c r="AA200" s="8">
        <v>3.0843483929602602E-4</v>
      </c>
      <c r="AB200" s="9">
        <v>3.0819168337487002E-4</v>
      </c>
      <c r="AC200" s="8">
        <v>8.0955146584456002E-4</v>
      </c>
      <c r="AD200" s="1" t="s">
        <v>600</v>
      </c>
      <c r="AE200" s="1" t="s">
        <v>601</v>
      </c>
      <c r="AF200" s="1" t="s">
        <v>602</v>
      </c>
      <c r="AH200" s="10" t="s">
        <v>602</v>
      </c>
      <c r="AN200" s="21"/>
      <c r="AQ200" s="1" t="s">
        <v>77</v>
      </c>
      <c r="AR200" s="1" t="s">
        <v>77</v>
      </c>
      <c r="AS200" s="1" t="s">
        <v>77</v>
      </c>
      <c r="AT200" s="1" t="s">
        <v>77</v>
      </c>
      <c r="AV200" s="1">
        <f t="shared" si="3"/>
        <v>7</v>
      </c>
    </row>
    <row r="201" spans="1:48" ht="15.75" customHeight="1" x14ac:dyDescent="0.35">
      <c r="A201" s="1" t="s">
        <v>603</v>
      </c>
      <c r="B201">
        <v>0.101622179408858</v>
      </c>
      <c r="C201">
        <v>2.92572908818562E-3</v>
      </c>
      <c r="D201">
        <v>-0.132197329307053</v>
      </c>
      <c r="E201">
        <v>7.8997637803999696E-2</v>
      </c>
      <c r="F201">
        <v>0.249634271400374</v>
      </c>
      <c r="G201">
        <v>0.25172353798936797</v>
      </c>
      <c r="H201">
        <v>0.21620443632440001</v>
      </c>
      <c r="I201">
        <v>0.31895344710159701</v>
      </c>
      <c r="J201">
        <v>0.10189862890726401</v>
      </c>
      <c r="K201">
        <v>2.67341343547614E-2</v>
      </c>
      <c r="L201">
        <v>0.192850860053118</v>
      </c>
      <c r="M201">
        <v>0.16750562931209201</v>
      </c>
      <c r="N201">
        <v>1.5842737364133899E-2</v>
      </c>
      <c r="O201">
        <v>0.25089783985252201</v>
      </c>
      <c r="P201">
        <v>0.178503157124727</v>
      </c>
      <c r="Q201">
        <v>0.21796860378785299</v>
      </c>
      <c r="R201">
        <v>-9.3092419477351696E-2</v>
      </c>
      <c r="S201">
        <v>0.13113654551440601</v>
      </c>
      <c r="T201">
        <v>6.9264833784246096E-2</v>
      </c>
      <c r="U201">
        <v>9.4363260290417403E-2</v>
      </c>
      <c r="V201" s="8">
        <v>0.25912892320393499</v>
      </c>
      <c r="W201" s="8">
        <v>0.12224731315680901</v>
      </c>
      <c r="X201" s="9">
        <v>0.16580308453230899</v>
      </c>
      <c r="Y201" s="8">
        <v>5.0418055027929599E-2</v>
      </c>
      <c r="Z201" s="8">
        <v>3.1342384264113399E-2</v>
      </c>
      <c r="AA201" s="8">
        <v>0.29928589500861102</v>
      </c>
      <c r="AB201" s="9">
        <v>0.142204499936363</v>
      </c>
      <c r="AC201" s="8">
        <v>0.38115290588558198</v>
      </c>
      <c r="AD201" s="1" t="s">
        <v>603</v>
      </c>
      <c r="AE201" s="1" t="s">
        <v>604</v>
      </c>
      <c r="AF201" s="1" t="s">
        <v>605</v>
      </c>
      <c r="AH201" s="10" t="s">
        <v>605</v>
      </c>
      <c r="AN201" s="21"/>
      <c r="AQ201" s="1" t="s">
        <v>77</v>
      </c>
      <c r="AT201" s="1" t="s">
        <v>77</v>
      </c>
      <c r="AV201" s="1">
        <f t="shared" si="3"/>
        <v>4</v>
      </c>
    </row>
    <row r="202" spans="1:48" ht="15.75" customHeight="1" x14ac:dyDescent="0.35">
      <c r="A202" s="1" t="s">
        <v>606</v>
      </c>
      <c r="B202">
        <v>4.8561322193590396E-3</v>
      </c>
      <c r="C202">
        <v>-1.2120187114199399E-2</v>
      </c>
      <c r="D202">
        <v>-4.7026229106242198E-2</v>
      </c>
      <c r="E202">
        <v>-1.36127305490681E-2</v>
      </c>
      <c r="F202">
        <v>-0.33477385412313498</v>
      </c>
      <c r="G202">
        <v>-0.31205955575118299</v>
      </c>
      <c r="H202">
        <v>-0.36892923757206397</v>
      </c>
      <c r="I202">
        <v>-0.195638129213342</v>
      </c>
      <c r="J202">
        <v>-0.37054652587387699</v>
      </c>
      <c r="K202">
        <v>-0.42867453258726501</v>
      </c>
      <c r="L202">
        <v>-0.48198372913047599</v>
      </c>
      <c r="M202">
        <v>-0.402586852264394</v>
      </c>
      <c r="N202">
        <v>-0.41990129944035598</v>
      </c>
      <c r="O202">
        <v>-0.50255557342152901</v>
      </c>
      <c r="P202">
        <v>-0.424634747111029</v>
      </c>
      <c r="Q202">
        <v>-0.52920125159105502</v>
      </c>
      <c r="R202">
        <v>-4.8036745047339298E-2</v>
      </c>
      <c r="S202">
        <v>-7.10131580891874E-2</v>
      </c>
      <c r="T202">
        <v>-5.1870357690364098E-2</v>
      </c>
      <c r="U202">
        <v>-7.6943759925025099E-2</v>
      </c>
      <c r="V202" s="8">
        <v>-0.30285019416493097</v>
      </c>
      <c r="W202" s="8">
        <v>-0.420947909964003</v>
      </c>
      <c r="X202" s="9">
        <v>-0.46907321789099199</v>
      </c>
      <c r="Y202" s="8">
        <v>-6.1966005187978998E-2</v>
      </c>
      <c r="Z202" s="8">
        <v>1.00865577517302E-2</v>
      </c>
      <c r="AA202" s="8">
        <v>1.1559755031046899E-3</v>
      </c>
      <c r="AB202" s="9">
        <v>7.6123837685285103E-4</v>
      </c>
      <c r="AC202" s="8">
        <v>1.68994866131161E-3</v>
      </c>
      <c r="AD202" s="1" t="s">
        <v>606</v>
      </c>
      <c r="AE202" s="1" t="s">
        <v>606</v>
      </c>
      <c r="AF202" s="1" t="s">
        <v>607</v>
      </c>
      <c r="AH202" s="10" t="s">
        <v>607</v>
      </c>
      <c r="AI202" t="s">
        <v>77</v>
      </c>
      <c r="AN202" s="21"/>
      <c r="AQ202" s="1" t="s">
        <v>77</v>
      </c>
      <c r="AR202" s="1" t="s">
        <v>77</v>
      </c>
      <c r="AU202" s="1" t="s">
        <v>77</v>
      </c>
      <c r="AV202" s="1">
        <f t="shared" si="3"/>
        <v>6</v>
      </c>
    </row>
    <row r="203" spans="1:48" ht="15.75" customHeight="1" x14ac:dyDescent="0.35">
      <c r="A203" s="1" t="s">
        <v>608</v>
      </c>
      <c r="B203">
        <v>7.6765255501688903E-2</v>
      </c>
      <c r="C203">
        <v>9.80875043894225E-2</v>
      </c>
      <c r="D203">
        <v>-0.32530847500601101</v>
      </c>
      <c r="E203">
        <v>9.9340328981399106E-2</v>
      </c>
      <c r="F203">
        <v>-0.12890262653212101</v>
      </c>
      <c r="G203">
        <v>-1.6525559238321299E-2</v>
      </c>
      <c r="H203">
        <v>7.8331494555293393E-3</v>
      </c>
      <c r="I203">
        <v>-8.5068481464425597E-2</v>
      </c>
      <c r="J203">
        <v>-5.2368294901862601E-2</v>
      </c>
      <c r="K203">
        <v>-9.3839780420189894E-2</v>
      </c>
      <c r="L203">
        <v>-4.0529682599755201E-2</v>
      </c>
      <c r="M203">
        <v>-0.14799961247219501</v>
      </c>
      <c r="N203">
        <v>-0.34911361198225499</v>
      </c>
      <c r="O203">
        <v>-0.339735035798574</v>
      </c>
      <c r="P203">
        <v>-0.23296624069871699</v>
      </c>
      <c r="Q203">
        <v>-0.31415728751482302</v>
      </c>
      <c r="R203">
        <v>-0.288840574960675</v>
      </c>
      <c r="S203">
        <v>-0.25828624635255598</v>
      </c>
      <c r="T203">
        <v>-0.16728666496018099</v>
      </c>
      <c r="U203">
        <v>-0.22103089782016699</v>
      </c>
      <c r="V203" s="8">
        <v>-5.5665879444834601E-2</v>
      </c>
      <c r="W203" s="8">
        <v>-8.3684342598500799E-2</v>
      </c>
      <c r="X203" s="9">
        <v>-0.30899304399859201</v>
      </c>
      <c r="Y203" s="8">
        <v>-0.233861096023395</v>
      </c>
      <c r="Z203" s="8">
        <v>0.77893823173979904</v>
      </c>
      <c r="AA203" s="8">
        <v>0.69893623331201404</v>
      </c>
      <c r="AB203" s="9">
        <v>0.10977741021684601</v>
      </c>
      <c r="AC203" s="8">
        <v>1.60751614731541E-2</v>
      </c>
      <c r="AD203" s="1" t="s">
        <v>608</v>
      </c>
      <c r="AE203" s="1" t="s">
        <v>608</v>
      </c>
      <c r="AF203" s="1" t="s">
        <v>609</v>
      </c>
      <c r="AH203" s="10" t="s">
        <v>609</v>
      </c>
      <c r="AN203" s="21"/>
      <c r="AS203" s="1" t="s">
        <v>77</v>
      </c>
      <c r="AU203" s="1" t="s">
        <v>77</v>
      </c>
      <c r="AV203" s="1">
        <f t="shared" si="3"/>
        <v>1</v>
      </c>
    </row>
    <row r="204" spans="1:48" ht="15.75" customHeight="1" x14ac:dyDescent="0.35">
      <c r="A204" s="1" t="s">
        <v>610</v>
      </c>
      <c r="B204">
        <v>0.100639971492384</v>
      </c>
      <c r="C204">
        <v>-2.24458051402322E-2</v>
      </c>
      <c r="D204">
        <v>4.0883383671105201E-2</v>
      </c>
      <c r="E204">
        <v>-0.219911755509267</v>
      </c>
      <c r="F204">
        <v>-1.0293009349961899</v>
      </c>
      <c r="G204">
        <v>-1.0872132014724301</v>
      </c>
      <c r="H204">
        <v>-1.0164258759388101</v>
      </c>
      <c r="I204">
        <v>-0.98514056224421698</v>
      </c>
      <c r="J204">
        <v>0.133186821636573</v>
      </c>
      <c r="K204">
        <v>-6.4737384294125705E-2</v>
      </c>
      <c r="L204">
        <v>-0.30598099585050798</v>
      </c>
      <c r="M204">
        <v>5.2913383977067199E-2</v>
      </c>
      <c r="N204">
        <v>2.9963036904835701E-2</v>
      </c>
      <c r="O204">
        <v>0.16201455618799501</v>
      </c>
      <c r="P204">
        <v>0.17594720319464699</v>
      </c>
      <c r="Q204">
        <v>0.20598816924859401</v>
      </c>
      <c r="R204">
        <v>5.1231411895245001E-2</v>
      </c>
      <c r="S204">
        <v>0.19881739033492399</v>
      </c>
      <c r="T204">
        <v>0.19576549935391899</v>
      </c>
      <c r="U204">
        <v>0.24803092415720299</v>
      </c>
      <c r="V204" s="8">
        <v>-1.02952014366291</v>
      </c>
      <c r="W204" s="8">
        <v>-4.61545436327482E-2</v>
      </c>
      <c r="X204" s="9">
        <v>0.14347824138401799</v>
      </c>
      <c r="Y204" s="8">
        <v>0.17346130643532301</v>
      </c>
      <c r="Z204" s="8">
        <v>1.72652883074632E-3</v>
      </c>
      <c r="AA204" s="8">
        <v>0.92686327851468098</v>
      </c>
      <c r="AB204" s="9">
        <v>0.151304437709775</v>
      </c>
      <c r="AC204" s="8">
        <v>0.162043937377884</v>
      </c>
      <c r="AD204" s="1" t="s">
        <v>610</v>
      </c>
      <c r="AE204" s="1" t="s">
        <v>611</v>
      </c>
      <c r="AF204" s="1" t="s">
        <v>612</v>
      </c>
      <c r="AH204" s="10" t="s">
        <v>612</v>
      </c>
      <c r="AN204" s="21"/>
      <c r="AQ204" s="1" t="s">
        <v>77</v>
      </c>
      <c r="AT204" s="1" t="s">
        <v>77</v>
      </c>
      <c r="AV204" s="1">
        <f t="shared" si="3"/>
        <v>4</v>
      </c>
    </row>
    <row r="205" spans="1:48" ht="15.75" customHeight="1" x14ac:dyDescent="0.35">
      <c r="A205" s="1" t="s">
        <v>613</v>
      </c>
      <c r="B205">
        <v>5.5002264690412098E-2</v>
      </c>
      <c r="C205">
        <v>5.7557540987832802E-3</v>
      </c>
      <c r="D205">
        <v>-5.3176184434300097E-2</v>
      </c>
      <c r="E205">
        <v>-2.15803576763837E-2</v>
      </c>
      <c r="F205">
        <v>-0.20597962787785901</v>
      </c>
      <c r="G205">
        <v>-0.41395003676886599</v>
      </c>
      <c r="H205">
        <v>-0.10122373997319201</v>
      </c>
      <c r="I205">
        <v>-0.28395731811611702</v>
      </c>
      <c r="J205">
        <v>-0.16641824034726099</v>
      </c>
      <c r="K205">
        <v>-0.17131965110077099</v>
      </c>
      <c r="L205">
        <v>-0.49239987079181502</v>
      </c>
      <c r="M205">
        <v>-2.0696270010680601E-2</v>
      </c>
      <c r="N205">
        <v>-0.22554717560833201</v>
      </c>
      <c r="O205">
        <v>-0.31006974720133901</v>
      </c>
      <c r="P205">
        <v>5.7394962127419701E-2</v>
      </c>
      <c r="Q205">
        <v>-0.38462616439062097</v>
      </c>
      <c r="R205">
        <v>-3.5864843753343699E-3</v>
      </c>
      <c r="S205">
        <v>-5.5124282051430003E-2</v>
      </c>
      <c r="T205">
        <v>0.22641669949224799</v>
      </c>
      <c r="U205">
        <v>-0.10693111652718</v>
      </c>
      <c r="V205" s="8">
        <v>-0.25127768068400802</v>
      </c>
      <c r="W205" s="8">
        <v>-0.212708508062632</v>
      </c>
      <c r="X205" s="9">
        <v>-0.215712031268218</v>
      </c>
      <c r="Y205" s="8">
        <v>1.51937041345759E-2</v>
      </c>
      <c r="Z205" s="8">
        <v>5.7211979488837099E-2</v>
      </c>
      <c r="AA205" s="8">
        <v>0.26502493137463401</v>
      </c>
      <c r="AB205" s="9">
        <v>0.18054725783067799</v>
      </c>
      <c r="AC205" s="8">
        <v>0.18309023171562899</v>
      </c>
      <c r="AD205" s="1" t="s">
        <v>613</v>
      </c>
      <c r="AE205" s="1" t="s">
        <v>614</v>
      </c>
      <c r="AF205" s="1" t="s">
        <v>615</v>
      </c>
      <c r="AH205" s="10" t="s">
        <v>615</v>
      </c>
      <c r="AN205" s="21"/>
      <c r="AU205" s="1" t="s">
        <v>77</v>
      </c>
      <c r="AV205" s="1">
        <f t="shared" si="3"/>
        <v>0</v>
      </c>
    </row>
    <row r="206" spans="1:48" ht="15.75" customHeight="1" x14ac:dyDescent="0.35">
      <c r="A206" s="1" t="s">
        <v>616</v>
      </c>
      <c r="B206">
        <v>2.7834837893458399E-2</v>
      </c>
      <c r="C206">
        <v>1.2186840336131001E-2</v>
      </c>
      <c r="D206">
        <v>-8.9830258824395506E-2</v>
      </c>
      <c r="E206">
        <v>-0.155613568300842</v>
      </c>
      <c r="F206">
        <v>-1.3157629979023799</v>
      </c>
      <c r="G206">
        <v>-1.34380184012473</v>
      </c>
      <c r="H206">
        <v>-1.24663358545439</v>
      </c>
      <c r="I206">
        <v>-1.2380471095532799</v>
      </c>
      <c r="J206">
        <v>3.9159343145433498E-2</v>
      </c>
      <c r="K206">
        <v>-3.3542610848291098E-2</v>
      </c>
      <c r="L206">
        <v>-0.24517935217575601</v>
      </c>
      <c r="M206">
        <v>9.2997595247482107E-2</v>
      </c>
      <c r="N206">
        <v>-1.0388341317376799</v>
      </c>
      <c r="O206">
        <v>-0.87544209773084902</v>
      </c>
      <c r="P206">
        <v>-0.81264215147542296</v>
      </c>
      <c r="Q206">
        <v>-0.93630947167200396</v>
      </c>
      <c r="R206">
        <v>-1.05291429752733</v>
      </c>
      <c r="S206">
        <v>-0.87980106849728801</v>
      </c>
      <c r="T206">
        <v>-0.83104543882164705</v>
      </c>
      <c r="U206">
        <v>-0.93801240945628395</v>
      </c>
      <c r="V206" s="8">
        <v>-1.2860613832587</v>
      </c>
      <c r="W206" s="8">
        <v>-3.6641256157782798E-2</v>
      </c>
      <c r="X206" s="9">
        <v>-0.91580696315398902</v>
      </c>
      <c r="Y206" s="8">
        <v>-0.92544330357563798</v>
      </c>
      <c r="Z206" s="8">
        <v>7.5514907181193998E-5</v>
      </c>
      <c r="AA206" s="8">
        <v>0.93063462159569899</v>
      </c>
      <c r="AB206" s="9">
        <v>1.8326478536325301E-4</v>
      </c>
      <c r="AC206" s="8">
        <v>1.0596534577776301E-3</v>
      </c>
      <c r="AD206" s="1" t="s">
        <v>616</v>
      </c>
      <c r="AE206" s="1" t="s">
        <v>617</v>
      </c>
      <c r="AF206" s="1" t="s">
        <v>618</v>
      </c>
      <c r="AH206" s="10" t="s">
        <v>618</v>
      </c>
      <c r="AN206" s="21"/>
      <c r="AQ206" s="1" t="s">
        <v>77</v>
      </c>
      <c r="AS206" s="1" t="s">
        <v>77</v>
      </c>
      <c r="AT206" s="1" t="s">
        <v>77</v>
      </c>
      <c r="AV206" s="1">
        <f t="shared" si="3"/>
        <v>5</v>
      </c>
    </row>
    <row r="207" spans="1:48" ht="15.75" customHeight="1" x14ac:dyDescent="0.35">
      <c r="A207" s="1" t="s">
        <v>619</v>
      </c>
      <c r="B207">
        <v>3.0012954167206101E-2</v>
      </c>
      <c r="C207">
        <v>-6.2522159343251704E-3</v>
      </c>
      <c r="D207">
        <v>-3.5570501083341102E-2</v>
      </c>
      <c r="E207">
        <v>7.2447755762218999E-2</v>
      </c>
      <c r="F207">
        <v>0.30420350444069799</v>
      </c>
      <c r="G207">
        <v>0.28887692455984898</v>
      </c>
      <c r="H207">
        <v>0.26819183992611001</v>
      </c>
      <c r="I207">
        <v>0.283532063678266</v>
      </c>
      <c r="J207">
        <v>0.16893167083146901</v>
      </c>
      <c r="K207">
        <v>0.106590912643605</v>
      </c>
      <c r="L207">
        <v>0.18189301353970799</v>
      </c>
      <c r="M207">
        <v>0.175644673514815</v>
      </c>
      <c r="N207">
        <v>0.14395899229049</v>
      </c>
      <c r="O207">
        <v>0.26278607272057902</v>
      </c>
      <c r="P207">
        <v>0.26861010165059501</v>
      </c>
      <c r="Q207">
        <v>0.29318032751246598</v>
      </c>
      <c r="R207">
        <v>7.4139451484020701E-3</v>
      </c>
      <c r="S207">
        <v>0.115881932963864</v>
      </c>
      <c r="T207">
        <v>0.12784517785853</v>
      </c>
      <c r="U207">
        <v>0.13317782522406699</v>
      </c>
      <c r="V207" s="8">
        <v>0.28620108315123099</v>
      </c>
      <c r="W207" s="8">
        <v>0.158265067632399</v>
      </c>
      <c r="X207" s="9">
        <v>0.242133873543532</v>
      </c>
      <c r="Y207" s="8">
        <v>9.6079720298716198E-2</v>
      </c>
      <c r="Z207" s="8">
        <v>2.97896051267081E-3</v>
      </c>
      <c r="AA207" s="8">
        <v>1.8367366422049902E-2</v>
      </c>
      <c r="AB207" s="9">
        <v>6.5451629226096503E-3</v>
      </c>
      <c r="AC207" s="8">
        <v>0.199844685263592</v>
      </c>
      <c r="AD207" s="1" t="s">
        <v>619</v>
      </c>
      <c r="AE207" s="1" t="s">
        <v>620</v>
      </c>
      <c r="AF207" s="1" t="s">
        <v>621</v>
      </c>
      <c r="AH207" s="10" t="s">
        <v>621</v>
      </c>
      <c r="AN207" s="21"/>
      <c r="AQ207" s="1" t="s">
        <v>77</v>
      </c>
      <c r="AT207" s="1" t="s">
        <v>77</v>
      </c>
      <c r="AV207" s="1">
        <f t="shared" si="3"/>
        <v>4</v>
      </c>
    </row>
    <row r="208" spans="1:48" ht="15.75" customHeight="1" x14ac:dyDescent="0.35">
      <c r="A208" s="1" t="s">
        <v>622</v>
      </c>
      <c r="B208">
        <v>4.1217765127012203E-2</v>
      </c>
      <c r="C208">
        <v>4.4022707862336398E-2</v>
      </c>
      <c r="D208">
        <v>-2.0925093674528002E-2</v>
      </c>
      <c r="E208">
        <v>9.5906429043074708E-3</v>
      </c>
      <c r="F208">
        <v>0.41312716678901901</v>
      </c>
      <c r="G208">
        <v>0.43718770096139797</v>
      </c>
      <c r="H208">
        <v>0.39442425824969501</v>
      </c>
      <c r="I208">
        <v>0.46532490654332198</v>
      </c>
      <c r="J208">
        <v>0.175744223683727</v>
      </c>
      <c r="K208">
        <v>-3.5939804309302902E-2</v>
      </c>
      <c r="L208">
        <v>5.3974311255613298E-2</v>
      </c>
      <c r="M208">
        <v>0.13809832836573799</v>
      </c>
      <c r="N208">
        <v>0.227082906090603</v>
      </c>
      <c r="O208">
        <v>0.32837573819938798</v>
      </c>
      <c r="P208">
        <v>0.34535859157972698</v>
      </c>
      <c r="Q208">
        <v>0.310891698374547</v>
      </c>
      <c r="R208">
        <v>0.157851019679314</v>
      </c>
      <c r="S208">
        <v>0.26947831259150101</v>
      </c>
      <c r="T208">
        <v>0.27843929142662499</v>
      </c>
      <c r="U208">
        <v>0.248461587410298</v>
      </c>
      <c r="V208" s="8">
        <v>0.42751600813585899</v>
      </c>
      <c r="W208" s="8">
        <v>8.2969264748944199E-2</v>
      </c>
      <c r="X208" s="9">
        <v>0.30292723356106599</v>
      </c>
      <c r="Y208" s="8">
        <v>0.23855755277693499</v>
      </c>
      <c r="Z208" s="8">
        <v>5.8890840720936201E-5</v>
      </c>
      <c r="AA208" s="8">
        <v>0.44334717202359403</v>
      </c>
      <c r="AB208" s="9">
        <v>1.3694659998947901E-3</v>
      </c>
      <c r="AC208" s="8">
        <v>7.1866482474649496E-2</v>
      </c>
      <c r="AD208" s="1" t="s">
        <v>622</v>
      </c>
      <c r="AE208" s="1" t="s">
        <v>623</v>
      </c>
      <c r="AF208" s="1" t="s">
        <v>624</v>
      </c>
      <c r="AH208" s="10" t="s">
        <v>624</v>
      </c>
      <c r="AN208" s="21"/>
      <c r="AQ208" s="1" t="s">
        <v>77</v>
      </c>
      <c r="AT208" s="1" t="s">
        <v>77</v>
      </c>
      <c r="AV208" s="1">
        <f t="shared" si="3"/>
        <v>4</v>
      </c>
    </row>
    <row r="209" spans="1:48" ht="15.75" customHeight="1" x14ac:dyDescent="0.35">
      <c r="A209" s="1" t="s">
        <v>625</v>
      </c>
      <c r="B209">
        <v>-1.28516314819815E-2</v>
      </c>
      <c r="C209">
        <v>3.4332475427474501E-2</v>
      </c>
      <c r="D209">
        <v>-0.109699010522744</v>
      </c>
      <c r="E209">
        <v>-4.2014672628455903E-3</v>
      </c>
      <c r="F209">
        <v>-1.01010105658164</v>
      </c>
      <c r="G209">
        <v>-1.0844158500079699</v>
      </c>
      <c r="H209">
        <v>-0.99360932640018196</v>
      </c>
      <c r="I209">
        <v>-1.09808532639047</v>
      </c>
      <c r="J209">
        <v>5.7480227910158999E-2</v>
      </c>
      <c r="K209">
        <v>-0.123296139364481</v>
      </c>
      <c r="L209">
        <v>-0.23165020343661399</v>
      </c>
      <c r="M209">
        <v>2.6055724290805899E-2</v>
      </c>
      <c r="N209">
        <v>-0.496214916223708</v>
      </c>
      <c r="O209">
        <v>-0.37076961858563701</v>
      </c>
      <c r="P209">
        <v>-0.25112589386573603</v>
      </c>
      <c r="Q209">
        <v>-0.34638896431161098</v>
      </c>
      <c r="R209">
        <v>-0.46785153738382401</v>
      </c>
      <c r="S209">
        <v>-0.32499341434287099</v>
      </c>
      <c r="T209">
        <v>-0.22185728551039199</v>
      </c>
      <c r="U209">
        <v>-0.29702989147791897</v>
      </c>
      <c r="V209" s="8">
        <v>-1.04655288984506</v>
      </c>
      <c r="W209" s="8">
        <v>-6.7852597650032598E-2</v>
      </c>
      <c r="X209" s="9">
        <v>-0.36612484824667302</v>
      </c>
      <c r="Y209" s="8">
        <v>-0.32793303217875103</v>
      </c>
      <c r="Z209" s="8">
        <v>3.5659325543927798E-5</v>
      </c>
      <c r="AA209" s="8">
        <v>0.72054144717391899</v>
      </c>
      <c r="AB209" s="9">
        <v>6.9643492774121799E-3</v>
      </c>
      <c r="AC209" s="8">
        <v>5.0019633056630097E-2</v>
      </c>
      <c r="AD209" s="1" t="s">
        <v>625</v>
      </c>
      <c r="AE209" s="1" t="s">
        <v>626</v>
      </c>
      <c r="AF209" s="1" t="s">
        <v>627</v>
      </c>
      <c r="AH209" s="10" t="s">
        <v>627</v>
      </c>
      <c r="AN209" s="21"/>
      <c r="AQ209" s="1" t="s">
        <v>77</v>
      </c>
      <c r="AT209" s="1" t="s">
        <v>77</v>
      </c>
      <c r="AV209" s="1">
        <f t="shared" si="3"/>
        <v>4</v>
      </c>
    </row>
    <row r="210" spans="1:48" ht="15.75" customHeight="1" x14ac:dyDescent="0.35">
      <c r="A210" s="1" t="s">
        <v>628</v>
      </c>
      <c r="B210">
        <v>3.9615071670886098E-2</v>
      </c>
      <c r="C210">
        <v>-4.4042452138449997E-2</v>
      </c>
      <c r="D210">
        <v>-0.17334895973081399</v>
      </c>
      <c r="E210">
        <v>3.0349325044060502E-2</v>
      </c>
      <c r="F210">
        <v>-1.20267023473255</v>
      </c>
      <c r="G210">
        <v>-1.2824761703985299</v>
      </c>
      <c r="H210">
        <v>-1.36414239229418</v>
      </c>
      <c r="I210">
        <v>-0.70776169658052301</v>
      </c>
      <c r="J210">
        <v>8.9410492917331996E-2</v>
      </c>
      <c r="K210">
        <v>-0.50417316197001705</v>
      </c>
      <c r="L210">
        <v>-0.26036470635703202</v>
      </c>
      <c r="M210">
        <v>0.127342960740155</v>
      </c>
      <c r="N210">
        <v>-0.49620631291558398</v>
      </c>
      <c r="O210">
        <v>-0.42972145235690501</v>
      </c>
      <c r="P210">
        <v>-0.54243908343451697</v>
      </c>
      <c r="Q210">
        <v>-0.63957136099636602</v>
      </c>
      <c r="R210">
        <v>-0.43906111985553198</v>
      </c>
      <c r="S210">
        <v>-0.34684612125904501</v>
      </c>
      <c r="T210">
        <v>-0.48355008985648801</v>
      </c>
      <c r="U210">
        <v>-0.54645374837712102</v>
      </c>
      <c r="V210" s="8">
        <v>-1.13926262350145</v>
      </c>
      <c r="W210" s="8">
        <v>-0.13694610366738999</v>
      </c>
      <c r="X210" s="9">
        <v>-0.52698455242584297</v>
      </c>
      <c r="Y210" s="8">
        <v>-0.45397776983704602</v>
      </c>
      <c r="Z210" s="8">
        <v>9.6660676711667996E-3</v>
      </c>
      <c r="AA210" s="8">
        <v>0.71021085083972801</v>
      </c>
      <c r="AB210" s="9">
        <v>1.52896250628222E-3</v>
      </c>
      <c r="AC210" s="8">
        <v>0.18697332644154299</v>
      </c>
      <c r="AD210" s="1" t="s">
        <v>628</v>
      </c>
      <c r="AE210" s="1" t="s">
        <v>629</v>
      </c>
      <c r="AF210" s="1" t="s">
        <v>630</v>
      </c>
      <c r="AH210" s="10" t="s">
        <v>630</v>
      </c>
      <c r="AN210" s="21"/>
      <c r="AQ210" s="1" t="s">
        <v>77</v>
      </c>
      <c r="AT210" s="1" t="s">
        <v>77</v>
      </c>
      <c r="AV210" s="1">
        <f t="shared" si="3"/>
        <v>4</v>
      </c>
    </row>
    <row r="211" spans="1:48" ht="15.75" customHeight="1" x14ac:dyDescent="0.35">
      <c r="A211" s="1" t="s">
        <v>631</v>
      </c>
      <c r="B211">
        <v>-0.13443469619898399</v>
      </c>
      <c r="C211">
        <v>-4.2695815475114203E-2</v>
      </c>
      <c r="D211">
        <v>0.20258467731024599</v>
      </c>
      <c r="E211">
        <v>-5.9597263719764398E-2</v>
      </c>
      <c r="F211">
        <v>0.178700359715703</v>
      </c>
      <c r="G211">
        <v>0.158059054729833</v>
      </c>
      <c r="H211">
        <v>8.0483819117092403E-2</v>
      </c>
      <c r="I211">
        <v>0.18127969215032899</v>
      </c>
      <c r="J211">
        <v>-0.23770381955966899</v>
      </c>
      <c r="K211">
        <v>0.19733263617799701</v>
      </c>
      <c r="L211">
        <v>-4.0955947580900598E-2</v>
      </c>
      <c r="M211">
        <v>-3.3374040331347603E-2</v>
      </c>
      <c r="N211">
        <v>0.110103523098291</v>
      </c>
      <c r="O211">
        <v>-6.08050114529936E-2</v>
      </c>
      <c r="P211">
        <v>-0.15305342155995399</v>
      </c>
      <c r="Q211" s="14">
        <v>-7.4941601989134098E-6</v>
      </c>
      <c r="R211">
        <v>0.134177010557577</v>
      </c>
      <c r="S211">
        <v>-1.44881314113466E-2</v>
      </c>
      <c r="T211">
        <v>-0.12757538922556999</v>
      </c>
      <c r="U211">
        <v>5.4221704923673897E-2</v>
      </c>
      <c r="V211" s="8">
        <v>0.14963073142823899</v>
      </c>
      <c r="W211" s="8">
        <v>-2.86752928234798E-2</v>
      </c>
      <c r="X211" s="9">
        <v>-2.5940601018714E-2</v>
      </c>
      <c r="Y211" s="8">
        <v>1.15837987110837E-2</v>
      </c>
      <c r="Z211" s="8">
        <v>0.183940689481707</v>
      </c>
      <c r="AA211" s="8">
        <v>0.92749743160076703</v>
      </c>
      <c r="AB211" s="9">
        <v>0.89801275869776698</v>
      </c>
      <c r="AC211" s="8">
        <v>0.77798171778059</v>
      </c>
      <c r="AD211" s="1" t="s">
        <v>631</v>
      </c>
      <c r="AE211" s="1" t="s">
        <v>632</v>
      </c>
      <c r="AF211" s="1" t="s">
        <v>633</v>
      </c>
      <c r="AH211" s="10" t="s">
        <v>633</v>
      </c>
      <c r="AN211" s="21"/>
      <c r="AU211" s="1" t="s">
        <v>77</v>
      </c>
      <c r="AV211" s="1">
        <f t="shared" si="3"/>
        <v>0</v>
      </c>
    </row>
    <row r="212" spans="1:48" ht="15.75" customHeight="1" x14ac:dyDescent="0.35">
      <c r="A212" s="1" t="s">
        <v>634</v>
      </c>
      <c r="B212">
        <v>-0.311741704503186</v>
      </c>
      <c r="C212">
        <v>-5.1045222813221602E-2</v>
      </c>
      <c r="D212">
        <v>0.47828269259001499</v>
      </c>
      <c r="E212">
        <v>-5.2534209693195097E-2</v>
      </c>
      <c r="F212">
        <v>1.09566855171331</v>
      </c>
      <c r="G212">
        <v>0.51741907059064995</v>
      </c>
      <c r="H212">
        <v>0.53855541588769495</v>
      </c>
      <c r="I212">
        <v>0.83868316003886301</v>
      </c>
      <c r="J212">
        <v>1.04143420464926</v>
      </c>
      <c r="K212">
        <v>1.1768366703536799</v>
      </c>
      <c r="L212">
        <v>1.01696981534385</v>
      </c>
      <c r="M212">
        <v>1.1595166349057999</v>
      </c>
      <c r="N212">
        <v>1.1367082124711301</v>
      </c>
      <c r="O212">
        <v>1.4718122849667401</v>
      </c>
      <c r="P212">
        <v>0.844506034599383</v>
      </c>
      <c r="Q212">
        <v>1.3321124513514</v>
      </c>
      <c r="R212">
        <v>0.21088994321132801</v>
      </c>
      <c r="S212">
        <v>0.38266658794091302</v>
      </c>
      <c r="T212">
        <v>-0.21889435766877899</v>
      </c>
      <c r="U212">
        <v>0.186491927747019</v>
      </c>
      <c r="V212" s="8">
        <v>0.74758154955763001</v>
      </c>
      <c r="W212" s="8">
        <v>1.0986893313131501</v>
      </c>
      <c r="X212" s="9">
        <v>1.1962847458471599</v>
      </c>
      <c r="Y212" s="8">
        <v>0.14028852530762001</v>
      </c>
      <c r="Z212" s="8">
        <v>3.6503068766753903E-2</v>
      </c>
      <c r="AA212" s="8">
        <v>2.6804415818176299E-2</v>
      </c>
      <c r="AB212" s="9">
        <v>5.6898155207522399E-3</v>
      </c>
      <c r="AC212" s="8">
        <v>9.7722321767952092E-3</v>
      </c>
      <c r="AD212" s="1" t="s">
        <v>634</v>
      </c>
      <c r="AE212" s="1" t="s">
        <v>634</v>
      </c>
      <c r="AF212" s="1" t="s">
        <v>635</v>
      </c>
      <c r="AH212" s="10" t="s">
        <v>635</v>
      </c>
      <c r="AN212" s="21"/>
      <c r="AQ212" s="1" t="s">
        <v>77</v>
      </c>
      <c r="AR212" s="1" t="s">
        <v>77</v>
      </c>
      <c r="AU212" s="1" t="s">
        <v>77</v>
      </c>
      <c r="AV212" s="1">
        <f t="shared" si="3"/>
        <v>6</v>
      </c>
    </row>
    <row r="213" spans="1:48" ht="15.75" customHeight="1" x14ac:dyDescent="0.35">
      <c r="A213" s="1" t="s">
        <v>636</v>
      </c>
      <c r="B213">
        <v>-8.0343319683171696E-2</v>
      </c>
      <c r="C213">
        <v>-2.3457043941485099E-2</v>
      </c>
      <c r="D213">
        <v>0.178388757774957</v>
      </c>
      <c r="E213">
        <v>-1.8669468667274501E-2</v>
      </c>
      <c r="F213">
        <v>0.110383394673166</v>
      </c>
      <c r="G213">
        <v>6.2308825729050499E-3</v>
      </c>
      <c r="H213">
        <v>-4.3230186549599599E-2</v>
      </c>
      <c r="I213">
        <v>-4.0241038239269201E-2</v>
      </c>
      <c r="J213">
        <v>-0.58972595535803596</v>
      </c>
      <c r="K213">
        <v>-0.54304567477258603</v>
      </c>
      <c r="L213">
        <v>-0.69923253349289705</v>
      </c>
      <c r="M213">
        <v>-0.68135232173966498</v>
      </c>
      <c r="N213">
        <v>0.76411052826292203</v>
      </c>
      <c r="O213">
        <v>0.55042930728032402</v>
      </c>
      <c r="P213">
        <v>0.55748787503507402</v>
      </c>
      <c r="Q213">
        <v>0.63025428888989499</v>
      </c>
      <c r="R213">
        <v>1.33955990659512</v>
      </c>
      <c r="S213">
        <v>1.25767835583918</v>
      </c>
      <c r="T213">
        <v>1.16850030673576</v>
      </c>
      <c r="U213">
        <v>1.3399689861645701</v>
      </c>
      <c r="V213" s="8">
        <v>8.2857631143005497E-3</v>
      </c>
      <c r="W213" s="8">
        <v>-0.62833912134079595</v>
      </c>
      <c r="X213" s="9">
        <v>0.62557049986705404</v>
      </c>
      <c r="Y213" s="8">
        <v>1.2764268888336601</v>
      </c>
      <c r="Z213" s="8">
        <v>0.95153067049308704</v>
      </c>
      <c r="AA213" s="8">
        <v>2.26115935993492E-3</v>
      </c>
      <c r="AB213" s="9">
        <v>1.0792510104463799E-3</v>
      </c>
      <c r="AC213" s="8">
        <v>1.7062062704412999E-5</v>
      </c>
      <c r="AD213" s="1" t="s">
        <v>636</v>
      </c>
      <c r="AE213" s="1" t="s">
        <v>637</v>
      </c>
      <c r="AF213" s="1" t="s">
        <v>638</v>
      </c>
      <c r="AH213" s="10" t="s">
        <v>638</v>
      </c>
      <c r="AN213" s="21"/>
      <c r="AR213" s="1" t="s">
        <v>77</v>
      </c>
      <c r="AS213" s="1" t="s">
        <v>77</v>
      </c>
      <c r="AU213" s="1" t="s">
        <v>77</v>
      </c>
      <c r="AV213" s="1">
        <f t="shared" si="3"/>
        <v>3</v>
      </c>
    </row>
    <row r="214" spans="1:48" ht="15.75" customHeight="1" x14ac:dyDescent="0.35">
      <c r="A214" s="1" t="s">
        <v>639</v>
      </c>
      <c r="B214">
        <v>7.1578252599448E-2</v>
      </c>
      <c r="C214">
        <v>1.4581102604216901E-2</v>
      </c>
      <c r="D214">
        <v>-0.124246314444821</v>
      </c>
      <c r="E214">
        <v>0.14205862137688499</v>
      </c>
      <c r="F214">
        <v>0.217176209812008</v>
      </c>
      <c r="G214">
        <v>0.202358551309504</v>
      </c>
      <c r="H214">
        <v>0.182636944307249</v>
      </c>
      <c r="I214">
        <v>0.18676637092065401</v>
      </c>
      <c r="J214">
        <v>0.16681178024017401</v>
      </c>
      <c r="K214">
        <v>4.0700889932104599E-2</v>
      </c>
      <c r="L214">
        <v>0.144029771410563</v>
      </c>
      <c r="M214">
        <v>7.9337797024715398E-2</v>
      </c>
      <c r="N214">
        <v>0.116465942260673</v>
      </c>
      <c r="O214">
        <v>0.30109346026984402</v>
      </c>
      <c r="P214">
        <v>0.32881727644411501</v>
      </c>
      <c r="Q214">
        <v>0.269515536201412</v>
      </c>
      <c r="R214">
        <v>1.05063959000006E-2</v>
      </c>
      <c r="S214">
        <v>0.198879169505284</v>
      </c>
      <c r="T214">
        <v>0.24468032905558201</v>
      </c>
      <c r="U214">
        <v>0.15531338387914401</v>
      </c>
      <c r="V214" s="8">
        <v>0.19723451908735401</v>
      </c>
      <c r="W214" s="8">
        <v>0.10772005965188899</v>
      </c>
      <c r="X214" s="9">
        <v>0.25397305379401103</v>
      </c>
      <c r="Y214" s="8">
        <v>0.15234481958500201</v>
      </c>
      <c r="Z214" s="8">
        <v>0.10186438173045199</v>
      </c>
      <c r="AA214" s="8">
        <v>0.43352248992276698</v>
      </c>
      <c r="AB214" s="9">
        <v>4.6859840606694299E-2</v>
      </c>
      <c r="AC214" s="8">
        <v>0.57033041158523901</v>
      </c>
      <c r="AD214" s="1" t="s">
        <v>639</v>
      </c>
      <c r="AE214" s="1" t="s">
        <v>640</v>
      </c>
      <c r="AF214" s="1" t="s">
        <v>641</v>
      </c>
      <c r="AH214" s="10" t="s">
        <v>641</v>
      </c>
      <c r="AI214" t="s">
        <v>77</v>
      </c>
      <c r="AN214" s="21"/>
      <c r="AU214" s="1" t="s">
        <v>77</v>
      </c>
      <c r="AV214" s="1">
        <f t="shared" si="3"/>
        <v>0</v>
      </c>
    </row>
    <row r="215" spans="1:48" ht="15.75" customHeight="1" x14ac:dyDescent="0.35">
      <c r="A215" s="1" t="s">
        <v>642</v>
      </c>
      <c r="B215">
        <v>-6.3101276626780197E-3</v>
      </c>
      <c r="C215">
        <v>6.1647026274234198E-2</v>
      </c>
      <c r="D215">
        <v>0.25584471098204298</v>
      </c>
      <c r="E215">
        <v>-0.11000858975514601</v>
      </c>
      <c r="F215">
        <v>1.2982003331813401</v>
      </c>
      <c r="G215">
        <v>1.4343068490383299</v>
      </c>
      <c r="H215">
        <v>1.37453356457121</v>
      </c>
      <c r="I215">
        <v>1.3062569824319901</v>
      </c>
      <c r="J215">
        <v>7.4417385891581506E-2</v>
      </c>
      <c r="K215">
        <v>0.26866425892922202</v>
      </c>
      <c r="L215">
        <v>5.9921519213433999E-2</v>
      </c>
      <c r="M215">
        <v>7.4398841078270106E-2</v>
      </c>
      <c r="N215">
        <v>1.52080511103146</v>
      </c>
      <c r="O215">
        <v>1.34465347137534</v>
      </c>
      <c r="P215">
        <v>1.2534351575475</v>
      </c>
      <c r="Q215">
        <v>1.4700138358160699</v>
      </c>
      <c r="R215">
        <v>1.4614771653327101</v>
      </c>
      <c r="S215">
        <v>1.2846898330543199</v>
      </c>
      <c r="T215">
        <v>1.1849973961498801</v>
      </c>
      <c r="U215">
        <v>1.4142533755248199</v>
      </c>
      <c r="V215" s="8">
        <v>1.3533244323057201</v>
      </c>
      <c r="W215" s="8">
        <v>0.11935050127812601</v>
      </c>
      <c r="X215" s="9">
        <v>1.39722689394259</v>
      </c>
      <c r="Y215" s="8">
        <v>1.3363544425154299</v>
      </c>
      <c r="Z215" s="8">
        <v>7.0545441640987099E-4</v>
      </c>
      <c r="AA215" s="8">
        <v>0.64822651360338901</v>
      </c>
      <c r="AB215" s="9">
        <v>2.0087629658484E-4</v>
      </c>
      <c r="AC215" s="8">
        <v>1.8147650824052399E-4</v>
      </c>
      <c r="AD215" s="1" t="s">
        <v>642</v>
      </c>
      <c r="AE215" s="1" t="s">
        <v>643</v>
      </c>
      <c r="AF215" s="1" t="s">
        <v>644</v>
      </c>
      <c r="AH215" s="10" t="s">
        <v>644</v>
      </c>
      <c r="AN215" s="21"/>
      <c r="AQ215" s="1" t="s">
        <v>77</v>
      </c>
      <c r="AS215" s="1" t="s">
        <v>77</v>
      </c>
      <c r="AT215" s="1" t="s">
        <v>77</v>
      </c>
      <c r="AV215" s="1">
        <f t="shared" si="3"/>
        <v>5</v>
      </c>
    </row>
    <row r="216" spans="1:48" ht="15.75" customHeight="1" x14ac:dyDescent="0.35">
      <c r="A216" s="1" t="s">
        <v>645</v>
      </c>
      <c r="B216">
        <v>-0.208953233027657</v>
      </c>
      <c r="C216">
        <v>1.36640704130996E-2</v>
      </c>
      <c r="D216">
        <v>0.13593008218512201</v>
      </c>
      <c r="E216">
        <v>-1.5653257008035201E-2</v>
      </c>
      <c r="F216">
        <v>-0.19607482174989599</v>
      </c>
      <c r="G216">
        <v>5.2747467624784904E-3</v>
      </c>
      <c r="H216">
        <v>-1.32326353210519E-2</v>
      </c>
      <c r="I216">
        <v>-8.8760448661386895E-2</v>
      </c>
      <c r="J216">
        <v>-2.6099488847921199E-2</v>
      </c>
      <c r="K216">
        <v>9.3218028333420203E-2</v>
      </c>
      <c r="L216">
        <v>-0.21101357671308599</v>
      </c>
      <c r="M216">
        <v>-0.21384631098057999</v>
      </c>
      <c r="N216">
        <v>4.9451336311169297E-2</v>
      </c>
      <c r="O216">
        <v>-0.33964949456214599</v>
      </c>
      <c r="P216">
        <v>-0.346638285472055</v>
      </c>
      <c r="Q216">
        <v>-0.20692844921963199</v>
      </c>
      <c r="R216">
        <v>0.114345924110064</v>
      </c>
      <c r="S216">
        <v>-0.25722616598236597</v>
      </c>
      <c r="T216">
        <v>-0.29021985916034798</v>
      </c>
      <c r="U216">
        <v>-0.101193724790806</v>
      </c>
      <c r="V216" s="8">
        <v>-7.3198289742464201E-2</v>
      </c>
      <c r="W216" s="8">
        <v>-8.9435337052041999E-2</v>
      </c>
      <c r="X216" s="9">
        <v>-0.210941223235666</v>
      </c>
      <c r="Y216" s="8">
        <v>-0.13357345645586399</v>
      </c>
      <c r="Z216" s="8">
        <v>0.63362239395505204</v>
      </c>
      <c r="AA216" s="8">
        <v>0.67483186408755202</v>
      </c>
      <c r="AB216" s="9">
        <v>0.231555489803488</v>
      </c>
      <c r="AC216" s="8">
        <v>0.78332677925526595</v>
      </c>
      <c r="AD216" s="1" t="s">
        <v>645</v>
      </c>
      <c r="AE216" s="1" t="s">
        <v>646</v>
      </c>
      <c r="AF216" s="1" t="s">
        <v>647</v>
      </c>
      <c r="AH216" s="10" t="s">
        <v>647</v>
      </c>
      <c r="AN216" s="21"/>
      <c r="AU216" s="1" t="s">
        <v>77</v>
      </c>
      <c r="AV216" s="1">
        <f t="shared" si="3"/>
        <v>0</v>
      </c>
    </row>
    <row r="217" spans="1:48" ht="15.75" customHeight="1" x14ac:dyDescent="0.35">
      <c r="A217" s="1" t="s">
        <v>648</v>
      </c>
      <c r="B217">
        <v>-0.566737938980862</v>
      </c>
      <c r="C217">
        <v>0.65409460012391396</v>
      </c>
      <c r="D217">
        <v>-0.30977581089581202</v>
      </c>
      <c r="E217">
        <v>0.15446205122536699</v>
      </c>
      <c r="F217">
        <v>0.19479377064270201</v>
      </c>
      <c r="G217">
        <v>-0.13589889622669801</v>
      </c>
      <c r="H217">
        <v>-0.57196912197789296</v>
      </c>
      <c r="I217">
        <v>-7.3587526072542694E-2</v>
      </c>
      <c r="J217">
        <v>-0.54916032568599804</v>
      </c>
      <c r="K217">
        <v>-0.14596089683982499</v>
      </c>
      <c r="L217">
        <v>0.286504210103946</v>
      </c>
      <c r="M217">
        <v>-0.26910504784185901</v>
      </c>
      <c r="N217">
        <v>0.417207436694289</v>
      </c>
      <c r="O217">
        <v>-0.54757591505730296</v>
      </c>
      <c r="P217">
        <v>0.34208114409455198</v>
      </c>
      <c r="Q217">
        <v>-0.56913716261176805</v>
      </c>
      <c r="R217">
        <v>0.52068655727669</v>
      </c>
      <c r="S217">
        <v>-0.407003541205675</v>
      </c>
      <c r="T217">
        <v>0.45313691506333698</v>
      </c>
      <c r="U217">
        <v>-0.40482510350616202</v>
      </c>
      <c r="V217" s="8">
        <v>-0.14666544340860799</v>
      </c>
      <c r="W217" s="8">
        <v>-0.16943051506593401</v>
      </c>
      <c r="X217" s="9">
        <v>-8.9356124220057495E-2</v>
      </c>
      <c r="Y217" s="8">
        <v>4.0498706907047502E-2</v>
      </c>
      <c r="Z217" s="8">
        <v>0.76220526416014101</v>
      </c>
      <c r="AA217" s="8">
        <v>0.78045951693072402</v>
      </c>
      <c r="AB217" s="9">
        <v>0.89801275869776698</v>
      </c>
      <c r="AC217" s="8">
        <v>0.61565071171058705</v>
      </c>
      <c r="AD217" s="1" t="s">
        <v>648</v>
      </c>
      <c r="AE217" s="1" t="s">
        <v>648</v>
      </c>
      <c r="AF217" s="1" t="s">
        <v>649</v>
      </c>
      <c r="AH217" s="10" t="s">
        <v>649</v>
      </c>
      <c r="AN217" s="21"/>
      <c r="AU217" s="1" t="s">
        <v>77</v>
      </c>
      <c r="AV217" s="1">
        <f t="shared" si="3"/>
        <v>0</v>
      </c>
    </row>
    <row r="218" spans="1:48" ht="15.75" customHeight="1" x14ac:dyDescent="0.35">
      <c r="A218" s="1" t="s">
        <v>650</v>
      </c>
      <c r="B218">
        <v>0.613977891452965</v>
      </c>
      <c r="C218">
        <v>-1.6031678363167801</v>
      </c>
      <c r="D218">
        <v>0.58313923063864703</v>
      </c>
      <c r="E218">
        <v>-1.51784385115877</v>
      </c>
      <c r="F218">
        <v>-0.26537715609152601</v>
      </c>
      <c r="G218">
        <v>-0.210396372825193</v>
      </c>
      <c r="H218">
        <v>0.66309118589492799</v>
      </c>
      <c r="I218">
        <v>-0.28434285113733798</v>
      </c>
      <c r="J218">
        <v>0.70108269608686902</v>
      </c>
      <c r="K218">
        <v>0.726002815625997</v>
      </c>
      <c r="L218">
        <v>0.55522091655262895</v>
      </c>
      <c r="M218">
        <v>0.79329734694232501</v>
      </c>
      <c r="N218">
        <v>-0.69218928143205405</v>
      </c>
      <c r="O218">
        <v>1.05508925145758</v>
      </c>
      <c r="P218">
        <v>-0.23214900251234899</v>
      </c>
      <c r="Q218">
        <v>7.1767884495584199E-3</v>
      </c>
      <c r="R218">
        <v>-1.33980388047434</v>
      </c>
      <c r="S218">
        <v>0.380115720119237</v>
      </c>
      <c r="T218">
        <v>-0.94250085091427205</v>
      </c>
      <c r="U218">
        <v>-0.75304560638586904</v>
      </c>
      <c r="V218" s="8">
        <v>-2.4256298539782499E-2</v>
      </c>
      <c r="W218" s="8">
        <v>0.69390094380195499</v>
      </c>
      <c r="X218" s="9">
        <v>3.4481938990685398E-2</v>
      </c>
      <c r="Y218" s="8">
        <v>-0.66380865441381298</v>
      </c>
      <c r="Z218" s="8">
        <v>0.61925073501623695</v>
      </c>
      <c r="AA218" s="8">
        <v>0.31090486771826498</v>
      </c>
      <c r="AB218" s="9">
        <v>0.60866229127704896</v>
      </c>
      <c r="AC218" s="8">
        <v>6.5775096197458499E-2</v>
      </c>
      <c r="AD218" s="1" t="s">
        <v>650</v>
      </c>
      <c r="AE218" s="1" t="s">
        <v>650</v>
      </c>
      <c r="AF218" s="1" t="s">
        <v>651</v>
      </c>
      <c r="AH218" s="10" t="s">
        <v>651</v>
      </c>
      <c r="AN218" s="21"/>
      <c r="AP218" t="s">
        <v>77</v>
      </c>
      <c r="AU218" s="1" t="s">
        <v>77</v>
      </c>
      <c r="AV218" s="1">
        <f t="shared" si="3"/>
        <v>0</v>
      </c>
    </row>
    <row r="219" spans="1:48" ht="15.75" customHeight="1" x14ac:dyDescent="0.35">
      <c r="A219" s="1" t="s">
        <v>652</v>
      </c>
      <c r="B219">
        <v>1.8258689615746899E-2</v>
      </c>
      <c r="C219">
        <v>-4.5273203572486704E-3</v>
      </c>
      <c r="D219">
        <v>-4.4369567149653399E-2</v>
      </c>
      <c r="E219">
        <v>-0.175659378240136</v>
      </c>
      <c r="F219">
        <v>-1.2321947402893001</v>
      </c>
      <c r="G219">
        <v>-1.23798235653536</v>
      </c>
      <c r="H219">
        <v>-1.2253265909228801</v>
      </c>
      <c r="I219">
        <v>-1.0144891900722799</v>
      </c>
      <c r="J219">
        <v>0.13293595316558701</v>
      </c>
      <c r="K219">
        <v>-3.5131942878439897E-2</v>
      </c>
      <c r="L219">
        <v>-0.17863472809175801</v>
      </c>
      <c r="M219">
        <v>0.27363329938199998</v>
      </c>
      <c r="N219">
        <v>-1.07047741868211</v>
      </c>
      <c r="O219">
        <v>-0.88171999751079799</v>
      </c>
      <c r="P219">
        <v>-0.89591739696931505</v>
      </c>
      <c r="Q219">
        <v>-0.93812649508838297</v>
      </c>
      <c r="R219">
        <v>-1.16156536651894</v>
      </c>
      <c r="S219">
        <v>-0.98247459653067604</v>
      </c>
      <c r="T219">
        <v>-1.0018855685174799</v>
      </c>
      <c r="U219">
        <v>-1.0388147151560601</v>
      </c>
      <c r="V219" s="8">
        <v>-1.1774982194549599</v>
      </c>
      <c r="W219" s="8">
        <v>4.8200645394347201E-2</v>
      </c>
      <c r="X219" s="9">
        <v>-0.94656032706265203</v>
      </c>
      <c r="Y219" s="8">
        <v>-1.04618506168079</v>
      </c>
      <c r="Z219" s="8">
        <v>1.05250647997992E-4</v>
      </c>
      <c r="AA219" s="8">
        <v>0.582625485871201</v>
      </c>
      <c r="AB219" s="9">
        <v>1.24054484384406E-4</v>
      </c>
      <c r="AC219" s="8">
        <v>2.6148023027328998E-3</v>
      </c>
      <c r="AD219" s="1" t="s">
        <v>652</v>
      </c>
      <c r="AE219" s="1" t="s">
        <v>653</v>
      </c>
      <c r="AF219" s="1" t="s">
        <v>654</v>
      </c>
      <c r="AH219" s="10" t="s">
        <v>654</v>
      </c>
      <c r="AN219" s="21"/>
      <c r="AQ219" s="1" t="s">
        <v>77</v>
      </c>
      <c r="AS219" s="1" t="s">
        <v>77</v>
      </c>
      <c r="AT219" s="1" t="s">
        <v>77</v>
      </c>
      <c r="AV219" s="1">
        <f t="shared" si="3"/>
        <v>5</v>
      </c>
    </row>
    <row r="220" spans="1:48" ht="15.75" customHeight="1" x14ac:dyDescent="0.35">
      <c r="A220" s="1" t="s">
        <v>655</v>
      </c>
      <c r="B220">
        <v>-9.92817831529898E-2</v>
      </c>
      <c r="C220">
        <v>0.36674589497481802</v>
      </c>
      <c r="D220">
        <v>-0.28704805872893402</v>
      </c>
      <c r="E220">
        <v>-0.27335407860125399</v>
      </c>
      <c r="F220">
        <v>-1.05905805824616</v>
      </c>
      <c r="G220">
        <v>-1.1817670380270799</v>
      </c>
      <c r="H220">
        <v>-0.96380693285987296</v>
      </c>
      <c r="I220">
        <v>-1.28463939003075</v>
      </c>
      <c r="J220">
        <v>-0.10865579179499101</v>
      </c>
      <c r="K220">
        <v>0.18040568493826101</v>
      </c>
      <c r="L220">
        <v>0.23394980030087101</v>
      </c>
      <c r="M220">
        <v>-0.126769984516689</v>
      </c>
      <c r="N220">
        <v>-0.66132051951700599</v>
      </c>
      <c r="O220">
        <v>-0.53991973165606699</v>
      </c>
      <c r="P220">
        <v>-0.22736607222462499</v>
      </c>
      <c r="Q220">
        <v>-0.40307677545759601</v>
      </c>
      <c r="R220">
        <v>-0.76494546603859703</v>
      </c>
      <c r="S220">
        <v>-0.62981859453795097</v>
      </c>
      <c r="T220">
        <v>-0.33622431570981198</v>
      </c>
      <c r="U220">
        <v>-0.51085462563607098</v>
      </c>
      <c r="V220" s="8">
        <v>-1.12231785479096</v>
      </c>
      <c r="W220" s="8">
        <v>4.4732427231862999E-2</v>
      </c>
      <c r="X220" s="9">
        <v>-0.45792077471382298</v>
      </c>
      <c r="Y220" s="8">
        <v>-0.56046075048060795</v>
      </c>
      <c r="Z220" s="8">
        <v>9.4265578596931E-3</v>
      </c>
      <c r="AA220" s="8">
        <v>0.68985847158862701</v>
      </c>
      <c r="AB220" s="9">
        <v>0.14218588281057301</v>
      </c>
      <c r="AC220" s="8">
        <v>1.13945241376194E-2</v>
      </c>
      <c r="AD220" s="1" t="s">
        <v>655</v>
      </c>
      <c r="AE220" s="1" t="s">
        <v>656</v>
      </c>
      <c r="AF220" s="1" t="s">
        <v>657</v>
      </c>
      <c r="AH220" s="10" t="s">
        <v>657</v>
      </c>
      <c r="AN220" s="21"/>
      <c r="AQ220" s="1" t="s">
        <v>77</v>
      </c>
      <c r="AS220" s="1" t="s">
        <v>77</v>
      </c>
      <c r="AT220" s="1" t="s">
        <v>77</v>
      </c>
      <c r="AV220" s="1">
        <f t="shared" si="3"/>
        <v>5</v>
      </c>
    </row>
    <row r="221" spans="1:48" ht="15.75" customHeight="1" x14ac:dyDescent="0.35">
      <c r="A221" s="1" t="s">
        <v>658</v>
      </c>
      <c r="B221">
        <v>-8.9465557041375401E-3</v>
      </c>
      <c r="C221">
        <v>0.15518417596635101</v>
      </c>
      <c r="D221">
        <v>-0.226695433674411</v>
      </c>
      <c r="E221">
        <v>-7.3139185521389302E-2</v>
      </c>
      <c r="F221">
        <v>-1.05241213796664</v>
      </c>
      <c r="G221">
        <v>-1.0592752070978499</v>
      </c>
      <c r="H221">
        <v>-1.0347740563444101</v>
      </c>
      <c r="I221">
        <v>-1.1213066455213301</v>
      </c>
      <c r="J221">
        <v>4.5256204856646297E-2</v>
      </c>
      <c r="K221">
        <v>-0.122171700590417</v>
      </c>
      <c r="L221">
        <v>-0.24055652189659499</v>
      </c>
      <c r="M221">
        <v>4.3147659074298503E-2</v>
      </c>
      <c r="N221">
        <v>-0.91794991505186396</v>
      </c>
      <c r="O221">
        <v>-0.716439274268177</v>
      </c>
      <c r="P221">
        <v>-0.429691889437124</v>
      </c>
      <c r="Q221">
        <v>-0.59687598196833402</v>
      </c>
      <c r="R221">
        <v>-0.90024906668123195</v>
      </c>
      <c r="S221">
        <v>-0.68219871111511099</v>
      </c>
      <c r="T221">
        <v>-0.41027523656313702</v>
      </c>
      <c r="U221">
        <v>-0.55745751995404103</v>
      </c>
      <c r="V221" s="8">
        <v>-1.0669420117325601</v>
      </c>
      <c r="W221" s="8">
        <v>-6.8581089639016796E-2</v>
      </c>
      <c r="X221" s="9">
        <v>-0.66523926518137499</v>
      </c>
      <c r="Y221" s="8">
        <v>-0.63754513357838005</v>
      </c>
      <c r="Z221" s="8">
        <v>2.8395943172989102E-3</v>
      </c>
      <c r="AA221" s="8">
        <v>0.87670264698363398</v>
      </c>
      <c r="AB221" s="9">
        <v>1.0110129386241401E-2</v>
      </c>
      <c r="AC221" s="8">
        <v>1.5380433546062699E-2</v>
      </c>
      <c r="AD221" s="1" t="s">
        <v>658</v>
      </c>
      <c r="AE221" s="1" t="s">
        <v>659</v>
      </c>
      <c r="AF221" s="1" t="s">
        <v>660</v>
      </c>
      <c r="AH221" s="10" t="s">
        <v>660</v>
      </c>
      <c r="AN221" s="21"/>
      <c r="AQ221" s="1" t="s">
        <v>77</v>
      </c>
      <c r="AS221" s="1" t="s">
        <v>77</v>
      </c>
      <c r="AT221" s="1" t="s">
        <v>77</v>
      </c>
      <c r="AV221" s="1">
        <f t="shared" si="3"/>
        <v>5</v>
      </c>
    </row>
    <row r="222" spans="1:48" ht="15.75" customHeight="1" x14ac:dyDescent="0.35">
      <c r="A222" s="1" t="s">
        <v>661</v>
      </c>
      <c r="B222">
        <v>7.0065997031746E-2</v>
      </c>
      <c r="C222">
        <v>7.6692140364136699E-2</v>
      </c>
      <c r="D222">
        <v>-0.13280260100834201</v>
      </c>
      <c r="E222">
        <v>-7.7588708344846699E-2</v>
      </c>
      <c r="F222">
        <v>-0.828514890300452</v>
      </c>
      <c r="G222">
        <v>-0.89449529446702303</v>
      </c>
      <c r="H222">
        <v>-0.81587551234625399</v>
      </c>
      <c r="I222">
        <v>-0.77650511586890203</v>
      </c>
      <c r="J222">
        <v>0.223679211859553</v>
      </c>
      <c r="K222">
        <v>7.1066292467756198E-2</v>
      </c>
      <c r="L222">
        <v>-1.84786240671076E-2</v>
      </c>
      <c r="M222">
        <v>0.24362987335522199</v>
      </c>
      <c r="N222">
        <v>-0.18379995307243299</v>
      </c>
      <c r="O222">
        <v>2.72380485882984E-2</v>
      </c>
      <c r="P222">
        <v>1.87145753858542E-2</v>
      </c>
      <c r="Q222">
        <v>-7.2560725727705305E-2</v>
      </c>
      <c r="R222">
        <v>-0.317432591083462</v>
      </c>
      <c r="S222">
        <v>-0.11433255702011801</v>
      </c>
      <c r="T222">
        <v>-0.130284717543245</v>
      </c>
      <c r="U222">
        <v>-0.22409180119626501</v>
      </c>
      <c r="V222" s="8">
        <v>-0.82884770324565804</v>
      </c>
      <c r="W222" s="8">
        <v>0.12997418840385599</v>
      </c>
      <c r="X222" s="9">
        <v>-5.2602013706496503E-2</v>
      </c>
      <c r="Y222" s="8">
        <v>-0.19653541671077299</v>
      </c>
      <c r="Z222" s="8">
        <v>7.2992802608996701E-4</v>
      </c>
      <c r="AA222" s="8">
        <v>0.26961426782064202</v>
      </c>
      <c r="AB222" s="9">
        <v>0.711987670773226</v>
      </c>
      <c r="AC222" s="8">
        <v>1.88258960015068E-2</v>
      </c>
      <c r="AD222" s="1" t="s">
        <v>661</v>
      </c>
      <c r="AE222" s="1" t="s">
        <v>662</v>
      </c>
      <c r="AF222" s="1" t="s">
        <v>663</v>
      </c>
      <c r="AH222" s="10" t="s">
        <v>663</v>
      </c>
      <c r="AN222" s="21"/>
      <c r="AQ222" s="1" t="s">
        <v>77</v>
      </c>
      <c r="AT222" s="1" t="s">
        <v>77</v>
      </c>
      <c r="AV222" s="1">
        <f t="shared" si="3"/>
        <v>4</v>
      </c>
    </row>
    <row r="223" spans="1:48" ht="15.75" customHeight="1" x14ac:dyDescent="0.35">
      <c r="A223" s="1" t="s">
        <v>664</v>
      </c>
      <c r="B223">
        <v>7.0800360525679798E-2</v>
      </c>
      <c r="C223">
        <v>6.1201161492369698E-2</v>
      </c>
      <c r="D223">
        <v>-8.8962690893888405E-2</v>
      </c>
      <c r="E223">
        <v>-0.12724034659633901</v>
      </c>
      <c r="F223">
        <v>-1.0872927459644599</v>
      </c>
      <c r="G223">
        <v>-1.19343547444471</v>
      </c>
      <c r="H223">
        <v>-1.04823439998687</v>
      </c>
      <c r="I223">
        <v>-1.1552914563008501</v>
      </c>
      <c r="J223">
        <v>0.214609432626202</v>
      </c>
      <c r="K223">
        <v>5.1273999064418603E-2</v>
      </c>
      <c r="L223">
        <v>-8.3004914927435794E-2</v>
      </c>
      <c r="M223">
        <v>0.17243792289891299</v>
      </c>
      <c r="N223">
        <v>-0.19549211328433599</v>
      </c>
      <c r="O223">
        <v>-6.1370866939438599E-2</v>
      </c>
      <c r="P223">
        <v>0.105689188616469</v>
      </c>
      <c r="Q223">
        <v>1.1567430815755999E-2</v>
      </c>
      <c r="R223">
        <v>-0.29952983521971099</v>
      </c>
      <c r="S223">
        <v>-0.167672514251059</v>
      </c>
      <c r="T223">
        <v>-6.8802872240556999E-3</v>
      </c>
      <c r="U223">
        <v>-9.6957690946313194E-2</v>
      </c>
      <c r="V223" s="8">
        <v>-1.12106351917422</v>
      </c>
      <c r="W223" s="8">
        <v>8.8829109915524604E-2</v>
      </c>
      <c r="X223" s="9">
        <v>-3.4901590197887501E-2</v>
      </c>
      <c r="Y223" s="8">
        <v>-0.142760081910284</v>
      </c>
      <c r="Z223" s="8">
        <v>1.23986285115516E-4</v>
      </c>
      <c r="AA223" s="8">
        <v>0.41268974464179797</v>
      </c>
      <c r="AB223" s="9">
        <v>0.90920052530370099</v>
      </c>
      <c r="AC223" s="8">
        <v>8.3061068021267698E-2</v>
      </c>
      <c r="AD223" s="1" t="s">
        <v>664</v>
      </c>
      <c r="AE223" s="1" t="s">
        <v>665</v>
      </c>
      <c r="AF223" s="1" t="s">
        <v>666</v>
      </c>
      <c r="AH223" s="10" t="s">
        <v>666</v>
      </c>
      <c r="AN223" s="21"/>
      <c r="AQ223" s="1" t="s">
        <v>77</v>
      </c>
      <c r="AT223" s="1" t="s">
        <v>77</v>
      </c>
      <c r="AV223" s="1">
        <f t="shared" si="3"/>
        <v>4</v>
      </c>
    </row>
    <row r="224" spans="1:48" ht="15.75" customHeight="1" x14ac:dyDescent="0.35">
      <c r="A224" s="1" t="s">
        <v>667</v>
      </c>
      <c r="B224">
        <v>7.0990727883942797E-2</v>
      </c>
      <c r="C224">
        <v>1.12713910167826E-2</v>
      </c>
      <c r="D224">
        <v>-0.146165312498403</v>
      </c>
      <c r="E224">
        <v>-1.42833563826682E-2</v>
      </c>
      <c r="F224">
        <v>-1.02820157670265</v>
      </c>
      <c r="G224">
        <v>-1.1423690317678299</v>
      </c>
      <c r="H224">
        <v>-1.05126715635002</v>
      </c>
      <c r="I224">
        <v>-1.1067440150286301</v>
      </c>
      <c r="J224">
        <v>-3.00606194099962E-2</v>
      </c>
      <c r="K224">
        <v>-0.19206953565155599</v>
      </c>
      <c r="L224">
        <v>-0.28296932994410701</v>
      </c>
      <c r="M224">
        <v>-8.1707020645581094E-2</v>
      </c>
      <c r="N224">
        <v>-0.349463400075956</v>
      </c>
      <c r="O224">
        <v>-0.175035599535311</v>
      </c>
      <c r="P224">
        <v>-2.54900505434155E-2</v>
      </c>
      <c r="Q224">
        <v>-0.16450055941203501</v>
      </c>
      <c r="R224">
        <v>-0.23765109154419001</v>
      </c>
      <c r="S224">
        <v>-3.6848418357554202E-2</v>
      </c>
      <c r="T224">
        <v>8.6217232695888199E-2</v>
      </c>
      <c r="U224">
        <v>-1.6390974574331401E-2</v>
      </c>
      <c r="V224" s="8">
        <v>-1.08214544496228</v>
      </c>
      <c r="W224" s="8">
        <v>-0.14670162641281001</v>
      </c>
      <c r="X224" s="9">
        <v>-0.17862240239167901</v>
      </c>
      <c r="Y224" s="8">
        <v>-5.1168312945047E-2</v>
      </c>
      <c r="Z224" s="8">
        <v>1.3634011128939801E-4</v>
      </c>
      <c r="AA224" s="8">
        <v>0.28029883461024602</v>
      </c>
      <c r="AB224" s="9">
        <v>0.16595236791489701</v>
      </c>
      <c r="AC224" s="8">
        <v>0.41240646575855999</v>
      </c>
      <c r="AD224" s="1" t="s">
        <v>667</v>
      </c>
      <c r="AE224" s="1" t="s">
        <v>668</v>
      </c>
      <c r="AF224" s="1" t="s">
        <v>669</v>
      </c>
      <c r="AH224" s="10" t="s">
        <v>669</v>
      </c>
      <c r="AN224" s="21"/>
      <c r="AQ224" s="1" t="s">
        <v>77</v>
      </c>
      <c r="AT224" s="1" t="s">
        <v>77</v>
      </c>
      <c r="AV224" s="1">
        <f t="shared" si="3"/>
        <v>4</v>
      </c>
    </row>
    <row r="225" spans="1:48" ht="15.75" customHeight="1" x14ac:dyDescent="0.35">
      <c r="A225" s="1" t="s">
        <v>670</v>
      </c>
      <c r="B225">
        <v>9.0381407788871299E-2</v>
      </c>
      <c r="C225">
        <v>8.4615517462754905E-3</v>
      </c>
      <c r="D225">
        <v>-3.6106228684225201E-2</v>
      </c>
      <c r="E225">
        <v>-0.180361512034451</v>
      </c>
      <c r="F225">
        <v>-1.4006206739977201</v>
      </c>
      <c r="G225">
        <v>-1.4488453260354699</v>
      </c>
      <c r="H225">
        <v>-1.3452083928485199</v>
      </c>
      <c r="I225">
        <v>-1.3487859159575599</v>
      </c>
      <c r="J225">
        <v>0.21112450325141199</v>
      </c>
      <c r="K225">
        <v>3.8911168241864101E-3</v>
      </c>
      <c r="L225">
        <v>-0.145576390792201</v>
      </c>
      <c r="M225">
        <v>0.18656757731798199</v>
      </c>
      <c r="N225">
        <v>-0.14364884826646199</v>
      </c>
      <c r="O225">
        <v>5.1192147719890599E-2</v>
      </c>
      <c r="P225">
        <v>1.57606164980107E-2</v>
      </c>
      <c r="Q225">
        <v>6.2810133818209102E-2</v>
      </c>
      <c r="R225">
        <v>-0.22987962675123899</v>
      </c>
      <c r="S225">
        <v>-3.59455539278761E-2</v>
      </c>
      <c r="T225">
        <v>-7.8868916320240498E-2</v>
      </c>
      <c r="U225">
        <v>-2.7058360940883E-2</v>
      </c>
      <c r="V225" s="8">
        <v>-1.38586507720982</v>
      </c>
      <c r="W225" s="8">
        <v>6.4001701650344897E-2</v>
      </c>
      <c r="X225" s="9">
        <v>-3.4714875575879798E-3</v>
      </c>
      <c r="Y225" s="8">
        <v>-9.29381144850598E-2</v>
      </c>
      <c r="Z225" s="8">
        <v>2.33934996045567E-4</v>
      </c>
      <c r="AA225" s="8">
        <v>0.57292463713582897</v>
      </c>
      <c r="AB225" s="9">
        <v>0.79980837250312597</v>
      </c>
      <c r="AC225" s="8">
        <v>0.24080414838373501</v>
      </c>
      <c r="AD225" s="1" t="s">
        <v>670</v>
      </c>
      <c r="AE225" s="1" t="s">
        <v>671</v>
      </c>
      <c r="AF225" s="1" t="s">
        <v>672</v>
      </c>
      <c r="AH225" s="10" t="s">
        <v>672</v>
      </c>
      <c r="AN225" s="21"/>
      <c r="AQ225" s="1" t="s">
        <v>77</v>
      </c>
      <c r="AT225" s="1" t="s">
        <v>77</v>
      </c>
      <c r="AV225" s="1">
        <f t="shared" si="3"/>
        <v>4</v>
      </c>
    </row>
    <row r="226" spans="1:48" ht="15.75" customHeight="1" x14ac:dyDescent="0.35">
      <c r="A226" s="1" t="s">
        <v>673</v>
      </c>
      <c r="B226">
        <v>6.2682705991192397E-2</v>
      </c>
      <c r="C226">
        <v>7.0620878331310699E-2</v>
      </c>
      <c r="D226">
        <v>-0.11246091866503399</v>
      </c>
      <c r="E226">
        <v>-0.104705574959646</v>
      </c>
      <c r="F226">
        <v>-1.2317783235759701</v>
      </c>
      <c r="G226">
        <v>-1.3405730374685501</v>
      </c>
      <c r="H226">
        <v>-1.19415411957808</v>
      </c>
      <c r="I226">
        <v>-1.3176240011645499</v>
      </c>
      <c r="J226">
        <v>0.26402306740453002</v>
      </c>
      <c r="K226">
        <v>8.8809019618321702E-2</v>
      </c>
      <c r="L226">
        <v>-5.2094889701318398E-2</v>
      </c>
      <c r="M226">
        <v>0.22885826492345199</v>
      </c>
      <c r="N226">
        <v>-0.21886809742820801</v>
      </c>
      <c r="O226">
        <v>-5.4856468884459601E-2</v>
      </c>
      <c r="P226">
        <v>0.15654226609361599</v>
      </c>
      <c r="Q226">
        <v>2.0687375552553601E-2</v>
      </c>
      <c r="R226">
        <v>-0.364875695384756</v>
      </c>
      <c r="S226">
        <v>-0.20947144283722099</v>
      </c>
      <c r="T226" s="14">
        <v>4.6682384574342402E-4</v>
      </c>
      <c r="U226">
        <v>-0.13710207444498601</v>
      </c>
      <c r="V226" s="8">
        <v>-1.2710323704467901</v>
      </c>
      <c r="W226" s="8">
        <v>0.132398865561246</v>
      </c>
      <c r="X226" s="9">
        <v>-2.4123731166624401E-2</v>
      </c>
      <c r="Y226" s="8">
        <v>-0.177745597205305</v>
      </c>
      <c r="Z226" s="8">
        <v>7.8480158560089206E-5</v>
      </c>
      <c r="AA226" s="8">
        <v>0.288788556468484</v>
      </c>
      <c r="AB226" s="9">
        <v>0.98214965060419102</v>
      </c>
      <c r="AC226" s="8">
        <v>5.2613297079567203E-2</v>
      </c>
      <c r="AD226" s="1" t="s">
        <v>673</v>
      </c>
      <c r="AE226" s="1" t="s">
        <v>674</v>
      </c>
      <c r="AF226" s="1" t="s">
        <v>675</v>
      </c>
      <c r="AH226" s="10" t="s">
        <v>675</v>
      </c>
      <c r="AN226" s="21"/>
      <c r="AQ226" s="1" t="s">
        <v>77</v>
      </c>
      <c r="AT226" s="1" t="s">
        <v>77</v>
      </c>
      <c r="AV226" s="1">
        <f t="shared" si="3"/>
        <v>4</v>
      </c>
    </row>
    <row r="227" spans="1:48" ht="15.75" customHeight="1" x14ac:dyDescent="0.35">
      <c r="A227" s="1" t="s">
        <v>676</v>
      </c>
      <c r="B227">
        <v>5.1938175668205099E-2</v>
      </c>
      <c r="C227">
        <v>0.16671026689190099</v>
      </c>
      <c r="D227">
        <v>-0.16324400578378301</v>
      </c>
      <c r="E227">
        <v>-0.163239038536554</v>
      </c>
      <c r="F227">
        <v>-1.2352269870796599</v>
      </c>
      <c r="G227">
        <v>-1.3199387759565</v>
      </c>
      <c r="H227">
        <v>-1.1293334925469001</v>
      </c>
      <c r="I227">
        <v>-1.2238967745732301</v>
      </c>
      <c r="J227">
        <v>0.213486070046984</v>
      </c>
      <c r="K227">
        <v>5.7227726986721801E-2</v>
      </c>
      <c r="L227">
        <v>7.4072747325677799E-2</v>
      </c>
      <c r="M227">
        <v>0.160966906228621</v>
      </c>
      <c r="N227">
        <v>-0.27810232655720502</v>
      </c>
      <c r="O227">
        <v>-8.0951301650139598E-2</v>
      </c>
      <c r="P227">
        <v>3.0744509576823901E-2</v>
      </c>
      <c r="Q227">
        <v>-1.65209318492665E-2</v>
      </c>
      <c r="R227">
        <v>-0.41588645233856297</v>
      </c>
      <c r="S227">
        <v>-0.224788884645195</v>
      </c>
      <c r="T227">
        <v>-0.120509042006991</v>
      </c>
      <c r="U227">
        <v>-0.17038372231014901</v>
      </c>
      <c r="V227" s="8">
        <v>-1.22709900753907</v>
      </c>
      <c r="W227" s="8">
        <v>0.12643836264700101</v>
      </c>
      <c r="X227" s="9">
        <v>-8.6207512619946802E-2</v>
      </c>
      <c r="Y227" s="8">
        <v>-0.23289202532522399</v>
      </c>
      <c r="Z227" s="8">
        <v>8.2006249283187696E-4</v>
      </c>
      <c r="AA227" s="8">
        <v>0.31438058007747099</v>
      </c>
      <c r="AB227" s="9">
        <v>0.68501106120378397</v>
      </c>
      <c r="AC227" s="8">
        <v>1.53627099449722E-2</v>
      </c>
      <c r="AD227" s="1" t="s">
        <v>676</v>
      </c>
      <c r="AE227" s="1" t="s">
        <v>677</v>
      </c>
      <c r="AF227" s="1" t="s">
        <v>678</v>
      </c>
      <c r="AH227" s="10" t="s">
        <v>678</v>
      </c>
      <c r="AN227" s="21"/>
      <c r="AQ227" s="1" t="s">
        <v>77</v>
      </c>
      <c r="AS227" s="1" t="s">
        <v>77</v>
      </c>
      <c r="AT227" s="1" t="s">
        <v>77</v>
      </c>
      <c r="AV227" s="1">
        <f t="shared" si="3"/>
        <v>5</v>
      </c>
    </row>
    <row r="228" spans="1:48" ht="15.75" customHeight="1" x14ac:dyDescent="0.35">
      <c r="A228" s="1" t="s">
        <v>679</v>
      </c>
      <c r="B228">
        <v>0.109020994999808</v>
      </c>
      <c r="C228">
        <v>8.7561894967965306E-2</v>
      </c>
      <c r="D228">
        <v>-0.106807216839393</v>
      </c>
      <c r="E228">
        <v>-0.15843190989987899</v>
      </c>
      <c r="F228">
        <v>-0.71338919888098995</v>
      </c>
      <c r="G228">
        <v>-0.78027797938881205</v>
      </c>
      <c r="H228">
        <v>-0.72958049683644</v>
      </c>
      <c r="I228">
        <v>-0.73913043273794898</v>
      </c>
      <c r="J228">
        <v>0.53390708375138596</v>
      </c>
      <c r="K228">
        <v>0.41122291469530597</v>
      </c>
      <c r="L228">
        <v>0.225114464585109</v>
      </c>
      <c r="M228">
        <v>0.59520327976092302</v>
      </c>
      <c r="N228">
        <v>-0.20046643399928299</v>
      </c>
      <c r="O228">
        <v>3.3633513928137203E-2</v>
      </c>
      <c r="P228">
        <v>0.17135430125475601</v>
      </c>
      <c r="Q228">
        <v>9.6563088622780499E-2</v>
      </c>
      <c r="R228">
        <v>-0.60810045538723301</v>
      </c>
      <c r="S228">
        <v>-0.44598234493681599</v>
      </c>
      <c r="T228">
        <v>-0.29654309114386102</v>
      </c>
      <c r="U228">
        <v>-0.38755054904278102</v>
      </c>
      <c r="V228" s="8">
        <v>-0.74059452696104799</v>
      </c>
      <c r="W228" s="8">
        <v>0.441361935698181</v>
      </c>
      <c r="X228" s="9">
        <v>2.52711174515978E-2</v>
      </c>
      <c r="Y228" s="8">
        <v>-0.43454411012767302</v>
      </c>
      <c r="Z228" s="8">
        <v>4.9815550925160698E-3</v>
      </c>
      <c r="AA228" s="8">
        <v>2.5983714372442901E-2</v>
      </c>
      <c r="AB228" s="9">
        <v>0.76542299240869704</v>
      </c>
      <c r="AC228" s="8">
        <v>1.3377506037504201E-3</v>
      </c>
      <c r="AD228" s="1" t="s">
        <v>679</v>
      </c>
      <c r="AE228" s="1" t="s">
        <v>680</v>
      </c>
      <c r="AF228" s="1" t="s">
        <v>681</v>
      </c>
      <c r="AH228" s="10" t="s">
        <v>681</v>
      </c>
      <c r="AN228" s="21"/>
      <c r="AQ228" s="1" t="s">
        <v>77</v>
      </c>
      <c r="AR228" s="1" t="s">
        <v>77</v>
      </c>
      <c r="AS228" s="1" t="s">
        <v>77</v>
      </c>
      <c r="AT228" s="1" t="s">
        <v>77</v>
      </c>
      <c r="AV228" s="1">
        <f t="shared" si="3"/>
        <v>7</v>
      </c>
    </row>
    <row r="229" spans="1:48" ht="15.75" customHeight="1" x14ac:dyDescent="0.35">
      <c r="A229" s="1" t="s">
        <v>682</v>
      </c>
      <c r="B229">
        <v>0.16867086754923399</v>
      </c>
      <c r="C229">
        <v>0.10283844617436801</v>
      </c>
      <c r="D229">
        <v>-8.9519354714602498E-2</v>
      </c>
      <c r="E229">
        <v>-0.17436351674041001</v>
      </c>
      <c r="F229">
        <v>0.29033864976034501</v>
      </c>
      <c r="G229">
        <v>0.197471752398855</v>
      </c>
      <c r="H229">
        <v>0.26804628517398399</v>
      </c>
      <c r="I229">
        <v>0.24003683833696099</v>
      </c>
      <c r="J229">
        <v>1.08983287730023E-2</v>
      </c>
      <c r="K229">
        <v>-0.20074498112341499</v>
      </c>
      <c r="L229">
        <v>-0.169239745130045</v>
      </c>
      <c r="M229">
        <v>6.7705817696156995E-2</v>
      </c>
      <c r="N229">
        <v>-0.116581298166957</v>
      </c>
      <c r="O229">
        <v>3.8046081494427002E-2</v>
      </c>
      <c r="P229">
        <v>0.226324817185315</v>
      </c>
      <c r="Q229">
        <v>7.7021841778951203E-2</v>
      </c>
      <c r="R229">
        <v>-4.4212632811579201E-2</v>
      </c>
      <c r="S229">
        <v>0.137180638224355</v>
      </c>
      <c r="T229">
        <v>0.28942847485695999</v>
      </c>
      <c r="U229">
        <v>0.18351005213402299</v>
      </c>
      <c r="V229" s="8">
        <v>0.248973381417536</v>
      </c>
      <c r="W229" s="8">
        <v>-7.2845144946075399E-2</v>
      </c>
      <c r="X229" s="9">
        <v>5.6202860572933798E-2</v>
      </c>
      <c r="Y229" s="8">
        <v>0.14147663310094</v>
      </c>
      <c r="Z229" s="8">
        <v>9.5420598936346898E-2</v>
      </c>
      <c r="AA229" s="8">
        <v>0.65773763118317896</v>
      </c>
      <c r="AB229" s="9">
        <v>0.712091816936539</v>
      </c>
      <c r="AC229" s="8">
        <v>0.11605336812035601</v>
      </c>
      <c r="AD229" s="1" t="s">
        <v>682</v>
      </c>
      <c r="AE229" s="1" t="s">
        <v>683</v>
      </c>
      <c r="AF229" s="1" t="s">
        <v>684</v>
      </c>
      <c r="AH229" s="10" t="s">
        <v>684</v>
      </c>
      <c r="AI229" t="s">
        <v>77</v>
      </c>
      <c r="AN229" s="21"/>
      <c r="AU229" s="1" t="s">
        <v>77</v>
      </c>
      <c r="AV229" s="1">
        <f t="shared" si="3"/>
        <v>0</v>
      </c>
    </row>
    <row r="230" spans="1:48" ht="15.75" customHeight="1" x14ac:dyDescent="0.35">
      <c r="A230" s="1" t="s">
        <v>685</v>
      </c>
      <c r="B230">
        <v>9.6897264992726797E-3</v>
      </c>
      <c r="C230">
        <v>5.9302341909626903E-2</v>
      </c>
      <c r="D230">
        <v>-6.6760425685073996E-2</v>
      </c>
      <c r="E230">
        <v>-0.18343500839542701</v>
      </c>
      <c r="F230">
        <v>-1.13747515255577</v>
      </c>
      <c r="G230">
        <v>-1.19403282076081</v>
      </c>
      <c r="H230">
        <v>-1.13143853239304</v>
      </c>
      <c r="I230">
        <v>-1.1463909742282601</v>
      </c>
      <c r="J230">
        <v>0.20324179357723901</v>
      </c>
      <c r="K230">
        <v>4.6722318113423401E-2</v>
      </c>
      <c r="L230">
        <v>-6.4164280140883101E-2</v>
      </c>
      <c r="M230">
        <v>0.29079101478251401</v>
      </c>
      <c r="N230">
        <v>-0.98522285632633</v>
      </c>
      <c r="O230">
        <v>-0.77134439965858803</v>
      </c>
      <c r="P230">
        <v>-0.59540634485572896</v>
      </c>
      <c r="Q230">
        <v>-0.67532847648802696</v>
      </c>
      <c r="R230">
        <v>-1.1294878119012799</v>
      </c>
      <c r="S230">
        <v>-0.936765201554564</v>
      </c>
      <c r="T230">
        <v>-0.76741754345833002</v>
      </c>
      <c r="U230">
        <v>-0.84640680285106895</v>
      </c>
      <c r="V230" s="8">
        <v>-1.1523343699844699</v>
      </c>
      <c r="W230" s="8">
        <v>0.119147711583073</v>
      </c>
      <c r="X230" s="9">
        <v>-0.75682551933216902</v>
      </c>
      <c r="Y230" s="8">
        <v>-0.92001933994131202</v>
      </c>
      <c r="Z230" s="8">
        <v>7.44946318529934E-4</v>
      </c>
      <c r="AA230" s="8">
        <v>0.29426634596318502</v>
      </c>
      <c r="AB230" s="9">
        <v>3.0766791324408501E-3</v>
      </c>
      <c r="AC230" s="8">
        <v>7.50346568140579E-4</v>
      </c>
      <c r="AD230" s="1" t="s">
        <v>685</v>
      </c>
      <c r="AE230" s="1" t="s">
        <v>686</v>
      </c>
      <c r="AF230" s="1" t="s">
        <v>687</v>
      </c>
      <c r="AH230" s="10" t="s">
        <v>687</v>
      </c>
      <c r="AN230" s="21"/>
      <c r="AQ230" s="1" t="s">
        <v>77</v>
      </c>
      <c r="AS230" s="1" t="s">
        <v>77</v>
      </c>
      <c r="AT230" s="1" t="s">
        <v>77</v>
      </c>
      <c r="AV230" s="1">
        <f t="shared" si="3"/>
        <v>5</v>
      </c>
    </row>
    <row r="231" spans="1:48" ht="15.75" customHeight="1" x14ac:dyDescent="0.35">
      <c r="A231" s="1" t="s">
        <v>688</v>
      </c>
      <c r="B231">
        <v>8.3398720249190997E-2</v>
      </c>
      <c r="C231">
        <v>-2.4382662660986099E-3</v>
      </c>
      <c r="D231">
        <v>-2.2457281139404699E-2</v>
      </c>
      <c r="E231">
        <v>-0.21231813906246799</v>
      </c>
      <c r="F231">
        <v>-1.45459403329977</v>
      </c>
      <c r="G231">
        <v>-1.53190366363228</v>
      </c>
      <c r="H231">
        <v>-1.3955737649847999</v>
      </c>
      <c r="I231">
        <v>-1.35544610247163</v>
      </c>
      <c r="J231">
        <v>5.00319567771077E-2</v>
      </c>
      <c r="K231">
        <v>-9.6443558480637098E-2</v>
      </c>
      <c r="L231">
        <v>-0.23746888247056899</v>
      </c>
      <c r="M231">
        <v>0.12074738771295999</v>
      </c>
      <c r="N231">
        <v>-0.30286493239039097</v>
      </c>
      <c r="O231">
        <v>-9.5339100964018902E-2</v>
      </c>
      <c r="P231">
        <v>-0.22002650152887601</v>
      </c>
      <c r="Q231">
        <v>-0.15707672237550899</v>
      </c>
      <c r="R231">
        <v>-0.296202539211879</v>
      </c>
      <c r="S231">
        <v>-7.5351886037398702E-2</v>
      </c>
      <c r="T231">
        <v>-0.21481544276572601</v>
      </c>
      <c r="U231">
        <v>-0.13212938095311499</v>
      </c>
      <c r="V231" s="8">
        <v>-1.4343793910971201</v>
      </c>
      <c r="W231" s="8">
        <v>-4.0783274115284603E-2</v>
      </c>
      <c r="X231" s="9">
        <v>-0.193826814314699</v>
      </c>
      <c r="Y231" s="8">
        <v>-0.179624812242029</v>
      </c>
      <c r="Z231" s="8">
        <v>1.23986285115516E-4</v>
      </c>
      <c r="AA231" s="8">
        <v>0.989683803944024</v>
      </c>
      <c r="AB231" s="9">
        <v>0.15418512156796799</v>
      </c>
      <c r="AC231" s="8">
        <v>0.27646655279324001</v>
      </c>
      <c r="AD231" s="1" t="s">
        <v>688</v>
      </c>
      <c r="AE231" s="1" t="s">
        <v>689</v>
      </c>
      <c r="AF231" s="1" t="s">
        <v>690</v>
      </c>
      <c r="AH231" s="10" t="s">
        <v>690</v>
      </c>
      <c r="AN231" s="21"/>
      <c r="AQ231" s="1" t="s">
        <v>77</v>
      </c>
      <c r="AT231" s="1" t="s">
        <v>77</v>
      </c>
      <c r="AV231" s="1">
        <f t="shared" si="3"/>
        <v>4</v>
      </c>
    </row>
    <row r="232" spans="1:48" ht="15.75" customHeight="1" x14ac:dyDescent="0.35">
      <c r="A232" s="1" t="s">
        <v>691</v>
      </c>
      <c r="B232">
        <v>4.91070383795493E-2</v>
      </c>
      <c r="C232">
        <v>4.20903866222144E-3</v>
      </c>
      <c r="D232">
        <v>-6.5490742835559196E-2</v>
      </c>
      <c r="E232">
        <v>-0.130862888445099</v>
      </c>
      <c r="F232">
        <v>-0.788320257356526</v>
      </c>
      <c r="G232">
        <v>-0.85045699993467705</v>
      </c>
      <c r="H232">
        <v>-0.77264105817038597</v>
      </c>
      <c r="I232">
        <v>-0.77835932658837603</v>
      </c>
      <c r="J232">
        <v>4.3553221599659797E-2</v>
      </c>
      <c r="K232">
        <v>-8.1865873144326098E-2</v>
      </c>
      <c r="L232">
        <v>-0.21208920337648701</v>
      </c>
      <c r="M232">
        <v>9.6056944732781202E-2</v>
      </c>
      <c r="N232">
        <v>-0.74021422554578797</v>
      </c>
      <c r="O232">
        <v>-0.57700461050930696</v>
      </c>
      <c r="P232">
        <v>-0.57190904495801598</v>
      </c>
      <c r="Q232">
        <v>-0.481793462682922</v>
      </c>
      <c r="R232">
        <v>-0.74058659369251401</v>
      </c>
      <c r="S232">
        <v>-0.56452325223966604</v>
      </c>
      <c r="T232">
        <v>-0.57443125812098195</v>
      </c>
      <c r="U232">
        <v>-0.46554038672540998</v>
      </c>
      <c r="V232" s="8">
        <v>-0.79744441051249104</v>
      </c>
      <c r="W232" s="8">
        <v>-3.8586227547093101E-2</v>
      </c>
      <c r="X232" s="9">
        <v>-0.59273033592400803</v>
      </c>
      <c r="Y232" s="8">
        <v>-0.58627037269464299</v>
      </c>
      <c r="Z232" s="8">
        <v>3.9894800168674302E-4</v>
      </c>
      <c r="AA232" s="8">
        <v>0.98495391297600099</v>
      </c>
      <c r="AB232" s="9">
        <v>1.25237812837996E-3</v>
      </c>
      <c r="AC232" s="8">
        <v>4.2003827160640604E-3</v>
      </c>
      <c r="AD232" s="1" t="s">
        <v>691</v>
      </c>
      <c r="AE232" s="1" t="s">
        <v>692</v>
      </c>
      <c r="AF232" s="1" t="s">
        <v>693</v>
      </c>
      <c r="AH232" s="10" t="s">
        <v>693</v>
      </c>
      <c r="AN232" s="21"/>
      <c r="AQ232" s="1" t="s">
        <v>77</v>
      </c>
      <c r="AS232" s="1" t="s">
        <v>77</v>
      </c>
      <c r="AT232" s="1" t="s">
        <v>77</v>
      </c>
      <c r="AV232" s="1">
        <f t="shared" si="3"/>
        <v>5</v>
      </c>
    </row>
    <row r="233" spans="1:48" ht="15.75" customHeight="1" x14ac:dyDescent="0.35">
      <c r="A233" s="1" t="s">
        <v>694</v>
      </c>
      <c r="B233">
        <v>0.1163178304044</v>
      </c>
      <c r="C233">
        <v>1.6406438291715199E-2</v>
      </c>
      <c r="D233">
        <v>-3.7166485600373798E-2</v>
      </c>
      <c r="E233">
        <v>-0.18107137102998799</v>
      </c>
      <c r="F233">
        <v>-1.1789745647877099</v>
      </c>
      <c r="G233">
        <v>-1.16760287634683</v>
      </c>
      <c r="H233">
        <v>-1.0615994669328099</v>
      </c>
      <c r="I233">
        <v>-1.0529019840732801</v>
      </c>
      <c r="J233">
        <v>-9.8792093300778504E-3</v>
      </c>
      <c r="K233">
        <v>-0.248683747023796</v>
      </c>
      <c r="L233">
        <v>-0.32175901167757798</v>
      </c>
      <c r="M233">
        <v>-6.193783709734E-2</v>
      </c>
      <c r="N233">
        <v>3.2298257481835499E-2</v>
      </c>
      <c r="O233">
        <v>0.20975634868783799</v>
      </c>
      <c r="P233">
        <v>0.139318074964254</v>
      </c>
      <c r="Q233">
        <v>0.21502053180793501</v>
      </c>
      <c r="R233">
        <v>0.15891967298527501</v>
      </c>
      <c r="S233">
        <v>0.36525269538441002</v>
      </c>
      <c r="T233">
        <v>0.27112961584925899</v>
      </c>
      <c r="U233">
        <v>0.38605197148717402</v>
      </c>
      <c r="V233" s="8">
        <v>-1.11526972303516</v>
      </c>
      <c r="W233" s="8">
        <v>-0.160564951282198</v>
      </c>
      <c r="X233" s="9">
        <v>0.149098303235466</v>
      </c>
      <c r="Y233" s="8">
        <v>0.29533848892652997</v>
      </c>
      <c r="Z233" s="8">
        <v>3.4547253806565598E-4</v>
      </c>
      <c r="AA233" s="8">
        <v>0.36776865965720401</v>
      </c>
      <c r="AB233" s="9">
        <v>0.12076951306839</v>
      </c>
      <c r="AC233" s="8">
        <v>1.05305447291341E-2</v>
      </c>
      <c r="AD233" s="1" t="s">
        <v>694</v>
      </c>
      <c r="AE233" s="1" t="s">
        <v>695</v>
      </c>
      <c r="AF233" s="1" t="s">
        <v>696</v>
      </c>
      <c r="AH233" s="10" t="s">
        <v>696</v>
      </c>
      <c r="AN233" s="21"/>
      <c r="AQ233" s="1" t="s">
        <v>77</v>
      </c>
      <c r="AS233" s="1" t="s">
        <v>77</v>
      </c>
      <c r="AT233" s="1" t="s">
        <v>77</v>
      </c>
      <c r="AV233" s="1">
        <f t="shared" si="3"/>
        <v>5</v>
      </c>
    </row>
    <row r="234" spans="1:48" ht="15.75" customHeight="1" x14ac:dyDescent="0.35">
      <c r="A234" s="1" t="s">
        <v>697</v>
      </c>
      <c r="B234">
        <v>0.11651294374035299</v>
      </c>
      <c r="C234">
        <v>5.8703194490191901E-2</v>
      </c>
      <c r="D234">
        <v>-0.118115525106554</v>
      </c>
      <c r="E234">
        <v>2.54055598623577E-2</v>
      </c>
      <c r="F234">
        <v>0.32811582396403999</v>
      </c>
      <c r="G234">
        <v>0.27909754151348498</v>
      </c>
      <c r="H234">
        <v>0.32015206669291302</v>
      </c>
      <c r="I234">
        <v>0.239959416130025</v>
      </c>
      <c r="J234">
        <v>-0.26845790462056401</v>
      </c>
      <c r="K234">
        <v>-0.51571290155260596</v>
      </c>
      <c r="L234">
        <v>-0.35974161143539701</v>
      </c>
      <c r="M234">
        <v>-0.36498425261516199</v>
      </c>
      <c r="N234">
        <v>0.13268246045584201</v>
      </c>
      <c r="O234">
        <v>0.30380928487747799</v>
      </c>
      <c r="P234">
        <v>0.46137614336236898</v>
      </c>
      <c r="Q234">
        <v>0.32896615600795098</v>
      </c>
      <c r="R234">
        <v>0.51709685100922298</v>
      </c>
      <c r="S234">
        <v>0.71305046354238</v>
      </c>
      <c r="T234">
        <v>0.80223616450986102</v>
      </c>
      <c r="U234">
        <v>0.77355614673506501</v>
      </c>
      <c r="V234" s="8">
        <v>0.29183121207511498</v>
      </c>
      <c r="W234" s="8">
        <v>-0.37722416755593202</v>
      </c>
      <c r="X234" s="9">
        <v>0.30670851117591003</v>
      </c>
      <c r="Y234" s="8">
        <v>0.70148490644913197</v>
      </c>
      <c r="Z234" s="8">
        <v>2.0834556176275301E-2</v>
      </c>
      <c r="AA234" s="8">
        <v>1.00553947691467E-2</v>
      </c>
      <c r="AB234" s="9">
        <v>3.6552815317199498E-2</v>
      </c>
      <c r="AC234" s="8">
        <v>2.8175260403010601E-4</v>
      </c>
      <c r="AD234" s="1" t="s">
        <v>697</v>
      </c>
      <c r="AE234" s="1" t="s">
        <v>698</v>
      </c>
      <c r="AF234" s="1" t="s">
        <v>699</v>
      </c>
      <c r="AH234" s="10" t="s">
        <v>699</v>
      </c>
      <c r="AN234" s="21"/>
      <c r="AQ234" s="1" t="s">
        <v>77</v>
      </c>
      <c r="AR234" s="1" t="s">
        <v>77</v>
      </c>
      <c r="AS234" s="1" t="s">
        <v>77</v>
      </c>
      <c r="AT234" s="1" t="s">
        <v>77</v>
      </c>
      <c r="AV234" s="1">
        <f t="shared" si="3"/>
        <v>7</v>
      </c>
    </row>
    <row r="235" spans="1:48" ht="15.75" customHeight="1" x14ac:dyDescent="0.35">
      <c r="A235" s="1" t="s">
        <v>700</v>
      </c>
      <c r="B235">
        <v>0.26190748397173003</v>
      </c>
      <c r="C235">
        <v>0.12457690278705701</v>
      </c>
      <c r="D235">
        <v>-0.26735009408737098</v>
      </c>
      <c r="E235">
        <v>-0.218691213522579</v>
      </c>
      <c r="F235">
        <v>-1.1928690363368399</v>
      </c>
      <c r="G235">
        <v>-1.2763498217276801</v>
      </c>
      <c r="H235">
        <v>-1.04209549507233</v>
      </c>
      <c r="I235">
        <v>-1.29529534951602</v>
      </c>
      <c r="J235">
        <v>6.4344349739847697E-3</v>
      </c>
      <c r="K235">
        <v>-0.49447292431836698</v>
      </c>
      <c r="L235">
        <v>-0.31553233906549999</v>
      </c>
      <c r="M235">
        <v>-0.16589768259468499</v>
      </c>
      <c r="N235">
        <v>-0.25476400460773102</v>
      </c>
      <c r="O235">
        <v>8.2347018752371201E-2</v>
      </c>
      <c r="P235">
        <v>0.42635496151597602</v>
      </c>
      <c r="Q235">
        <v>0.18949937928511201</v>
      </c>
      <c r="R235">
        <v>-5.2042916449342301E-2</v>
      </c>
      <c r="S235">
        <v>0.31966988447077299</v>
      </c>
      <c r="T235">
        <v>0.620312814555669</v>
      </c>
      <c r="U235">
        <v>0.43838427045302197</v>
      </c>
      <c r="V235" s="8">
        <v>-1.2016524256632199</v>
      </c>
      <c r="W235" s="8">
        <v>-0.242367127751142</v>
      </c>
      <c r="X235" s="9">
        <v>0.110859338736432</v>
      </c>
      <c r="Y235" s="8">
        <v>0.33158101325752998</v>
      </c>
      <c r="Z235" s="8">
        <v>4.0668202543969103E-3</v>
      </c>
      <c r="AA235" s="8">
        <v>0.413651516229112</v>
      </c>
      <c r="AB235" s="9">
        <v>0.60620197033713097</v>
      </c>
      <c r="AC235" s="8">
        <v>4.3688144421448499E-2</v>
      </c>
      <c r="AD235" s="1" t="s">
        <v>700</v>
      </c>
      <c r="AE235" s="1" t="s">
        <v>701</v>
      </c>
      <c r="AF235" s="1" t="s">
        <v>702</v>
      </c>
      <c r="AH235" s="10" t="s">
        <v>702</v>
      </c>
      <c r="AN235" s="21"/>
      <c r="AQ235" s="1" t="s">
        <v>77</v>
      </c>
      <c r="AS235" s="1" t="s">
        <v>77</v>
      </c>
      <c r="AT235" s="1" t="s">
        <v>77</v>
      </c>
      <c r="AV235" s="1">
        <f t="shared" si="3"/>
        <v>5</v>
      </c>
    </row>
    <row r="236" spans="1:48" ht="15.75" customHeight="1" x14ac:dyDescent="0.35">
      <c r="A236" s="1" t="s">
        <v>703</v>
      </c>
      <c r="B236">
        <v>-0.19464089005003299</v>
      </c>
      <c r="C236">
        <v>-2.8012671831073099E-2</v>
      </c>
      <c r="D236">
        <v>0.60418531085454696</v>
      </c>
      <c r="E236">
        <v>-0.61878313479557101</v>
      </c>
      <c r="F236">
        <v>0.83514651626682102</v>
      </c>
      <c r="G236">
        <v>0.81788001547181499</v>
      </c>
      <c r="H236">
        <v>0.76939354375098101</v>
      </c>
      <c r="I236">
        <v>0.804307212748259</v>
      </c>
      <c r="J236">
        <v>-0.42332301195194699</v>
      </c>
      <c r="K236">
        <v>0.27443434493972402</v>
      </c>
      <c r="L236">
        <v>0.17263116388715999</v>
      </c>
      <c r="M236">
        <v>0.177535641609985</v>
      </c>
      <c r="N236">
        <v>1.1091941282012601</v>
      </c>
      <c r="O236">
        <v>0.95522956708205597</v>
      </c>
      <c r="P236">
        <v>0.78426995419896395</v>
      </c>
      <c r="Q236">
        <v>0.96283557279409404</v>
      </c>
      <c r="R236">
        <v>1.07244003719143</v>
      </c>
      <c r="S236">
        <v>0.91763601685865703</v>
      </c>
      <c r="T236">
        <v>0.73303062349744097</v>
      </c>
      <c r="U236">
        <v>0.93156333225875798</v>
      </c>
      <c r="V236" s="8">
        <v>0.80668182205946903</v>
      </c>
      <c r="W236" s="8">
        <v>5.0319534621230899E-2</v>
      </c>
      <c r="X236" s="9">
        <v>0.95288230556909304</v>
      </c>
      <c r="Y236" s="8">
        <v>0.91366750245157302</v>
      </c>
      <c r="Z236" s="8">
        <v>8.1903974696161203E-2</v>
      </c>
      <c r="AA236" s="8">
        <v>0.84000045571443904</v>
      </c>
      <c r="AB236" s="9">
        <v>5.0864489349589398E-2</v>
      </c>
      <c r="AC236" s="8">
        <v>1.94073927325225E-2</v>
      </c>
      <c r="AD236" s="1" t="s">
        <v>703</v>
      </c>
      <c r="AE236" s="1" t="s">
        <v>704</v>
      </c>
      <c r="AF236" s="1" t="s">
        <v>705</v>
      </c>
      <c r="AH236" s="10" t="s">
        <v>705</v>
      </c>
      <c r="AN236" s="21"/>
      <c r="AS236" s="1" t="s">
        <v>77</v>
      </c>
      <c r="AU236" s="1" t="s">
        <v>77</v>
      </c>
      <c r="AV236" s="1">
        <f t="shared" si="3"/>
        <v>1</v>
      </c>
    </row>
    <row r="237" spans="1:48" ht="15.75" customHeight="1" x14ac:dyDescent="0.35">
      <c r="A237" s="1" t="s">
        <v>706</v>
      </c>
      <c r="B237">
        <v>-6.9662150089845803E-2</v>
      </c>
      <c r="C237">
        <v>0.18428882913325501</v>
      </c>
      <c r="D237">
        <v>-0.176994935108265</v>
      </c>
      <c r="E237">
        <v>-0.113360244045832</v>
      </c>
      <c r="F237">
        <v>-1.27235337298539</v>
      </c>
      <c r="G237">
        <v>-1.3395197250363799</v>
      </c>
      <c r="H237">
        <v>-1.3016572756565801</v>
      </c>
      <c r="I237">
        <v>-1.2996228059994599</v>
      </c>
      <c r="J237">
        <v>-2.00239234814166E-2</v>
      </c>
      <c r="K237">
        <v>-0.13828778965987401</v>
      </c>
      <c r="L237">
        <v>-0.24753459831387101</v>
      </c>
      <c r="M237">
        <v>2.4630943737109501E-2</v>
      </c>
      <c r="N237">
        <v>-0.90469804005464205</v>
      </c>
      <c r="O237">
        <v>-0.77748238215697596</v>
      </c>
      <c r="P237">
        <v>-0.61583295151091899</v>
      </c>
      <c r="Q237">
        <v>-0.76785043895836302</v>
      </c>
      <c r="R237">
        <v>-0.86092797620343497</v>
      </c>
      <c r="S237">
        <v>-0.71589422741196795</v>
      </c>
      <c r="T237">
        <v>-0.56911442414498004</v>
      </c>
      <c r="U237">
        <v>-0.69755599396429402</v>
      </c>
      <c r="V237" s="8">
        <v>-1.30328829491945</v>
      </c>
      <c r="W237" s="8">
        <v>-9.53038419295133E-2</v>
      </c>
      <c r="X237" s="9">
        <v>-0.76646595317022503</v>
      </c>
      <c r="Y237" s="8">
        <v>-0.71087315543116902</v>
      </c>
      <c r="Z237" s="8">
        <v>2.0375966409761901E-3</v>
      </c>
      <c r="AA237" s="8">
        <v>0.76329962859367695</v>
      </c>
      <c r="AB237" s="9">
        <v>2.0520884631133802E-3</v>
      </c>
      <c r="AC237" s="8">
        <v>2.0713272766139101E-3</v>
      </c>
      <c r="AD237" s="1" t="s">
        <v>706</v>
      </c>
      <c r="AE237" s="1" t="s">
        <v>707</v>
      </c>
      <c r="AF237" s="1" t="s">
        <v>708</v>
      </c>
      <c r="AH237" s="10" t="s">
        <v>708</v>
      </c>
      <c r="AN237" s="21"/>
      <c r="AQ237" s="1" t="s">
        <v>77</v>
      </c>
      <c r="AS237" s="1" t="s">
        <v>77</v>
      </c>
      <c r="AT237" s="1" t="s">
        <v>77</v>
      </c>
      <c r="AV237" s="1">
        <f t="shared" si="3"/>
        <v>5</v>
      </c>
    </row>
    <row r="238" spans="1:48" ht="15.75" customHeight="1" x14ac:dyDescent="0.35">
      <c r="A238" s="1" t="s">
        <v>709</v>
      </c>
      <c r="B238">
        <v>4.0765746720005103E-2</v>
      </c>
      <c r="C238">
        <v>6.0016543575651102E-2</v>
      </c>
      <c r="D238">
        <v>-9.4703186974913395E-2</v>
      </c>
      <c r="E238">
        <v>-0.18231099655958799</v>
      </c>
      <c r="F238">
        <v>-1.0816509629794</v>
      </c>
      <c r="G238">
        <v>-1.15001962255148</v>
      </c>
      <c r="H238">
        <v>-1.04739012817726</v>
      </c>
      <c r="I238">
        <v>-1.1424256167570399</v>
      </c>
      <c r="J238">
        <v>2.61485379448195E-2</v>
      </c>
      <c r="K238">
        <v>-0.107704009272149</v>
      </c>
      <c r="L238">
        <v>-0.420061167755164</v>
      </c>
      <c r="M238">
        <v>7.2260879085166499E-2</v>
      </c>
      <c r="N238">
        <v>-0.86001784599090003</v>
      </c>
      <c r="O238">
        <v>-0.70948228172024497</v>
      </c>
      <c r="P238">
        <v>-0.51741733496398301</v>
      </c>
      <c r="Q238">
        <v>-0.67833195631760002</v>
      </c>
      <c r="R238">
        <v>-0.81465507165903395</v>
      </c>
      <c r="S238">
        <v>-0.64192246838243705</v>
      </c>
      <c r="T238">
        <v>-0.46525966628521898</v>
      </c>
      <c r="U238">
        <v>-0.60370595669946703</v>
      </c>
      <c r="V238" s="8">
        <v>-1.10537158261629</v>
      </c>
      <c r="W238" s="8">
        <v>-0.107338939999331</v>
      </c>
      <c r="X238" s="9">
        <v>-0.69131235474818198</v>
      </c>
      <c r="Y238" s="8">
        <v>-0.631385790756539</v>
      </c>
      <c r="Z238" s="8">
        <v>5.1385875740521598E-4</v>
      </c>
      <c r="AA238" s="8">
        <v>0.76867849172682301</v>
      </c>
      <c r="AB238" s="9">
        <v>1.9764702411663401E-3</v>
      </c>
      <c r="AC238" s="8">
        <v>2.5592312548193601E-2</v>
      </c>
      <c r="AD238" s="1" t="s">
        <v>709</v>
      </c>
      <c r="AE238" s="1" t="s">
        <v>710</v>
      </c>
      <c r="AF238" s="1" t="s">
        <v>711</v>
      </c>
      <c r="AH238" s="10" t="s">
        <v>711</v>
      </c>
      <c r="AN238" s="21"/>
      <c r="AQ238" s="1" t="s">
        <v>77</v>
      </c>
      <c r="AS238" s="1" t="s">
        <v>77</v>
      </c>
      <c r="AT238" s="1" t="s">
        <v>77</v>
      </c>
      <c r="AV238" s="1">
        <f t="shared" si="3"/>
        <v>5</v>
      </c>
    </row>
    <row r="239" spans="1:48" ht="15.75" customHeight="1" x14ac:dyDescent="0.35">
      <c r="A239" s="1" t="s">
        <v>712</v>
      </c>
      <c r="B239">
        <v>-0.10088343591443399</v>
      </c>
      <c r="C239">
        <v>-1.5358703537010399E-2</v>
      </c>
      <c r="D239">
        <v>2.1675911990838102E-2</v>
      </c>
      <c r="E239">
        <v>6.7307635914652997E-2</v>
      </c>
      <c r="F239">
        <v>-0.22742863638917901</v>
      </c>
      <c r="G239">
        <v>-0.35835145800286899</v>
      </c>
      <c r="H239">
        <v>-0.317639714872676</v>
      </c>
      <c r="I239">
        <v>-0.459458383336597</v>
      </c>
      <c r="J239">
        <v>0.19048253393280001</v>
      </c>
      <c r="K239">
        <v>0.30472211303807101</v>
      </c>
      <c r="L239">
        <v>7.0735781400437903E-2</v>
      </c>
      <c r="M239">
        <v>9.3106341789323005E-2</v>
      </c>
      <c r="N239">
        <v>-5.9430610708467703E-2</v>
      </c>
      <c r="O239">
        <v>-5.9450499253055303E-2</v>
      </c>
      <c r="P239">
        <v>0.17872157389617699</v>
      </c>
      <c r="Q239">
        <v>-0.14314222153415901</v>
      </c>
      <c r="R239">
        <v>-0.235425437049296</v>
      </c>
      <c r="S239">
        <v>-0.22673932815450401</v>
      </c>
      <c r="T239">
        <v>1.54941618809814E-3</v>
      </c>
      <c r="U239">
        <v>-0.31360727863161197</v>
      </c>
      <c r="V239" s="8">
        <v>-0.34071954815033001</v>
      </c>
      <c r="W239" s="8">
        <v>0.16476169254015799</v>
      </c>
      <c r="X239" s="9">
        <v>-2.0825439399876199E-2</v>
      </c>
      <c r="Y239" s="8">
        <v>-0.19355565691182899</v>
      </c>
      <c r="Z239" s="8">
        <v>6.6970424102853997E-3</v>
      </c>
      <c r="AA239" s="8">
        <v>0.12287023619396099</v>
      </c>
      <c r="AB239" s="9">
        <v>0.90475718119475101</v>
      </c>
      <c r="AC239" s="8">
        <v>1.8417400728871901E-2</v>
      </c>
      <c r="AD239" s="1" t="s">
        <v>712</v>
      </c>
      <c r="AE239" s="1" t="s">
        <v>713</v>
      </c>
      <c r="AF239" s="1" t="s">
        <v>714</v>
      </c>
      <c r="AH239" s="10" t="s">
        <v>714</v>
      </c>
      <c r="AN239" s="21"/>
      <c r="AQ239" s="1" t="s">
        <v>77</v>
      </c>
      <c r="AT239" s="1" t="s">
        <v>77</v>
      </c>
      <c r="AV239" s="1">
        <f t="shared" si="3"/>
        <v>4</v>
      </c>
    </row>
    <row r="240" spans="1:48" ht="15.75" customHeight="1" x14ac:dyDescent="0.35">
      <c r="A240" s="1" t="s">
        <v>715</v>
      </c>
      <c r="B240">
        <v>0.13653751675237899</v>
      </c>
      <c r="C240">
        <v>9.1669796074025395E-2</v>
      </c>
      <c r="D240">
        <v>-0.33806018042677799</v>
      </c>
      <c r="E240">
        <v>0.135806869743863</v>
      </c>
      <c r="F240">
        <v>9.4208654232372999E-2</v>
      </c>
      <c r="G240">
        <v>7.2431761278177104E-2</v>
      </c>
      <c r="H240">
        <v>6.1190430639706299E-2</v>
      </c>
      <c r="I240">
        <v>5.6013121745603703E-2</v>
      </c>
      <c r="J240">
        <v>5.7964546044997102E-2</v>
      </c>
      <c r="K240">
        <v>-9.3493715907857697E-2</v>
      </c>
      <c r="L240">
        <v>0.13702913515901399</v>
      </c>
      <c r="M240">
        <v>0.114146171755339</v>
      </c>
      <c r="N240">
        <v>-0.23045510275766001</v>
      </c>
      <c r="O240">
        <v>5.1170659499000702E-2</v>
      </c>
      <c r="P240">
        <v>0.1276970352922</v>
      </c>
      <c r="Q240">
        <v>-8.5570574915584102E-3</v>
      </c>
      <c r="R240">
        <v>-0.28691275514048298</v>
      </c>
      <c r="S240">
        <v>-1.6214729654902699E-2</v>
      </c>
      <c r="T240">
        <v>6.7321257453299602E-2</v>
      </c>
      <c r="U240">
        <v>-7.5030389965464905E-2</v>
      </c>
      <c r="V240" s="8">
        <v>7.0960991973965007E-2</v>
      </c>
      <c r="W240" s="8">
        <v>5.3911534262873199E-2</v>
      </c>
      <c r="X240" s="9">
        <v>-1.50361163645045E-2</v>
      </c>
      <c r="Y240" s="8">
        <v>-7.7709154326887894E-2</v>
      </c>
      <c r="Z240" s="8">
        <v>0.69227204514546303</v>
      </c>
      <c r="AA240" s="8">
        <v>0.83865894621084203</v>
      </c>
      <c r="AB240" s="9">
        <v>0.91723724169699306</v>
      </c>
      <c r="AC240" s="8">
        <v>0.28829731407631098</v>
      </c>
      <c r="AD240" s="1" t="s">
        <v>715</v>
      </c>
      <c r="AE240" s="1" t="s">
        <v>716</v>
      </c>
      <c r="AF240" s="1" t="s">
        <v>717</v>
      </c>
      <c r="AH240" s="10" t="s">
        <v>717</v>
      </c>
      <c r="AN240" s="21"/>
      <c r="AU240" s="1" t="s">
        <v>77</v>
      </c>
      <c r="AV240" s="1">
        <f t="shared" si="3"/>
        <v>0</v>
      </c>
    </row>
    <row r="241" spans="1:48" ht="15.75" customHeight="1" x14ac:dyDescent="0.35">
      <c r="A241" s="1" t="s">
        <v>718</v>
      </c>
      <c r="B241">
        <v>0.28553718252152999</v>
      </c>
      <c r="C241">
        <v>-3.6420271177006601E-2</v>
      </c>
      <c r="D241">
        <v>-0.179508374102862</v>
      </c>
      <c r="E241">
        <v>3.7985300698557697E-2</v>
      </c>
      <c r="F241">
        <v>0.76373883920053598</v>
      </c>
      <c r="G241">
        <v>0.804896823939515</v>
      </c>
      <c r="H241">
        <v>0.739461389714416</v>
      </c>
      <c r="I241">
        <v>0.54676826162458303</v>
      </c>
      <c r="J241">
        <v>8.4941000127864898E-3</v>
      </c>
      <c r="K241">
        <v>-0.14927407416966401</v>
      </c>
      <c r="L241">
        <v>0.29748668713541998</v>
      </c>
      <c r="M241">
        <v>-0.18016627595151299</v>
      </c>
      <c r="N241">
        <v>0.300950314168419</v>
      </c>
      <c r="O241">
        <v>0.57035942246890903</v>
      </c>
      <c r="P241">
        <v>0.62467755101404498</v>
      </c>
      <c r="Q241">
        <v>0.59365960835158704</v>
      </c>
      <c r="R241">
        <v>0.30755686702156299</v>
      </c>
      <c r="S241">
        <v>0.58899668054251697</v>
      </c>
      <c r="T241">
        <v>0.62897765456960797</v>
      </c>
      <c r="U241">
        <v>0.61724772028774699</v>
      </c>
      <c r="V241" s="8">
        <v>0.71371632861976297</v>
      </c>
      <c r="W241" s="8">
        <v>-5.86489074324278E-3</v>
      </c>
      <c r="X241" s="9">
        <v>0.52241172400073999</v>
      </c>
      <c r="Y241" s="8">
        <v>0.53569473060535899</v>
      </c>
      <c r="Z241" s="8">
        <v>6.9021262841857996E-3</v>
      </c>
      <c r="AA241" s="8">
        <v>0.90516553033315605</v>
      </c>
      <c r="AB241" s="9">
        <v>1.9702187716470601E-2</v>
      </c>
      <c r="AC241" s="8">
        <v>2.1891447764224501E-2</v>
      </c>
      <c r="AD241" s="1" t="s">
        <v>718</v>
      </c>
      <c r="AE241" s="1" t="s">
        <v>718</v>
      </c>
      <c r="AF241" s="1" t="s">
        <v>719</v>
      </c>
      <c r="AH241" s="10" t="s">
        <v>719</v>
      </c>
      <c r="AI241" t="s">
        <v>77</v>
      </c>
      <c r="AN241" s="21"/>
      <c r="AQ241" s="1" t="s">
        <v>77</v>
      </c>
      <c r="AS241" s="1" t="s">
        <v>77</v>
      </c>
      <c r="AT241" s="1" t="s">
        <v>77</v>
      </c>
      <c r="AV241" s="1">
        <f t="shared" si="3"/>
        <v>5</v>
      </c>
    </row>
    <row r="242" spans="1:48" ht="15.75" customHeight="1" x14ac:dyDescent="0.35">
      <c r="A242" s="1" t="s">
        <v>720</v>
      </c>
      <c r="B242">
        <v>1.76698407758278E-2</v>
      </c>
      <c r="C242">
        <v>-6.7332280030564004E-2</v>
      </c>
      <c r="D242">
        <v>1.08394212435741E-2</v>
      </c>
      <c r="E242">
        <v>1.83650441760718E-2</v>
      </c>
      <c r="F242">
        <v>-2.4042638156934401E-2</v>
      </c>
      <c r="G242">
        <v>-1.3403357032657799E-2</v>
      </c>
      <c r="H242">
        <v>3.3360164406846297E-2</v>
      </c>
      <c r="I242">
        <v>2.01016884814363E-2</v>
      </c>
      <c r="J242">
        <v>8.8203415019388096E-2</v>
      </c>
      <c r="K242">
        <v>-5.6880145618882903E-2</v>
      </c>
      <c r="L242">
        <v>2.6809048413519301E-2</v>
      </c>
      <c r="M242">
        <v>7.9224713497409602E-2</v>
      </c>
      <c r="N242">
        <v>-0.103154632570574</v>
      </c>
      <c r="O242">
        <v>4.9170507000368603E-2</v>
      </c>
      <c r="P242">
        <v>4.5795905265251603E-2</v>
      </c>
      <c r="Q242">
        <v>-2.1982298718058201E-2</v>
      </c>
      <c r="R242">
        <v>-0.13735836508417601</v>
      </c>
      <c r="S242">
        <v>9.6507817500571004E-3</v>
      </c>
      <c r="T242">
        <v>-6.3572234391922498E-3</v>
      </c>
      <c r="U242">
        <v>-5.9735384824647901E-2</v>
      </c>
      <c r="V242" s="8">
        <v>4.0039644246725797E-3</v>
      </c>
      <c r="W242" s="8">
        <v>3.4339257827858502E-2</v>
      </c>
      <c r="X242" s="9">
        <v>-7.5426297557529901E-3</v>
      </c>
      <c r="Y242" s="8">
        <v>-4.8450047899489999E-2</v>
      </c>
      <c r="Z242" s="8">
        <v>0.78854292060117803</v>
      </c>
      <c r="AA242" s="8">
        <v>0.53589145295652596</v>
      </c>
      <c r="AB242" s="9">
        <v>0.97049065532755796</v>
      </c>
      <c r="AC242" s="8">
        <v>0.19393443193024501</v>
      </c>
      <c r="AD242" s="1" t="s">
        <v>720</v>
      </c>
      <c r="AE242" s="1" t="s">
        <v>721</v>
      </c>
      <c r="AF242" s="1" t="s">
        <v>722</v>
      </c>
      <c r="AH242" s="10" t="s">
        <v>722</v>
      </c>
      <c r="AN242" s="21"/>
      <c r="AU242" s="1" t="s">
        <v>77</v>
      </c>
      <c r="AV242" s="1">
        <f t="shared" si="3"/>
        <v>0</v>
      </c>
    </row>
    <row r="243" spans="1:48" ht="15.75" customHeight="1" x14ac:dyDescent="0.35">
      <c r="A243" s="1" t="s">
        <v>723</v>
      </c>
      <c r="B243">
        <v>9.6687032485017602E-2</v>
      </c>
      <c r="C243">
        <v>8.9256651485168995E-2</v>
      </c>
      <c r="D243">
        <v>-9.6865354707294696E-2</v>
      </c>
      <c r="E243">
        <v>-1.2195988354966599E-2</v>
      </c>
      <c r="F243">
        <v>0.50719765066929001</v>
      </c>
      <c r="G243">
        <v>0.48493747926373898</v>
      </c>
      <c r="H243">
        <v>0.45199101139625403</v>
      </c>
      <c r="I243">
        <v>0.61331300902984498</v>
      </c>
      <c r="J243">
        <v>-0.44448133269547802</v>
      </c>
      <c r="K243">
        <v>-0.53715802328005102</v>
      </c>
      <c r="L243">
        <v>-0.36058735521849999</v>
      </c>
      <c r="M243">
        <v>-0.55872954494919902</v>
      </c>
      <c r="N243">
        <v>0.16795775666385801</v>
      </c>
      <c r="O243">
        <v>0.34724954186820201</v>
      </c>
      <c r="P243">
        <v>0.32573293714172002</v>
      </c>
      <c r="Q243">
        <v>0.29901679110402901</v>
      </c>
      <c r="R243">
        <v>0.63171562672720405</v>
      </c>
      <c r="S243">
        <v>0.86084730992931302</v>
      </c>
      <c r="T243">
        <v>0.79287476150848601</v>
      </c>
      <c r="U243">
        <v>0.82508823465035697</v>
      </c>
      <c r="V243" s="8">
        <v>0.51435978758978196</v>
      </c>
      <c r="W243" s="8">
        <v>-0.47523906403580701</v>
      </c>
      <c r="X243" s="9">
        <v>0.28498925669445202</v>
      </c>
      <c r="Y243" s="8">
        <v>0.77763148320384001</v>
      </c>
      <c r="Z243" s="8">
        <v>1.18747655886075E-3</v>
      </c>
      <c r="AA243" s="8">
        <v>2.98201030307284E-3</v>
      </c>
      <c r="AB243" s="9">
        <v>1.38882816386932E-2</v>
      </c>
      <c r="AC243" s="8">
        <v>8.5811869163798695E-5</v>
      </c>
      <c r="AD243" s="1" t="s">
        <v>723</v>
      </c>
      <c r="AE243" s="1" t="s">
        <v>724</v>
      </c>
      <c r="AF243" s="1" t="s">
        <v>725</v>
      </c>
      <c r="AH243" s="10" t="s">
        <v>725</v>
      </c>
      <c r="AI243" t="s">
        <v>77</v>
      </c>
      <c r="AN243" s="21"/>
      <c r="AQ243" s="1" t="s">
        <v>77</v>
      </c>
      <c r="AR243" s="1" t="s">
        <v>77</v>
      </c>
      <c r="AS243" s="1" t="s">
        <v>77</v>
      </c>
      <c r="AT243" s="1" t="s">
        <v>77</v>
      </c>
      <c r="AV243" s="1">
        <f t="shared" si="3"/>
        <v>7</v>
      </c>
    </row>
    <row r="244" spans="1:48" ht="15.75" customHeight="1" x14ac:dyDescent="0.35">
      <c r="A244" s="1" t="s">
        <v>726</v>
      </c>
      <c r="B244">
        <v>2.4821852908872899E-2</v>
      </c>
      <c r="C244">
        <v>1.5622109567307E-2</v>
      </c>
      <c r="D244">
        <v>-0.15544433912723399</v>
      </c>
      <c r="E244">
        <v>8.5376658456063001E-2</v>
      </c>
      <c r="F244">
        <v>-0.26941469031242499</v>
      </c>
      <c r="G244">
        <v>-0.28030614057547198</v>
      </c>
      <c r="H244">
        <v>-0.27154661382513101</v>
      </c>
      <c r="I244">
        <v>-0.29988121271561002</v>
      </c>
      <c r="J244">
        <v>0.130675280293468</v>
      </c>
      <c r="K244">
        <v>0.14250230700476699</v>
      </c>
      <c r="L244">
        <v>0.12379226105416</v>
      </c>
      <c r="M244">
        <v>0.125379086441294</v>
      </c>
      <c r="N244">
        <v>-0.28318485220733802</v>
      </c>
      <c r="O244">
        <v>-0.136387343169876</v>
      </c>
      <c r="P244">
        <v>-7.6016394915688901E-2</v>
      </c>
      <c r="Q244">
        <v>-0.171596683678849</v>
      </c>
      <c r="R244">
        <v>-0.40508743643336798</v>
      </c>
      <c r="S244">
        <v>-0.27821769015105602</v>
      </c>
      <c r="T244">
        <v>-0.223442451718743</v>
      </c>
      <c r="U244">
        <v>-0.31084107766832197</v>
      </c>
      <c r="V244" s="8">
        <v>-0.280287164357159</v>
      </c>
      <c r="W244" s="8">
        <v>0.13058723369842201</v>
      </c>
      <c r="X244" s="9">
        <v>-0.16679631849293799</v>
      </c>
      <c r="Y244" s="8">
        <v>-0.30439716399287198</v>
      </c>
      <c r="Z244" s="8">
        <v>3.1156141773168299E-2</v>
      </c>
      <c r="AA244" s="8">
        <v>0.18676953658279399</v>
      </c>
      <c r="AB244" s="9">
        <v>0.103723440688505</v>
      </c>
      <c r="AC244" s="8">
        <v>5.2104674464945201E-3</v>
      </c>
      <c r="AD244" s="1" t="s">
        <v>726</v>
      </c>
      <c r="AE244" s="1" t="s">
        <v>727</v>
      </c>
      <c r="AF244" s="1" t="s">
        <v>728</v>
      </c>
      <c r="AH244" s="10" t="s">
        <v>728</v>
      </c>
      <c r="AN244" s="21"/>
      <c r="AQ244" s="1" t="s">
        <v>77</v>
      </c>
      <c r="AS244" s="1" t="s">
        <v>77</v>
      </c>
      <c r="AT244" s="1" t="s">
        <v>77</v>
      </c>
      <c r="AV244" s="1">
        <f t="shared" si="3"/>
        <v>5</v>
      </c>
    </row>
    <row r="245" spans="1:48" ht="15.75" customHeight="1" x14ac:dyDescent="0.35">
      <c r="A245" s="1" t="s">
        <v>729</v>
      </c>
      <c r="B245">
        <v>-2.5302687710500801E-2</v>
      </c>
      <c r="C245">
        <v>7.3923422646402101E-2</v>
      </c>
      <c r="D245">
        <v>-9.5866866260483102E-2</v>
      </c>
      <c r="E245">
        <v>2.68053298353353E-2</v>
      </c>
      <c r="F245">
        <v>-0.25029525094892602</v>
      </c>
      <c r="G245">
        <v>-0.29557595662729003</v>
      </c>
      <c r="H245">
        <v>-0.24412003914927299</v>
      </c>
      <c r="I245">
        <v>-0.23121589254245201</v>
      </c>
      <c r="J245">
        <v>3.7642583680524602E-2</v>
      </c>
      <c r="K245">
        <v>7.2019243424620294E-2</v>
      </c>
      <c r="L245">
        <v>6.7196550778053199E-2</v>
      </c>
      <c r="M245">
        <v>3.3844688005121401E-2</v>
      </c>
      <c r="N245">
        <v>-0.23071427888024601</v>
      </c>
      <c r="O245">
        <v>-0.14168599451127101</v>
      </c>
      <c r="P245">
        <v>-0.16226886088069001</v>
      </c>
      <c r="Q245">
        <v>-0.189789788991436</v>
      </c>
      <c r="R245">
        <v>-0.28978991564133399</v>
      </c>
      <c r="S245">
        <v>-0.194685907675438</v>
      </c>
      <c r="T245">
        <v>-0.22906797279186</v>
      </c>
      <c r="U245">
        <v>-0.24694973549221999</v>
      </c>
      <c r="V245" s="8">
        <v>-0.25530178481698501</v>
      </c>
      <c r="W245" s="8">
        <v>5.2675766472079902E-2</v>
      </c>
      <c r="X245" s="9">
        <v>-0.18111473081591001</v>
      </c>
      <c r="Y245" s="8">
        <v>-0.24012338290021301</v>
      </c>
      <c r="Z245" s="8">
        <v>1.08960073614004E-2</v>
      </c>
      <c r="AA245" s="8">
        <v>0.37716888971102103</v>
      </c>
      <c r="AB245" s="9">
        <v>2.3642322185431799E-2</v>
      </c>
      <c r="AC245" s="8">
        <v>8.5207702788203795E-4</v>
      </c>
      <c r="AD245" s="1" t="s">
        <v>729</v>
      </c>
      <c r="AE245" s="1" t="s">
        <v>730</v>
      </c>
      <c r="AF245" s="1" t="s">
        <v>731</v>
      </c>
      <c r="AH245" s="10" t="s">
        <v>731</v>
      </c>
      <c r="AN245" s="21"/>
      <c r="AQ245" s="1" t="s">
        <v>77</v>
      </c>
      <c r="AS245" s="1" t="s">
        <v>77</v>
      </c>
      <c r="AT245" s="1" t="s">
        <v>77</v>
      </c>
      <c r="AV245" s="1">
        <f t="shared" si="3"/>
        <v>5</v>
      </c>
    </row>
    <row r="246" spans="1:48" ht="15.75" customHeight="1" x14ac:dyDescent="0.35">
      <c r="A246" s="1" t="s">
        <v>732</v>
      </c>
      <c r="B246">
        <v>0.128324874787174</v>
      </c>
      <c r="C246">
        <v>0.17835593028468899</v>
      </c>
      <c r="D246">
        <v>-7.5223161315707499E-2</v>
      </c>
      <c r="E246">
        <v>-2.8142814078144202E-2</v>
      </c>
      <c r="F246">
        <v>1.2823797530057901</v>
      </c>
      <c r="G246">
        <v>1.4493462446018699</v>
      </c>
      <c r="H246">
        <v>1.4326070369036099</v>
      </c>
      <c r="I246">
        <v>1.30572111433731</v>
      </c>
      <c r="J246">
        <v>-0.13362587103731699</v>
      </c>
      <c r="K246">
        <v>8.79704954274802E-2</v>
      </c>
      <c r="L246">
        <v>4.5192222205239801E-2</v>
      </c>
      <c r="M246">
        <v>-1.50688774131421E-2</v>
      </c>
      <c r="N246">
        <v>1.0217454454246899</v>
      </c>
      <c r="O246">
        <v>0.98319377753542103</v>
      </c>
      <c r="P246">
        <v>1.00464621973572</v>
      </c>
      <c r="Q246">
        <v>1.0129239507068999</v>
      </c>
      <c r="R246">
        <v>1.0626855173243399</v>
      </c>
      <c r="S246">
        <v>1.0449634723105199</v>
      </c>
      <c r="T246">
        <v>1.0439095126418201</v>
      </c>
      <c r="U246">
        <v>1.0786690105038601</v>
      </c>
      <c r="V246" s="8">
        <v>1.3675135372121401</v>
      </c>
      <c r="W246" s="8">
        <v>-3.88300770443494E-3</v>
      </c>
      <c r="X246" s="9">
        <v>1.0056273483506799</v>
      </c>
      <c r="Y246" s="8">
        <v>1.0575568781951299</v>
      </c>
      <c r="Z246" s="8">
        <v>1.06174504442557E-4</v>
      </c>
      <c r="AA246" s="8">
        <v>0.66393968793948499</v>
      </c>
      <c r="AB246" s="9">
        <v>2.03874322497962E-3</v>
      </c>
      <c r="AC246" s="8">
        <v>1.0635998326500599E-3</v>
      </c>
      <c r="AD246" s="1" t="s">
        <v>732</v>
      </c>
      <c r="AE246" s="1" t="s">
        <v>733</v>
      </c>
      <c r="AF246" s="1" t="s">
        <v>734</v>
      </c>
      <c r="AH246" s="10" t="s">
        <v>734</v>
      </c>
      <c r="AN246" s="21"/>
      <c r="AQ246" s="1" t="s">
        <v>77</v>
      </c>
      <c r="AS246" s="1" t="s">
        <v>77</v>
      </c>
      <c r="AT246" s="1" t="s">
        <v>77</v>
      </c>
      <c r="AV246" s="1">
        <f t="shared" si="3"/>
        <v>5</v>
      </c>
    </row>
    <row r="247" spans="1:48" ht="15.75" customHeight="1" x14ac:dyDescent="0.35">
      <c r="A247" s="1" t="s">
        <v>735</v>
      </c>
      <c r="B247">
        <v>-1.134099056318E-2</v>
      </c>
      <c r="C247">
        <v>-1.62788735185674E-2</v>
      </c>
      <c r="D247">
        <v>-0.17859400118921001</v>
      </c>
      <c r="E247">
        <v>6.5096535023556001E-2</v>
      </c>
      <c r="F247">
        <v>-0.74044056935366698</v>
      </c>
      <c r="G247">
        <v>-0.74365639685829898</v>
      </c>
      <c r="H247">
        <v>-0.79585416060150804</v>
      </c>
      <c r="I247">
        <v>-0.66593254082725195</v>
      </c>
      <c r="J247">
        <v>-0.50058151908939996</v>
      </c>
      <c r="K247">
        <v>-0.60466706760238798</v>
      </c>
      <c r="L247">
        <v>-0.46982922098021002</v>
      </c>
      <c r="M247">
        <v>-0.57157163190706595</v>
      </c>
      <c r="N247">
        <v>-0.98405938402299298</v>
      </c>
      <c r="O247">
        <v>-0.88589035376450798</v>
      </c>
      <c r="P247">
        <v>-0.82548854875886901</v>
      </c>
      <c r="Q247">
        <v>-0.95297060131843403</v>
      </c>
      <c r="R247">
        <v>-0.54333103018514795</v>
      </c>
      <c r="S247">
        <v>-0.35037738225383502</v>
      </c>
      <c r="T247">
        <v>-0.33301818100186198</v>
      </c>
      <c r="U247">
        <v>-0.41308262485867397</v>
      </c>
      <c r="V247" s="8">
        <v>-0.73647091691018096</v>
      </c>
      <c r="W247" s="8">
        <v>-0.53666235989476596</v>
      </c>
      <c r="X247" s="9">
        <v>-0.91210222196620105</v>
      </c>
      <c r="Y247" s="8">
        <v>-0.40995230457488002</v>
      </c>
      <c r="Z247" s="8">
        <v>8.4935208236572399E-4</v>
      </c>
      <c r="AA247" s="8">
        <v>4.1674198390218801E-3</v>
      </c>
      <c r="AB247" s="9">
        <v>2.3987728198724599E-4</v>
      </c>
      <c r="AC247" s="8">
        <v>0.12645842498781801</v>
      </c>
      <c r="AD247" s="1" t="s">
        <v>735</v>
      </c>
      <c r="AE247" s="1" t="s">
        <v>736</v>
      </c>
      <c r="AF247" s="1" t="s">
        <v>737</v>
      </c>
      <c r="AH247" s="10" t="s">
        <v>737</v>
      </c>
      <c r="AN247" s="21"/>
      <c r="AP247" t="s">
        <v>77</v>
      </c>
      <c r="AQ247" s="1" t="s">
        <v>77</v>
      </c>
      <c r="AR247" s="1" t="s">
        <v>77</v>
      </c>
      <c r="AU247" s="1" t="s">
        <v>77</v>
      </c>
      <c r="AV247" s="1">
        <f t="shared" si="3"/>
        <v>6</v>
      </c>
    </row>
    <row r="248" spans="1:48" ht="15.75" customHeight="1" x14ac:dyDescent="0.35">
      <c r="A248" s="1" t="s">
        <v>738</v>
      </c>
      <c r="B248">
        <v>7.5059919802045197E-2</v>
      </c>
      <c r="C248">
        <v>2.4613587186380698E-2</v>
      </c>
      <c r="D248">
        <v>-0.168691361617793</v>
      </c>
      <c r="E248">
        <v>0.109935143619529</v>
      </c>
      <c r="F248">
        <v>0.14831042745424999</v>
      </c>
      <c r="G248">
        <v>1.51458980163149E-2</v>
      </c>
      <c r="H248">
        <v>9.4054931690996296E-2</v>
      </c>
      <c r="I248">
        <v>8.2986410548446798E-2</v>
      </c>
      <c r="J248">
        <v>6.0828464669374999E-2</v>
      </c>
      <c r="K248">
        <v>-9.6297240535051995E-2</v>
      </c>
      <c r="L248">
        <v>5.16177223225181E-2</v>
      </c>
      <c r="M248">
        <v>-8.82225673804449E-2</v>
      </c>
      <c r="N248">
        <v>-0.112426547075042</v>
      </c>
      <c r="O248">
        <v>0.162528858729414</v>
      </c>
      <c r="P248">
        <v>9.8296063777981293E-2</v>
      </c>
      <c r="Q248">
        <v>-2.5814477523742101E-2</v>
      </c>
      <c r="R248">
        <v>-0.103755525836152</v>
      </c>
      <c r="S248">
        <v>0.18495040637582899</v>
      </c>
      <c r="T248">
        <v>0.105351663144035</v>
      </c>
      <c r="U248">
        <v>3.6623377483912898E-3</v>
      </c>
      <c r="V248" s="8">
        <v>8.5124416927502194E-2</v>
      </c>
      <c r="W248" s="8">
        <v>-1.80184052309009E-2</v>
      </c>
      <c r="X248" s="9">
        <v>3.06459744771529E-2</v>
      </c>
      <c r="Y248" s="8">
        <v>4.7552220358025997E-2</v>
      </c>
      <c r="Z248" s="8">
        <v>0.42646365240519102</v>
      </c>
      <c r="AA248" s="8">
        <v>0.83600442411585096</v>
      </c>
      <c r="AB248" s="9">
        <v>0.86991871455214098</v>
      </c>
      <c r="AC248" s="8">
        <v>0.51756599559102601</v>
      </c>
      <c r="AD248" s="1" t="s">
        <v>738</v>
      </c>
      <c r="AE248" s="1" t="s">
        <v>739</v>
      </c>
      <c r="AF248" s="1" t="s">
        <v>740</v>
      </c>
      <c r="AH248" s="10" t="s">
        <v>740</v>
      </c>
      <c r="AI248" t="s">
        <v>77</v>
      </c>
      <c r="AN248" s="21"/>
      <c r="AU248" s="1" t="s">
        <v>77</v>
      </c>
      <c r="AV248" s="1">
        <f t="shared" si="3"/>
        <v>0</v>
      </c>
    </row>
    <row r="249" spans="1:48" ht="15.75" customHeight="1" x14ac:dyDescent="0.35">
      <c r="A249" s="1" t="s">
        <v>741</v>
      </c>
      <c r="B249">
        <v>8.0157236730724595E-3</v>
      </c>
      <c r="C249">
        <v>-4.0047577400084897E-2</v>
      </c>
      <c r="D249">
        <v>-7.3789585502263E-3</v>
      </c>
      <c r="E249">
        <v>-0.15878209196339599</v>
      </c>
      <c r="F249">
        <v>-1.2035817153459201</v>
      </c>
      <c r="G249">
        <v>-1.2809074858690599</v>
      </c>
      <c r="H249">
        <v>-1.10333786782407</v>
      </c>
      <c r="I249">
        <v>-1.24196827314881</v>
      </c>
      <c r="J249">
        <v>0.212561654893235</v>
      </c>
      <c r="K249">
        <v>3.46709949314606E-2</v>
      </c>
      <c r="L249">
        <v>-0.340528155475397</v>
      </c>
      <c r="M249">
        <v>0.23242716711787301</v>
      </c>
      <c r="N249">
        <v>-1.0267425226403399</v>
      </c>
      <c r="O249">
        <v>-0.86995330655868297</v>
      </c>
      <c r="P249">
        <v>-0.86281643869187696</v>
      </c>
      <c r="Q249">
        <v>-0.83975185548176601</v>
      </c>
      <c r="R249">
        <v>-1.11929407091268</v>
      </c>
      <c r="S249">
        <v>-0.97168363700758797</v>
      </c>
      <c r="T249">
        <v>-0.974252181944262</v>
      </c>
      <c r="U249">
        <v>-0.94191235172641996</v>
      </c>
      <c r="V249" s="8">
        <v>-1.2074488355469699</v>
      </c>
      <c r="W249" s="8">
        <v>3.4782915366793003E-2</v>
      </c>
      <c r="X249" s="9">
        <v>-0.89981603084316797</v>
      </c>
      <c r="Y249" s="8">
        <v>-1.0017855603977299</v>
      </c>
      <c r="Z249" s="8">
        <v>4.8597462271421401E-5</v>
      </c>
      <c r="AA249" s="8">
        <v>0.72237038507221096</v>
      </c>
      <c r="AB249" s="9">
        <v>1.24907995891091E-4</v>
      </c>
      <c r="AC249" s="8">
        <v>9.1727047169944207E-3</v>
      </c>
      <c r="AD249" s="1" t="s">
        <v>741</v>
      </c>
      <c r="AE249" s="1" t="s">
        <v>742</v>
      </c>
      <c r="AF249" s="1" t="s">
        <v>743</v>
      </c>
      <c r="AH249" s="10" t="s">
        <v>743</v>
      </c>
      <c r="AN249" s="21"/>
      <c r="AQ249" s="1" t="s">
        <v>77</v>
      </c>
      <c r="AS249" s="1" t="s">
        <v>77</v>
      </c>
      <c r="AT249" s="1" t="s">
        <v>77</v>
      </c>
      <c r="AV249" s="1">
        <f t="shared" si="3"/>
        <v>5</v>
      </c>
    </row>
    <row r="250" spans="1:48" ht="15.75" customHeight="1" x14ac:dyDescent="0.35">
      <c r="A250" s="1" t="s">
        <v>744</v>
      </c>
      <c r="B250">
        <v>-6.1397538682659403E-2</v>
      </c>
      <c r="C250">
        <v>2.6342551021422699E-2</v>
      </c>
      <c r="D250">
        <v>5.3049949642017397E-2</v>
      </c>
      <c r="E250">
        <v>-4.2716474977401699E-2</v>
      </c>
      <c r="F250">
        <v>-0.109223581299862</v>
      </c>
      <c r="G250">
        <v>-0.113501521066281</v>
      </c>
      <c r="H250">
        <v>-0.289107545834632</v>
      </c>
      <c r="I250">
        <v>-0.26529716763621503</v>
      </c>
      <c r="J250">
        <v>0.117624191266346</v>
      </c>
      <c r="K250">
        <v>1.84435830358298E-2</v>
      </c>
      <c r="L250">
        <v>-8.3054261780674002E-2</v>
      </c>
      <c r="M250">
        <v>8.2498271847451607E-2</v>
      </c>
      <c r="N250">
        <v>-5.3177093776520197E-2</v>
      </c>
      <c r="O250">
        <v>-4.7264355415152802E-2</v>
      </c>
      <c r="P250">
        <v>6.0983726531527102E-2</v>
      </c>
      <c r="Q250">
        <v>-1.4402100103825701E-2</v>
      </c>
      <c r="R250">
        <v>-8.8314039232693903E-2</v>
      </c>
      <c r="S250">
        <v>-7.5710432352583998E-2</v>
      </c>
      <c r="T250">
        <v>2.9918687551327899E-2</v>
      </c>
      <c r="U250">
        <v>-3.70617995248987E-2</v>
      </c>
      <c r="V250" s="8">
        <v>-0.19428245395924801</v>
      </c>
      <c r="W250" s="8">
        <v>3.3877946092238397E-2</v>
      </c>
      <c r="X250" s="9">
        <v>-1.3464955690992901E-2</v>
      </c>
      <c r="Y250" s="8">
        <v>-4.2791895889712203E-2</v>
      </c>
      <c r="Z250" s="8">
        <v>4.7117797283197503E-2</v>
      </c>
      <c r="AA250" s="8">
        <v>0.63964531163599003</v>
      </c>
      <c r="AB250" s="9">
        <v>0.89674501499169601</v>
      </c>
      <c r="AC250" s="8">
        <v>0.27646655279324001</v>
      </c>
      <c r="AD250" s="1" t="s">
        <v>744</v>
      </c>
      <c r="AE250" s="1" t="s">
        <v>744</v>
      </c>
      <c r="AF250" s="1" t="s">
        <v>745</v>
      </c>
      <c r="AH250" s="10" t="s">
        <v>745</v>
      </c>
      <c r="AI250" t="s">
        <v>77</v>
      </c>
      <c r="AN250" s="21"/>
      <c r="AU250" s="1" t="s">
        <v>77</v>
      </c>
      <c r="AV250" s="1">
        <f t="shared" si="3"/>
        <v>0</v>
      </c>
    </row>
    <row r="251" spans="1:48" ht="15.75" customHeight="1" x14ac:dyDescent="0.35">
      <c r="A251" s="1" t="s">
        <v>746</v>
      </c>
      <c r="B251">
        <v>-7.5790067453378601E-2</v>
      </c>
      <c r="C251">
        <v>2.12346459799117E-2</v>
      </c>
      <c r="D251">
        <v>0.11951179566651</v>
      </c>
      <c r="E251">
        <v>-2.25644251661847E-2</v>
      </c>
      <c r="F251">
        <v>0.173890070127866</v>
      </c>
      <c r="G251">
        <v>8.9667432695003199E-2</v>
      </c>
      <c r="H251">
        <v>0.20881573886714799</v>
      </c>
      <c r="I251">
        <v>0.30492401276830799</v>
      </c>
      <c r="J251">
        <v>0.20873520868110501</v>
      </c>
      <c r="K251">
        <v>0.18573581683597801</v>
      </c>
      <c r="L251">
        <v>7.0215773139849294E-2</v>
      </c>
      <c r="M251">
        <v>-6.4206335484554801E-3</v>
      </c>
      <c r="N251">
        <v>0.25400705048635902</v>
      </c>
      <c r="O251">
        <v>0.212463511592941</v>
      </c>
      <c r="P251">
        <v>-1.6332703713366301E-3</v>
      </c>
      <c r="Q251">
        <v>0.31000475755886497</v>
      </c>
      <c r="R251">
        <v>0.15426921907473101</v>
      </c>
      <c r="S251">
        <v>9.7813088031816806E-2</v>
      </c>
      <c r="T251">
        <v>-0.10389877728792</v>
      </c>
      <c r="U251">
        <v>0.220715597370752</v>
      </c>
      <c r="V251" s="8">
        <v>0.194324313614581</v>
      </c>
      <c r="W251" s="8">
        <v>0.114566541277119</v>
      </c>
      <c r="X251" s="9">
        <v>0.193710512316707</v>
      </c>
      <c r="Y251" s="8">
        <v>9.2224781797344793E-2</v>
      </c>
      <c r="Z251" s="8">
        <v>5.1519479498565397E-2</v>
      </c>
      <c r="AA251" s="8">
        <v>0.31923043686927899</v>
      </c>
      <c r="AB251" s="9">
        <v>0.12189538931197801</v>
      </c>
      <c r="AC251" s="8">
        <v>0.84968029349221796</v>
      </c>
      <c r="AD251" s="1" t="s">
        <v>746</v>
      </c>
      <c r="AE251" s="1" t="s">
        <v>746</v>
      </c>
      <c r="AF251" s="1" t="s">
        <v>747</v>
      </c>
      <c r="AH251" s="10" t="s">
        <v>747</v>
      </c>
      <c r="AI251" t="s">
        <v>77</v>
      </c>
      <c r="AN251" s="21"/>
      <c r="AU251" s="1" t="s">
        <v>77</v>
      </c>
      <c r="AV251" s="1">
        <f t="shared" si="3"/>
        <v>0</v>
      </c>
    </row>
    <row r="252" spans="1:48" ht="15.75" customHeight="1" x14ac:dyDescent="0.35">
      <c r="A252" s="1" t="s">
        <v>748</v>
      </c>
      <c r="B252">
        <v>5.22930518202952E-2</v>
      </c>
      <c r="C252">
        <v>0.108108738156047</v>
      </c>
      <c r="D252">
        <v>-0.25606173092401102</v>
      </c>
      <c r="E252">
        <v>8.7730889074497803E-2</v>
      </c>
      <c r="F252">
        <v>-0.122034101930137</v>
      </c>
      <c r="G252">
        <v>-8.1285049218877303E-2</v>
      </c>
      <c r="H252">
        <v>-9.40702386562281E-2</v>
      </c>
      <c r="I252">
        <v>3.2700433209227497E-2</v>
      </c>
      <c r="J252">
        <v>6.24605126112003E-3</v>
      </c>
      <c r="K252">
        <v>-0.108334415383188</v>
      </c>
      <c r="L252">
        <v>0.16269972914747799</v>
      </c>
      <c r="M252">
        <v>6.7276444905816093E-2</v>
      </c>
      <c r="N252">
        <v>-0.28438726787309698</v>
      </c>
      <c r="O252">
        <v>-6.9990953201376493E-2</v>
      </c>
      <c r="P252">
        <v>-8.8486585267463405E-2</v>
      </c>
      <c r="Q252">
        <v>-5.2506830264621301E-2</v>
      </c>
      <c r="R252">
        <v>-0.32744972067292899</v>
      </c>
      <c r="S252">
        <v>-0.118965486567832</v>
      </c>
      <c r="T252">
        <v>-0.13951019840460499</v>
      </c>
      <c r="U252">
        <v>-9.8919686921745104E-2</v>
      </c>
      <c r="V252" s="8">
        <v>-6.6172239149003803E-2</v>
      </c>
      <c r="W252" s="8">
        <v>3.19719524828063E-2</v>
      </c>
      <c r="X252" s="9">
        <v>-0.12384290915163899</v>
      </c>
      <c r="Y252" s="8">
        <v>-0.171211273141778</v>
      </c>
      <c r="Z252" s="8">
        <v>0.61346936556017295</v>
      </c>
      <c r="AA252" s="8">
        <v>0.85495669736229096</v>
      </c>
      <c r="AB252" s="9">
        <v>0.37865208819467899</v>
      </c>
      <c r="AC252" s="8">
        <v>7.59778589869297E-2</v>
      </c>
      <c r="AD252" s="1" t="s">
        <v>748</v>
      </c>
      <c r="AE252" s="1" t="s">
        <v>749</v>
      </c>
      <c r="AF252" s="1" t="s">
        <v>750</v>
      </c>
      <c r="AH252" s="10" t="s">
        <v>750</v>
      </c>
      <c r="AN252" s="21"/>
      <c r="AU252" s="1" t="s">
        <v>77</v>
      </c>
      <c r="AV252" s="1">
        <f t="shared" si="3"/>
        <v>0</v>
      </c>
    </row>
    <row r="253" spans="1:48" ht="15.75" customHeight="1" x14ac:dyDescent="0.35">
      <c r="A253" s="1" t="s">
        <v>751</v>
      </c>
      <c r="B253">
        <v>-3.3410592845610099E-2</v>
      </c>
      <c r="C253">
        <v>-3.7986696692376802E-2</v>
      </c>
      <c r="D253">
        <v>9.9728563360412803E-2</v>
      </c>
      <c r="E253">
        <v>2.69010936760181E-2</v>
      </c>
      <c r="F253">
        <v>0.195941752909572</v>
      </c>
      <c r="G253">
        <v>0.26525936755281498</v>
      </c>
      <c r="H253">
        <v>0.159237785530042</v>
      </c>
      <c r="I253">
        <v>0.134934700993534</v>
      </c>
      <c r="J253">
        <v>0.18624715514576801</v>
      </c>
      <c r="K253">
        <v>0.20758641226536301</v>
      </c>
      <c r="L253">
        <v>0.244752102885641</v>
      </c>
      <c r="M253">
        <v>0.114427121477138</v>
      </c>
      <c r="N253">
        <v>0.32466757139095298</v>
      </c>
      <c r="O253">
        <v>0.31374786055477899</v>
      </c>
      <c r="P253">
        <v>0.232832146379083</v>
      </c>
      <c r="Q253">
        <v>0.30047758998959501</v>
      </c>
      <c r="R253">
        <v>0.165215792961415</v>
      </c>
      <c r="S253">
        <v>0.14709010680062301</v>
      </c>
      <c r="T253">
        <v>4.3103632595616802E-2</v>
      </c>
      <c r="U253">
        <v>0.106753593138658</v>
      </c>
      <c r="V253" s="8">
        <v>0.188843401746491</v>
      </c>
      <c r="W253" s="8">
        <v>0.188253197943477</v>
      </c>
      <c r="X253" s="9">
        <v>0.29293129207860202</v>
      </c>
      <c r="Y253" s="8">
        <v>0.115540781374078</v>
      </c>
      <c r="Z253" s="8">
        <v>1.9229524064423398E-2</v>
      </c>
      <c r="AA253" s="8">
        <v>3.01024703261191E-2</v>
      </c>
      <c r="AB253" s="9">
        <v>2.74908300011067E-3</v>
      </c>
      <c r="AC253" s="8">
        <v>0.170288371922936</v>
      </c>
      <c r="AD253" s="1" t="s">
        <v>751</v>
      </c>
      <c r="AE253" s="1" t="s">
        <v>752</v>
      </c>
      <c r="AF253" s="1" t="s">
        <v>753</v>
      </c>
      <c r="AH253" s="10" t="s">
        <v>753</v>
      </c>
      <c r="AN253" s="21"/>
      <c r="AU253" s="1" t="s">
        <v>77</v>
      </c>
      <c r="AV253" s="1">
        <f t="shared" si="3"/>
        <v>0</v>
      </c>
    </row>
    <row r="254" spans="1:48" ht="15.75" customHeight="1" x14ac:dyDescent="0.35">
      <c r="A254" s="1" t="s">
        <v>754</v>
      </c>
      <c r="B254">
        <v>-0.12597010062757599</v>
      </c>
      <c r="C254">
        <v>-3.3436978535597399E-2</v>
      </c>
      <c r="D254">
        <v>-0.11646531271463199</v>
      </c>
      <c r="E254">
        <v>0.106145709591043</v>
      </c>
      <c r="F254">
        <v>-0.93413437467939697</v>
      </c>
      <c r="G254">
        <v>-0.83750122207448296</v>
      </c>
      <c r="H254">
        <v>-0.76064614272101705</v>
      </c>
      <c r="I254">
        <v>-0.82805804835409802</v>
      </c>
      <c r="J254">
        <v>-0.29524126004821899</v>
      </c>
      <c r="K254">
        <v>-0.22209214029930999</v>
      </c>
      <c r="L254">
        <v>-0.36975330267291301</v>
      </c>
      <c r="M254">
        <v>-0.160492639509734</v>
      </c>
      <c r="N254">
        <v>-0.61851675347470902</v>
      </c>
      <c r="O254">
        <v>-1.06325391596043</v>
      </c>
      <c r="P254">
        <v>-0.70462791288606497</v>
      </c>
      <c r="Q254">
        <v>-1.0129999867774899</v>
      </c>
      <c r="R254">
        <v>-0.41054566790451802</v>
      </c>
      <c r="S254">
        <v>-0.83921573190525001</v>
      </c>
      <c r="T254">
        <v>-0.482132095222292</v>
      </c>
      <c r="U254">
        <v>-0.78754918943409302</v>
      </c>
      <c r="V254" s="8">
        <v>-0.840084946957249</v>
      </c>
      <c r="W254" s="8">
        <v>-0.26189483563254401</v>
      </c>
      <c r="X254" s="9">
        <v>-0.84984964227467497</v>
      </c>
      <c r="Y254" s="8">
        <v>-0.62986067111653798</v>
      </c>
      <c r="Z254" s="8">
        <v>4.0757129489424402E-4</v>
      </c>
      <c r="AA254" s="8">
        <v>7.4227059671420001E-2</v>
      </c>
      <c r="AB254" s="9">
        <v>6.6375788283628097E-3</v>
      </c>
      <c r="AC254" s="8">
        <v>6.6600022433242895E-2</v>
      </c>
      <c r="AD254" s="1" t="s">
        <v>754</v>
      </c>
      <c r="AE254" s="1" t="s">
        <v>754</v>
      </c>
      <c r="AF254" s="1" t="s">
        <v>755</v>
      </c>
      <c r="AH254" s="10" t="s">
        <v>755</v>
      </c>
      <c r="AN254" s="21"/>
      <c r="AQ254" s="1" t="s">
        <v>77</v>
      </c>
      <c r="AT254" s="1" t="s">
        <v>77</v>
      </c>
      <c r="AV254" s="1">
        <f t="shared" si="3"/>
        <v>4</v>
      </c>
    </row>
    <row r="255" spans="1:48" ht="15.75" customHeight="1" x14ac:dyDescent="0.35">
      <c r="A255" s="1" t="s">
        <v>756</v>
      </c>
      <c r="B255">
        <v>0.144127939620978</v>
      </c>
      <c r="C255">
        <v>0.106349956675065</v>
      </c>
      <c r="D255">
        <v>-0.29008186696136301</v>
      </c>
      <c r="E255">
        <v>0.113449233008787</v>
      </c>
      <c r="F255">
        <v>0.25316774027699301</v>
      </c>
      <c r="G255">
        <v>0.27450959184941698</v>
      </c>
      <c r="H255">
        <v>0.24431760234580699</v>
      </c>
      <c r="I255">
        <v>0.32254452877003398</v>
      </c>
      <c r="J255">
        <v>0.15081876797073501</v>
      </c>
      <c r="K255">
        <v>1.3902370627214399E-2</v>
      </c>
      <c r="L255">
        <v>0.23804635417930101</v>
      </c>
      <c r="M255">
        <v>0.21675930112594599</v>
      </c>
      <c r="N255">
        <v>-3.4806064181787597E-2</v>
      </c>
      <c r="O255">
        <v>0.225925921508944</v>
      </c>
      <c r="P255">
        <v>0.20007534947751701</v>
      </c>
      <c r="Q255">
        <v>0.178104724211372</v>
      </c>
      <c r="R255">
        <v>-0.182642600795069</v>
      </c>
      <c r="S255">
        <v>4.9829458781569698E-2</v>
      </c>
      <c r="T255">
        <v>6.6602056320417199E-2</v>
      </c>
      <c r="U255" s="14">
        <v>4.1458786398354498E-4</v>
      </c>
      <c r="V255" s="8">
        <v>0.27363486581056301</v>
      </c>
      <c r="W255" s="8">
        <v>0.154881698475799</v>
      </c>
      <c r="X255" s="9">
        <v>0.14232498275401101</v>
      </c>
      <c r="Y255" s="8">
        <v>-1.64491244572747E-2</v>
      </c>
      <c r="Z255" s="8">
        <v>0.147886849565701</v>
      </c>
      <c r="AA255" s="8">
        <v>0.471766643816181</v>
      </c>
      <c r="AB255" s="9">
        <v>0.44838236532169801</v>
      </c>
      <c r="AC255" s="8">
        <v>0.115052819462691</v>
      </c>
      <c r="AD255" s="1" t="s">
        <v>756</v>
      </c>
      <c r="AE255" s="1" t="s">
        <v>757</v>
      </c>
      <c r="AF255" s="1" t="s">
        <v>758</v>
      </c>
      <c r="AH255" s="10" t="s">
        <v>758</v>
      </c>
      <c r="AN255" s="21"/>
      <c r="AP255" t="s">
        <v>77</v>
      </c>
      <c r="AU255" s="1" t="s">
        <v>77</v>
      </c>
      <c r="AV255" s="1">
        <f t="shared" si="3"/>
        <v>0</v>
      </c>
    </row>
    <row r="256" spans="1:48" ht="15.75" customHeight="1" x14ac:dyDescent="0.35">
      <c r="A256" s="1" t="s">
        <v>759</v>
      </c>
      <c r="B256">
        <v>2.1599177318189701E-2</v>
      </c>
      <c r="C256">
        <v>-5.0650306757063897E-2</v>
      </c>
      <c r="D256">
        <v>7.2076120109631396E-3</v>
      </c>
      <c r="E256">
        <v>-2.7379463985795899E-2</v>
      </c>
      <c r="F256">
        <v>-0.123864548273561</v>
      </c>
      <c r="G256">
        <v>-0.168915801121997</v>
      </c>
      <c r="H256">
        <v>-0.26030930748631198</v>
      </c>
      <c r="I256">
        <v>-6.8307869991238807E-2</v>
      </c>
      <c r="J256">
        <v>2.80896922727231E-2</v>
      </c>
      <c r="K256">
        <v>0.108461016814595</v>
      </c>
      <c r="L256">
        <v>1.27478161585622E-2</v>
      </c>
      <c r="M256">
        <v>-0.13025943799265899</v>
      </c>
      <c r="N256">
        <v>-0.27354381452166798</v>
      </c>
      <c r="O256">
        <v>-0.17083758728808099</v>
      </c>
      <c r="P256">
        <v>-0.280703012792899</v>
      </c>
      <c r="Q256">
        <v>-0.25428869527834502</v>
      </c>
      <c r="R256">
        <v>-0.29635097895535001</v>
      </c>
      <c r="S256">
        <v>-0.18568390044452701</v>
      </c>
      <c r="T256">
        <v>-0.305120200632021</v>
      </c>
      <c r="U256">
        <v>-0.26751221667710501</v>
      </c>
      <c r="V256" s="8">
        <v>-0.155349381718277</v>
      </c>
      <c r="W256" s="8">
        <v>4.7597718133054797E-3</v>
      </c>
      <c r="X256" s="9">
        <v>-0.24484327747024801</v>
      </c>
      <c r="Y256" s="8">
        <v>-0.26366682417725101</v>
      </c>
      <c r="Z256" s="8">
        <v>6.5429485749983002E-2</v>
      </c>
      <c r="AA256" s="8">
        <v>0.86054897629107197</v>
      </c>
      <c r="AB256" s="9">
        <v>2.1644140062002698E-3</v>
      </c>
      <c r="AC256" s="8">
        <v>1.7098512551158102E-2</v>
      </c>
      <c r="AD256" s="1" t="s">
        <v>759</v>
      </c>
      <c r="AE256" s="1" t="s">
        <v>759</v>
      </c>
      <c r="AF256" s="1" t="s">
        <v>760</v>
      </c>
      <c r="AH256" s="10" t="s">
        <v>760</v>
      </c>
      <c r="AN256" s="21"/>
      <c r="AS256" s="1" t="s">
        <v>77</v>
      </c>
      <c r="AU256" s="1" t="s">
        <v>77</v>
      </c>
      <c r="AV256" s="1">
        <f t="shared" si="3"/>
        <v>1</v>
      </c>
    </row>
    <row r="257" spans="1:48" ht="15.75" customHeight="1" x14ac:dyDescent="0.35">
      <c r="A257" s="1" t="s">
        <v>761</v>
      </c>
      <c r="B257">
        <v>0.12086883861042499</v>
      </c>
      <c r="C257" s="14">
        <v>3.5131698347012901E-5</v>
      </c>
      <c r="D257">
        <v>-6.8972789550920399E-2</v>
      </c>
      <c r="E257">
        <v>6.9795807057035197E-2</v>
      </c>
      <c r="F257">
        <v>0.36777440008896201</v>
      </c>
      <c r="G257">
        <v>0.27530905726226601</v>
      </c>
      <c r="H257">
        <v>0.235651892394655</v>
      </c>
      <c r="I257">
        <v>1.4801170046268399E-2</v>
      </c>
      <c r="J257">
        <v>1.0068897917273001</v>
      </c>
      <c r="K257">
        <v>1.0004247959197401</v>
      </c>
      <c r="L257">
        <v>1.05228516420576</v>
      </c>
      <c r="M257">
        <v>1.11136438149474</v>
      </c>
      <c r="N257">
        <v>0.685005564868572</v>
      </c>
      <c r="O257">
        <v>0.90514082183113698</v>
      </c>
      <c r="P257">
        <v>0.83133355782067497</v>
      </c>
      <c r="Q257">
        <v>0.88546409726731801</v>
      </c>
      <c r="R257">
        <v>-0.268670663344869</v>
      </c>
      <c r="S257">
        <v>-0.166974918613879</v>
      </c>
      <c r="T257">
        <v>-0.12769773159651901</v>
      </c>
      <c r="U257">
        <v>-0.186887591026315</v>
      </c>
      <c r="V257" s="8">
        <v>0.223384129948038</v>
      </c>
      <c r="W257" s="8">
        <v>1.0427410333368801</v>
      </c>
      <c r="X257" s="9">
        <v>0.82673601044692502</v>
      </c>
      <c r="Y257" s="8">
        <v>-0.18755772614539501</v>
      </c>
      <c r="Z257" s="8">
        <v>0.13370222496183101</v>
      </c>
      <c r="AA257" s="8">
        <v>2.6100608219806101E-4</v>
      </c>
      <c r="AB257" s="9">
        <v>2.5314583852134999E-4</v>
      </c>
      <c r="AC257" s="8">
        <v>1.7062062704412999E-5</v>
      </c>
      <c r="AD257" s="1" t="s">
        <v>761</v>
      </c>
      <c r="AE257" s="1" t="s">
        <v>761</v>
      </c>
      <c r="AF257" s="1" t="s">
        <v>762</v>
      </c>
      <c r="AH257" s="10" t="s">
        <v>762</v>
      </c>
      <c r="AN257" s="21"/>
      <c r="AR257" s="1" t="s">
        <v>77</v>
      </c>
      <c r="AU257" s="1" t="s">
        <v>77</v>
      </c>
      <c r="AV257" s="1">
        <f t="shared" si="3"/>
        <v>2</v>
      </c>
    </row>
    <row r="258" spans="1:48" ht="15.75" customHeight="1" x14ac:dyDescent="0.35">
      <c r="A258" s="1" t="s">
        <v>763</v>
      </c>
      <c r="B258">
        <v>3.2489654217653902E-2</v>
      </c>
      <c r="C258">
        <v>6.7440776567338698E-2</v>
      </c>
      <c r="D258">
        <v>-0.29023370548458199</v>
      </c>
      <c r="E258">
        <v>0.124127499832038</v>
      </c>
      <c r="F258">
        <v>-0.17615812945182299</v>
      </c>
      <c r="G258">
        <v>-0.157794659738973</v>
      </c>
      <c r="H258">
        <v>-0.26935061237499403</v>
      </c>
      <c r="I258">
        <v>-7.7742666568573204E-2</v>
      </c>
      <c r="J258">
        <v>-5.8301343849838597E-3</v>
      </c>
      <c r="K258">
        <v>-0.128124213407005</v>
      </c>
      <c r="L258">
        <v>7.3020186541780496E-2</v>
      </c>
      <c r="M258">
        <v>0.13245827989391201</v>
      </c>
      <c r="N258">
        <v>-0.422309378241781</v>
      </c>
      <c r="O258">
        <v>6.96277903475439E-3</v>
      </c>
      <c r="P258">
        <v>-0.162997801330937</v>
      </c>
      <c r="Q258">
        <v>-0.15684532713702801</v>
      </c>
      <c r="R258">
        <v>-0.45263842718603198</v>
      </c>
      <c r="S258">
        <v>-2.5192961510633199E-2</v>
      </c>
      <c r="T258">
        <v>-0.20454022006193001</v>
      </c>
      <c r="U258">
        <v>-0.18472460845561101</v>
      </c>
      <c r="V258" s="8">
        <v>-0.17026151703359099</v>
      </c>
      <c r="W258" s="8">
        <v>1.78810296609259E-2</v>
      </c>
      <c r="X258" s="9">
        <v>-0.18379743191874801</v>
      </c>
      <c r="Y258" s="8">
        <v>-0.21677405430355101</v>
      </c>
      <c r="Z258" s="8">
        <v>0.28745940256651398</v>
      </c>
      <c r="AA258" s="8">
        <v>0.86250396373863703</v>
      </c>
      <c r="AB258" s="9">
        <v>0.33481664177486897</v>
      </c>
      <c r="AC258" s="8">
        <v>0.125758370515755</v>
      </c>
      <c r="AD258" s="1" t="s">
        <v>763</v>
      </c>
      <c r="AE258" s="1" t="s">
        <v>763</v>
      </c>
      <c r="AF258" s="1" t="s">
        <v>764</v>
      </c>
      <c r="AH258" s="10" t="s">
        <v>764</v>
      </c>
      <c r="AN258" s="21"/>
      <c r="AU258" s="1" t="s">
        <v>77</v>
      </c>
      <c r="AV258" s="1">
        <f t="shared" ref="AV258:AV321" si="4">IF(AQ258="+",IF(AR258="+",IF(AS258="+",7,6),IF(AS258="+",5,4)),IF(AR258="+",IF(AS258="+",3,2),IF(AS258="+",1,0)))</f>
        <v>0</v>
      </c>
    </row>
    <row r="259" spans="1:48" ht="15.75" customHeight="1" x14ac:dyDescent="0.35">
      <c r="A259" s="1" t="s">
        <v>765</v>
      </c>
      <c r="B259">
        <v>-0.105429573720252</v>
      </c>
      <c r="C259">
        <v>-0.14089225155659699</v>
      </c>
      <c r="D259">
        <v>5.9096308656116899E-3</v>
      </c>
      <c r="E259">
        <v>6.9313541148143004E-2</v>
      </c>
      <c r="F259">
        <v>-0.97166249549358297</v>
      </c>
      <c r="G259">
        <v>-0.62143356569038599</v>
      </c>
      <c r="H259">
        <v>-1.0949722052272699</v>
      </c>
      <c r="I259">
        <v>-0.92610154941395195</v>
      </c>
      <c r="J259">
        <v>-0.67082853657296704</v>
      </c>
      <c r="K259">
        <v>-0.85170764886165795</v>
      </c>
      <c r="L259">
        <v>-0.78328733304682197</v>
      </c>
      <c r="M259">
        <v>-0.59776565948169103</v>
      </c>
      <c r="N259">
        <v>-0.74993923620716496</v>
      </c>
      <c r="O259">
        <v>-0.83051915727544501</v>
      </c>
      <c r="P259">
        <v>-0.74339382773363905</v>
      </c>
      <c r="Q259">
        <v>-1.06675570145531</v>
      </c>
      <c r="R259">
        <v>-0.108081628692401</v>
      </c>
      <c r="S259">
        <v>-6.1698542350345498E-2</v>
      </c>
      <c r="T259">
        <v>-0.129462031087825</v>
      </c>
      <c r="U259">
        <v>-0.31598664820822298</v>
      </c>
      <c r="V259" s="8">
        <v>-0.90354245395629895</v>
      </c>
      <c r="W259" s="8">
        <v>-0.72589729449078499</v>
      </c>
      <c r="X259" s="9">
        <v>-0.84765198066789205</v>
      </c>
      <c r="Y259" s="8">
        <v>-0.15380721258469901</v>
      </c>
      <c r="Z259" s="8">
        <v>4.4260056882183202E-3</v>
      </c>
      <c r="AA259" s="8">
        <v>1.5411799535018601E-3</v>
      </c>
      <c r="AB259" s="9">
        <v>1.2785891371025499E-3</v>
      </c>
      <c r="AC259" s="8">
        <v>2.07238016020596E-3</v>
      </c>
      <c r="AD259" s="1" t="s">
        <v>765</v>
      </c>
      <c r="AE259" s="1" t="s">
        <v>766</v>
      </c>
      <c r="AF259" s="1" t="s">
        <v>767</v>
      </c>
      <c r="AH259" s="10" t="s">
        <v>767</v>
      </c>
      <c r="AI259" t="s">
        <v>77</v>
      </c>
      <c r="AN259" s="21"/>
      <c r="AQ259" s="1" t="s">
        <v>77</v>
      </c>
      <c r="AR259" s="1" t="s">
        <v>77</v>
      </c>
      <c r="AU259" s="1" t="s">
        <v>77</v>
      </c>
      <c r="AV259" s="1">
        <f t="shared" si="4"/>
        <v>6</v>
      </c>
    </row>
    <row r="260" spans="1:48" ht="15.75" customHeight="1" x14ac:dyDescent="0.35">
      <c r="A260" s="1" t="s">
        <v>768</v>
      </c>
      <c r="B260">
        <v>1.47221427819955E-2</v>
      </c>
      <c r="C260">
        <v>-5.0797118085869099E-2</v>
      </c>
      <c r="D260">
        <v>7.6627139172687195E-2</v>
      </c>
      <c r="E260">
        <v>-4.9986177680047497E-2</v>
      </c>
      <c r="F260">
        <v>1.96645710201616E-2</v>
      </c>
      <c r="G260">
        <v>6.6974522123037098E-3</v>
      </c>
      <c r="H260">
        <v>-2.3157223478344102E-2</v>
      </c>
      <c r="I260">
        <v>0.13067222030987899</v>
      </c>
      <c r="J260">
        <v>-0.27884759518893998</v>
      </c>
      <c r="K260">
        <v>-0.28771245902105802</v>
      </c>
      <c r="L260">
        <v>-0.362957019191472</v>
      </c>
      <c r="M260">
        <v>-0.39369834838357698</v>
      </c>
      <c r="N260">
        <v>3.9272978320008999E-2</v>
      </c>
      <c r="O260">
        <v>6.1202602195785903E-2</v>
      </c>
      <c r="P260">
        <v>4.9578654470821E-2</v>
      </c>
      <c r="Q260">
        <v>3.5753470704548902E-3</v>
      </c>
      <c r="R260">
        <v>0.35146549142019501</v>
      </c>
      <c r="S260">
        <v>0.42144531557382497</v>
      </c>
      <c r="T260">
        <v>0.35455557014070299</v>
      </c>
      <c r="U260">
        <v>0.36840649535870801</v>
      </c>
      <c r="V260" s="8">
        <v>3.34692550160001E-2</v>
      </c>
      <c r="W260" s="8">
        <v>-0.33080385544626201</v>
      </c>
      <c r="X260" s="9">
        <v>3.8407395514267702E-2</v>
      </c>
      <c r="Y260" s="8">
        <v>0.37396821812335801</v>
      </c>
      <c r="Z260" s="8">
        <v>0.55433310549733705</v>
      </c>
      <c r="AA260" s="8">
        <v>2.6261333904730199E-3</v>
      </c>
      <c r="AB260" s="9">
        <v>0.38026443622501099</v>
      </c>
      <c r="AC260" s="8">
        <v>1.57796504062512E-4</v>
      </c>
      <c r="AD260" s="1" t="s">
        <v>768</v>
      </c>
      <c r="AE260" s="1" t="s">
        <v>769</v>
      </c>
      <c r="AF260" s="1" t="s">
        <v>770</v>
      </c>
      <c r="AH260" s="10" t="s">
        <v>770</v>
      </c>
      <c r="AN260" s="21"/>
      <c r="AR260" s="1" t="s">
        <v>77</v>
      </c>
      <c r="AS260" s="1" t="s">
        <v>77</v>
      </c>
      <c r="AU260" s="1" t="s">
        <v>77</v>
      </c>
      <c r="AV260" s="1">
        <f t="shared" si="4"/>
        <v>3</v>
      </c>
    </row>
    <row r="261" spans="1:48" ht="15.75" customHeight="1" x14ac:dyDescent="0.35">
      <c r="A261" s="1" t="s">
        <v>771</v>
      </c>
      <c r="B261">
        <v>-7.8337406213434005E-2</v>
      </c>
      <c r="C261">
        <v>-7.5491271044645397E-2</v>
      </c>
      <c r="D261">
        <v>0.13240206969500201</v>
      </c>
      <c r="E261">
        <v>1.9120717708370101E-2</v>
      </c>
      <c r="F261">
        <v>-4.9538690631114601E-2</v>
      </c>
      <c r="G261">
        <v>-8.1986574980296906E-2</v>
      </c>
      <c r="H261">
        <v>-1.1342719536313601E-2</v>
      </c>
      <c r="I261">
        <v>3.5451182151338398E-2</v>
      </c>
      <c r="J261">
        <v>0.123053779498148</v>
      </c>
      <c r="K261">
        <v>9.7792273768747204E-2</v>
      </c>
      <c r="L261">
        <v>5.0459618047611697E-2</v>
      </c>
      <c r="M261">
        <v>9.5209279291261995E-2</v>
      </c>
      <c r="N261">
        <v>0.108755298263236</v>
      </c>
      <c r="O261">
        <v>7.1753347146073093E-2</v>
      </c>
      <c r="P261">
        <v>4.1296349005712801E-2</v>
      </c>
      <c r="Q261">
        <v>4.0186642783158699E-2</v>
      </c>
      <c r="R261">
        <v>2.8092256264630699E-2</v>
      </c>
      <c r="S261">
        <v>-1.2313917686720299E-2</v>
      </c>
      <c r="T261">
        <v>-5.3048736495978202E-2</v>
      </c>
      <c r="U261">
        <v>-5.6992044075116002E-2</v>
      </c>
      <c r="V261" s="8">
        <v>-2.68542007490967E-2</v>
      </c>
      <c r="W261" s="8">
        <v>9.1628737651442305E-2</v>
      </c>
      <c r="X261" s="9">
        <v>6.5497909299545395E-2</v>
      </c>
      <c r="Y261" s="8">
        <v>-2.3565610498295898E-2</v>
      </c>
      <c r="Z261" s="8">
        <v>0.72958083123673401</v>
      </c>
      <c r="AA261" s="8">
        <v>0.313836554423777</v>
      </c>
      <c r="AB261" s="9">
        <v>0.37888748366484498</v>
      </c>
      <c r="AC261" s="8">
        <v>1.3081387583870299E-2</v>
      </c>
      <c r="AD261" s="1" t="s">
        <v>771</v>
      </c>
      <c r="AE261" s="1" t="s">
        <v>772</v>
      </c>
      <c r="AF261" s="1" t="s">
        <v>773</v>
      </c>
      <c r="AH261" s="10" t="s">
        <v>773</v>
      </c>
      <c r="AN261" s="21"/>
      <c r="AU261" s="1" t="s">
        <v>77</v>
      </c>
      <c r="AV261" s="1">
        <f t="shared" si="4"/>
        <v>0</v>
      </c>
    </row>
    <row r="262" spans="1:48" ht="15.75" customHeight="1" x14ac:dyDescent="0.35">
      <c r="A262" s="1" t="s">
        <v>774</v>
      </c>
      <c r="B262">
        <v>1.8201137766763398E-2</v>
      </c>
      <c r="C262">
        <v>4.7498514209491402E-2</v>
      </c>
      <c r="D262">
        <v>-0.155406058594632</v>
      </c>
      <c r="E262">
        <v>1.9120627650547201E-2</v>
      </c>
      <c r="F262">
        <v>-0.35306291766894499</v>
      </c>
      <c r="G262">
        <v>-0.467067436386224</v>
      </c>
      <c r="H262">
        <v>-0.37195407478023701</v>
      </c>
      <c r="I262">
        <v>-0.41687588876570503</v>
      </c>
      <c r="J262">
        <v>-0.13777917401794801</v>
      </c>
      <c r="K262">
        <v>-0.12699232630985299</v>
      </c>
      <c r="L262">
        <v>-0.18847249620963899</v>
      </c>
      <c r="M262">
        <v>-0.19954335733631101</v>
      </c>
      <c r="N262">
        <v>-0.48727886698392903</v>
      </c>
      <c r="O262">
        <v>-0.313684614660029</v>
      </c>
      <c r="P262">
        <v>-0.32311004480365302</v>
      </c>
      <c r="Q262">
        <v>-0.44245772064197803</v>
      </c>
      <c r="R262">
        <v>-0.366073969528591</v>
      </c>
      <c r="S262">
        <v>-0.159376104346937</v>
      </c>
      <c r="T262">
        <v>-0.17409873152154401</v>
      </c>
      <c r="U262">
        <v>-0.27348148429729402</v>
      </c>
      <c r="V262" s="8">
        <v>-0.40224007940027801</v>
      </c>
      <c r="W262" s="8">
        <v>-0.16319683846843799</v>
      </c>
      <c r="X262" s="9">
        <v>-0.391632811772397</v>
      </c>
      <c r="Y262" s="8">
        <v>-0.243257572423591</v>
      </c>
      <c r="Z262" s="8">
        <v>4.2719583521660803E-3</v>
      </c>
      <c r="AA262" s="8">
        <v>0.128204562943701</v>
      </c>
      <c r="AB262" s="9">
        <v>3.92329783886948E-3</v>
      </c>
      <c r="AC262" s="8">
        <v>0.27693778744554298</v>
      </c>
      <c r="AD262" s="1" t="s">
        <v>774</v>
      </c>
      <c r="AE262" s="1" t="s">
        <v>774</v>
      </c>
      <c r="AF262" s="1" t="s">
        <v>775</v>
      </c>
      <c r="AH262" s="10" t="s">
        <v>775</v>
      </c>
      <c r="AN262" s="21"/>
      <c r="AQ262" s="1" t="s">
        <v>77</v>
      </c>
      <c r="AT262" s="1" t="s">
        <v>77</v>
      </c>
      <c r="AV262" s="1">
        <f t="shared" si="4"/>
        <v>4</v>
      </c>
    </row>
    <row r="263" spans="1:48" ht="15.75" customHeight="1" x14ac:dyDescent="0.35">
      <c r="A263" s="1" t="s">
        <v>776</v>
      </c>
      <c r="B263">
        <v>1.85392855968925E-2</v>
      </c>
      <c r="C263">
        <v>0.14196731611656599</v>
      </c>
      <c r="D263">
        <v>-0.14472588207748799</v>
      </c>
      <c r="E263">
        <v>0.16372466653822301</v>
      </c>
      <c r="F263">
        <v>0.77365538594787597</v>
      </c>
      <c r="G263">
        <v>0.99745662763892695</v>
      </c>
      <c r="H263">
        <v>0.81700247087248101</v>
      </c>
      <c r="I263">
        <v>0.94882499636303197</v>
      </c>
      <c r="J263">
        <v>0.53443756458324299</v>
      </c>
      <c r="K263">
        <v>0.494109600352027</v>
      </c>
      <c r="L263">
        <v>0.73114167027850396</v>
      </c>
      <c r="M263">
        <v>0.58291456933976604</v>
      </c>
      <c r="N263">
        <v>0.99517930583840397</v>
      </c>
      <c r="O263">
        <v>0.91233913354336005</v>
      </c>
      <c r="P263">
        <v>0.81933946079706099</v>
      </c>
      <c r="Q263">
        <v>0.91297645053924004</v>
      </c>
      <c r="R263">
        <v>0.478045171551993</v>
      </c>
      <c r="S263">
        <v>0.32629636996446998</v>
      </c>
      <c r="T263">
        <v>0.31909673525760901</v>
      </c>
      <c r="U263">
        <v>0.29352891255373798</v>
      </c>
      <c r="V263" s="8">
        <v>0.884234870205579</v>
      </c>
      <c r="W263" s="8">
        <v>0.585650851138385</v>
      </c>
      <c r="X263" s="9">
        <v>0.90995858767951598</v>
      </c>
      <c r="Y263" s="8">
        <v>0.35424179733195299</v>
      </c>
      <c r="Z263" s="8">
        <v>8.1228531905420498E-4</v>
      </c>
      <c r="AA263" s="8">
        <v>8.6754449861480808E-3</v>
      </c>
      <c r="AB263" s="9">
        <v>1.1608715566887101E-3</v>
      </c>
      <c r="AC263" s="8">
        <v>3.3476349688380001E-2</v>
      </c>
      <c r="AD263" s="1" t="s">
        <v>776</v>
      </c>
      <c r="AE263" s="1" t="s">
        <v>777</v>
      </c>
      <c r="AF263" s="1" t="s">
        <v>778</v>
      </c>
      <c r="AH263" s="10" t="s">
        <v>778</v>
      </c>
      <c r="AN263" s="21"/>
      <c r="AP263" t="s">
        <v>77</v>
      </c>
      <c r="AQ263" s="1" t="s">
        <v>77</v>
      </c>
      <c r="AR263" s="1" t="s">
        <v>77</v>
      </c>
      <c r="AS263" s="1" t="s">
        <v>77</v>
      </c>
      <c r="AT263" s="1" t="s">
        <v>77</v>
      </c>
      <c r="AV263" s="1">
        <f t="shared" si="4"/>
        <v>7</v>
      </c>
    </row>
    <row r="264" spans="1:48" ht="15.75" customHeight="1" x14ac:dyDescent="0.35">
      <c r="A264" s="1" t="s">
        <v>779</v>
      </c>
      <c r="B264">
        <v>-9.9414327657820004E-2</v>
      </c>
      <c r="C264">
        <v>-6.5708307354539697E-2</v>
      </c>
      <c r="D264">
        <v>7.9107667878131102E-2</v>
      </c>
      <c r="E264">
        <v>-2.5866947137775799E-2</v>
      </c>
      <c r="F264">
        <v>-0.49173030082962099</v>
      </c>
      <c r="G264">
        <v>-0.53969597315961704</v>
      </c>
      <c r="H264">
        <v>-0.46169062569846198</v>
      </c>
      <c r="I264">
        <v>-0.54666850138994205</v>
      </c>
      <c r="J264">
        <v>-0.241593592499492</v>
      </c>
      <c r="K264">
        <v>-0.21374365221785099</v>
      </c>
      <c r="L264">
        <v>-0.37139257491885502</v>
      </c>
      <c r="M264">
        <v>-0.29673082653510002</v>
      </c>
      <c r="N264">
        <v>-0.29513327060957101</v>
      </c>
      <c r="O264">
        <v>-0.50369174647099701</v>
      </c>
      <c r="P264">
        <v>-0.32688764184637897</v>
      </c>
      <c r="Q264">
        <v>-0.44446737503302702</v>
      </c>
      <c r="R264">
        <v>-4.67609965560873E-2</v>
      </c>
      <c r="S264">
        <v>-0.216712397807166</v>
      </c>
      <c r="T264">
        <v>-9.4257761444495505E-2</v>
      </c>
      <c r="U264">
        <v>-0.144337667798321</v>
      </c>
      <c r="V264" s="8">
        <v>-0.50994635026941104</v>
      </c>
      <c r="W264" s="8">
        <v>-0.28086516154282398</v>
      </c>
      <c r="X264" s="9">
        <v>-0.39254500848999302</v>
      </c>
      <c r="Y264" s="8">
        <v>-0.12551720590151699</v>
      </c>
      <c r="Z264" s="8">
        <v>1.1600890313252701E-3</v>
      </c>
      <c r="AA264" s="8">
        <v>1.6818738279540699E-2</v>
      </c>
      <c r="AB264" s="9">
        <v>4.6823625419072099E-3</v>
      </c>
      <c r="AC264" s="8">
        <v>4.5991726629197399E-2</v>
      </c>
      <c r="AD264" s="1" t="s">
        <v>779</v>
      </c>
      <c r="AE264" s="1" t="s">
        <v>779</v>
      </c>
      <c r="AF264" s="1" t="s">
        <v>780</v>
      </c>
      <c r="AH264" s="10" t="s">
        <v>780</v>
      </c>
      <c r="AN264" s="21"/>
      <c r="AQ264" s="1" t="s">
        <v>77</v>
      </c>
      <c r="AR264" s="1" t="s">
        <v>77</v>
      </c>
      <c r="AU264" s="1" t="s">
        <v>77</v>
      </c>
      <c r="AV264" s="1">
        <f t="shared" si="4"/>
        <v>6</v>
      </c>
    </row>
    <row r="265" spans="1:48" ht="15.75" customHeight="1" x14ac:dyDescent="0.35">
      <c r="A265" s="1" t="s">
        <v>781</v>
      </c>
      <c r="B265">
        <v>2.3462097398226502E-2</v>
      </c>
      <c r="C265">
        <v>-2.70511289057546E-2</v>
      </c>
      <c r="D265">
        <v>6.6414409592654794E-2</v>
      </c>
      <c r="E265">
        <v>-5.0955188981539501E-2</v>
      </c>
      <c r="F265">
        <v>8.3329198515054104E-2</v>
      </c>
      <c r="G265">
        <v>0.12355773539432</v>
      </c>
      <c r="H265">
        <v>5.3566187344067102E-2</v>
      </c>
      <c r="I265">
        <v>3.59623745605087E-2</v>
      </c>
      <c r="J265">
        <v>0.229179152863347</v>
      </c>
      <c r="K265">
        <v>-0.115552045443591</v>
      </c>
      <c r="L265">
        <v>-3.1445148747379602E-2</v>
      </c>
      <c r="M265">
        <v>0.147788740992364</v>
      </c>
      <c r="N265">
        <v>0.21136076066731799</v>
      </c>
      <c r="O265">
        <v>7.2046706146051104E-2</v>
      </c>
      <c r="P265">
        <v>0.24180415304802</v>
      </c>
      <c r="Q265">
        <v>0.122144475101403</v>
      </c>
      <c r="R265">
        <v>0.15930947630321601</v>
      </c>
      <c r="S265">
        <v>2.6738919254918898E-2</v>
      </c>
      <c r="T265">
        <v>0.18808186276799099</v>
      </c>
      <c r="U265">
        <v>6.9591075955648604E-2</v>
      </c>
      <c r="V265" s="8">
        <v>7.4103873953487595E-2</v>
      </c>
      <c r="W265" s="8">
        <v>5.7492674916184899E-2</v>
      </c>
      <c r="X265" s="9">
        <v>0.161839023740698</v>
      </c>
      <c r="Y265" s="8">
        <v>0.110930333570443</v>
      </c>
      <c r="Z265" s="8">
        <v>0.13127210938766501</v>
      </c>
      <c r="AA265" s="8">
        <v>0.69995596703523599</v>
      </c>
      <c r="AB265" s="9">
        <v>4.0657842007871897E-2</v>
      </c>
      <c r="AC265" s="8">
        <v>0.65574757166251196</v>
      </c>
      <c r="AD265" s="1" t="s">
        <v>781</v>
      </c>
      <c r="AE265" s="1" t="s">
        <v>781</v>
      </c>
      <c r="AF265" s="1" t="s">
        <v>782</v>
      </c>
      <c r="AH265" s="10" t="s">
        <v>782</v>
      </c>
      <c r="AN265" s="21"/>
      <c r="AU265" s="1" t="s">
        <v>77</v>
      </c>
      <c r="AV265" s="1">
        <f t="shared" si="4"/>
        <v>0</v>
      </c>
    </row>
    <row r="266" spans="1:48" ht="15.75" customHeight="1" x14ac:dyDescent="0.35">
      <c r="A266" s="1" t="s">
        <v>783</v>
      </c>
      <c r="B266">
        <v>-8.2250274285251404E-2</v>
      </c>
      <c r="C266">
        <v>-7.9194626486981307E-2</v>
      </c>
      <c r="D266">
        <v>4.6245474208919501E-2</v>
      </c>
      <c r="E266">
        <v>0.14117157485484699</v>
      </c>
      <c r="F266">
        <v>0.41335078660232499</v>
      </c>
      <c r="G266">
        <v>0.42494565001498702</v>
      </c>
      <c r="H266">
        <v>3.5317543470371401E-2</v>
      </c>
      <c r="I266">
        <v>0.71605310941183598</v>
      </c>
      <c r="J266">
        <v>0.20580951596910399</v>
      </c>
      <c r="K266">
        <v>4.89327863969264E-2</v>
      </c>
      <c r="L266">
        <v>0.861479538522538</v>
      </c>
      <c r="M266">
        <v>4.9230416913380003E-2</v>
      </c>
      <c r="N266">
        <v>0.31422138814431899</v>
      </c>
      <c r="O266">
        <v>0.57993916956908698</v>
      </c>
      <c r="P266">
        <v>-6.1377122450496702E-2</v>
      </c>
      <c r="Q266">
        <v>0.276597277461961</v>
      </c>
      <c r="R266">
        <v>-8.6754943320086403E-2</v>
      </c>
      <c r="S266">
        <v>0.14104232084255999</v>
      </c>
      <c r="T266">
        <v>-0.377895432338543</v>
      </c>
      <c r="U266">
        <v>-0.16207308557368699</v>
      </c>
      <c r="V266" s="8">
        <v>0.39741677237487999</v>
      </c>
      <c r="W266" s="8">
        <v>0.29136306445048699</v>
      </c>
      <c r="X266" s="9">
        <v>0.27734517818121801</v>
      </c>
      <c r="Y266" s="8">
        <v>-0.121420285097439</v>
      </c>
      <c r="Z266" s="8">
        <v>0.111103725757558</v>
      </c>
      <c r="AA266" s="8">
        <v>0.41003759800214001</v>
      </c>
      <c r="AB266" s="9">
        <v>0.20136815522246301</v>
      </c>
      <c r="AC266" s="8">
        <v>0.18982569956303</v>
      </c>
      <c r="AD266" s="1" t="s">
        <v>783</v>
      </c>
      <c r="AE266" s="1" t="s">
        <v>783</v>
      </c>
      <c r="AF266" s="1" t="s">
        <v>784</v>
      </c>
      <c r="AH266" s="10" t="s">
        <v>784</v>
      </c>
      <c r="AN266" s="21"/>
      <c r="AU266" s="1" t="s">
        <v>77</v>
      </c>
      <c r="AV266" s="1">
        <f t="shared" si="4"/>
        <v>0</v>
      </c>
    </row>
    <row r="267" spans="1:48" ht="15.75" customHeight="1" x14ac:dyDescent="0.35">
      <c r="A267" s="1" t="s">
        <v>785</v>
      </c>
      <c r="B267">
        <v>0.131297717139365</v>
      </c>
      <c r="C267">
        <v>5.9300232646932703E-2</v>
      </c>
      <c r="D267">
        <v>-0.37247637669288503</v>
      </c>
      <c r="E267">
        <v>5.6756650061985998E-2</v>
      </c>
      <c r="F267">
        <v>-0.50501648351570705</v>
      </c>
      <c r="G267">
        <v>-0.46388041465084201</v>
      </c>
      <c r="H267">
        <v>-0.48943529640428202</v>
      </c>
      <c r="I267">
        <v>-0.580982456820066</v>
      </c>
      <c r="J267">
        <v>-0.43148332475544998</v>
      </c>
      <c r="K267">
        <v>-0.63724510669381396</v>
      </c>
      <c r="L267">
        <v>-0.60896022748994605</v>
      </c>
      <c r="M267">
        <v>-0.57051311222869605</v>
      </c>
      <c r="N267">
        <v>-0.84834222281593197</v>
      </c>
      <c r="O267">
        <v>-0.74204116759740302</v>
      </c>
      <c r="P267">
        <v>-0.31692165802808298</v>
      </c>
      <c r="Q267">
        <v>-0.64037836816789295</v>
      </c>
      <c r="R267">
        <v>-0.37969626442288801</v>
      </c>
      <c r="S267">
        <v>-0.169825664820075</v>
      </c>
      <c r="T267">
        <v>0.19021312549055699</v>
      </c>
      <c r="U267">
        <v>-4.0425784027997701E-2</v>
      </c>
      <c r="V267" s="8">
        <v>-0.50982866284772399</v>
      </c>
      <c r="W267" s="8">
        <v>-0.56205044279197602</v>
      </c>
      <c r="X267" s="9">
        <v>-0.63692085415232802</v>
      </c>
      <c r="Y267" s="8">
        <v>-9.9933646945100998E-2</v>
      </c>
      <c r="Z267" s="8">
        <v>4.9928428076475899E-2</v>
      </c>
      <c r="AA267" s="8">
        <v>5.2084246210640901E-2</v>
      </c>
      <c r="AB267" s="9">
        <v>2.3669506961910398E-2</v>
      </c>
      <c r="AC267" s="8">
        <v>4.9876123988201702E-2</v>
      </c>
      <c r="AD267" s="1" t="s">
        <v>785</v>
      </c>
      <c r="AE267" s="1" t="s">
        <v>785</v>
      </c>
      <c r="AF267" s="1" t="s">
        <v>786</v>
      </c>
      <c r="AH267" s="10" t="s">
        <v>786</v>
      </c>
      <c r="AN267" s="21"/>
      <c r="AQ267" s="1" t="s">
        <v>77</v>
      </c>
      <c r="AR267" s="1"/>
      <c r="AT267" s="1" t="s">
        <v>77</v>
      </c>
      <c r="AU267" s="1"/>
      <c r="AV267" s="1">
        <f t="shared" si="4"/>
        <v>4</v>
      </c>
    </row>
    <row r="268" spans="1:48" ht="15.75" customHeight="1" x14ac:dyDescent="0.35">
      <c r="A268" s="1" t="s">
        <v>787</v>
      </c>
      <c r="B268">
        <v>0.186320485875592</v>
      </c>
      <c r="C268">
        <v>0.14632739237321701</v>
      </c>
      <c r="D268">
        <v>-0.13098588811502901</v>
      </c>
      <c r="E268">
        <v>-3.9340478034916901E-2</v>
      </c>
      <c r="F268">
        <v>0.99755729937827198</v>
      </c>
      <c r="G268">
        <v>0.97140943528387302</v>
      </c>
      <c r="H268">
        <v>1.0009365739632201</v>
      </c>
      <c r="I268">
        <v>1.0706220636744399</v>
      </c>
      <c r="J268">
        <v>-0.54976402787006695</v>
      </c>
      <c r="K268">
        <v>-0.80915550916631296</v>
      </c>
      <c r="L268">
        <v>-0.48836791100045801</v>
      </c>
      <c r="M268">
        <v>-0.78756614020117499</v>
      </c>
      <c r="N268">
        <v>0.54430325706446303</v>
      </c>
      <c r="O268">
        <v>0.8344183641413</v>
      </c>
      <c r="P268">
        <v>0.87766264938055905</v>
      </c>
      <c r="Q268">
        <v>0.83238303248515899</v>
      </c>
      <c r="R268">
        <v>1.2089024899885199</v>
      </c>
      <c r="S268">
        <v>1.5576006531853801</v>
      </c>
      <c r="T268">
        <v>1.52595767369694</v>
      </c>
      <c r="U268">
        <v>1.5753402485215899</v>
      </c>
      <c r="V268" s="8">
        <v>1.0101313430749499</v>
      </c>
      <c r="W268" s="8">
        <v>-0.65871339705950305</v>
      </c>
      <c r="X268" s="9">
        <v>0.77219182576787004</v>
      </c>
      <c r="Y268" s="8">
        <v>1.46695026634811</v>
      </c>
      <c r="Z268" s="8">
        <v>2.5575714668476198E-3</v>
      </c>
      <c r="AA268" s="8">
        <v>6.2766319557118599E-3</v>
      </c>
      <c r="AB268" s="9">
        <v>2.1332095381572502E-3</v>
      </c>
      <c r="AC268" s="8">
        <v>8.90722830689951E-5</v>
      </c>
      <c r="AD268" s="1" t="s">
        <v>787</v>
      </c>
      <c r="AE268" s="1" t="s">
        <v>788</v>
      </c>
      <c r="AF268" s="1" t="s">
        <v>789</v>
      </c>
      <c r="AH268" s="10" t="s">
        <v>789</v>
      </c>
      <c r="AI268" t="s">
        <v>77</v>
      </c>
      <c r="AN268" s="21"/>
      <c r="AQ268" s="1" t="s">
        <v>77</v>
      </c>
      <c r="AR268" s="1" t="s">
        <v>77</v>
      </c>
      <c r="AS268" s="1" t="s">
        <v>77</v>
      </c>
      <c r="AT268" s="1" t="s">
        <v>77</v>
      </c>
      <c r="AV268" s="1">
        <f t="shared" si="4"/>
        <v>7</v>
      </c>
    </row>
    <row r="269" spans="1:48" ht="15.75" customHeight="1" x14ac:dyDescent="0.35">
      <c r="A269" s="1" t="s">
        <v>790</v>
      </c>
      <c r="B269">
        <v>-4.80061177163537E-2</v>
      </c>
      <c r="C269">
        <v>1.1922205742742701E-2</v>
      </c>
      <c r="D269">
        <v>-5.4017318246942702E-3</v>
      </c>
      <c r="E269">
        <v>-4.53953362527885E-2</v>
      </c>
      <c r="F269">
        <v>-0.47318200976018099</v>
      </c>
      <c r="G269">
        <v>-0.39584924777800601</v>
      </c>
      <c r="H269">
        <v>-0.34340526848499398</v>
      </c>
      <c r="I269">
        <v>-0.294000128051774</v>
      </c>
      <c r="J269">
        <v>-0.64127763155431405</v>
      </c>
      <c r="K269">
        <v>-0.58260535422027004</v>
      </c>
      <c r="L269">
        <v>-0.66933019533993299</v>
      </c>
      <c r="M269">
        <v>-0.72164079142890603</v>
      </c>
      <c r="N269">
        <v>-0.50338164229095494</v>
      </c>
      <c r="O269">
        <v>-0.60374598469733798</v>
      </c>
      <c r="P269">
        <v>-0.61951106910952503</v>
      </c>
      <c r="Q269">
        <v>-0.65299739753938801</v>
      </c>
      <c r="R269">
        <v>7.5115578024220905E-2</v>
      </c>
      <c r="S269">
        <v>7.3202309060876894E-2</v>
      </c>
      <c r="T269">
        <v>-2.63313642794431E-2</v>
      </c>
      <c r="U269">
        <v>3.8146528594448198E-2</v>
      </c>
      <c r="V269" s="8">
        <v>-0.37660916351873902</v>
      </c>
      <c r="W269" s="8">
        <v>-0.65371349313585503</v>
      </c>
      <c r="X269" s="9">
        <v>-0.59490902340930196</v>
      </c>
      <c r="Y269" s="8">
        <v>4.0033262850025703E-2</v>
      </c>
      <c r="Z269" s="8">
        <v>4.5404696349859502E-3</v>
      </c>
      <c r="AA269" s="8">
        <v>5.1993894074980603E-4</v>
      </c>
      <c r="AB269" s="9">
        <v>4.53308782876625E-4</v>
      </c>
      <c r="AC269" s="8">
        <v>9.53051961286113E-5</v>
      </c>
      <c r="AD269" s="1" t="s">
        <v>790</v>
      </c>
      <c r="AE269" s="1" t="s">
        <v>790</v>
      </c>
      <c r="AF269" s="1" t="s">
        <v>791</v>
      </c>
      <c r="AH269" s="10" t="s">
        <v>791</v>
      </c>
      <c r="AN269" s="21"/>
      <c r="AQ269" s="1" t="s">
        <v>77</v>
      </c>
      <c r="AR269" s="1" t="s">
        <v>77</v>
      </c>
      <c r="AU269" s="1" t="s">
        <v>77</v>
      </c>
      <c r="AV269" s="1">
        <f t="shared" si="4"/>
        <v>6</v>
      </c>
    </row>
    <row r="270" spans="1:48" ht="15.75" customHeight="1" x14ac:dyDescent="0.35">
      <c r="A270" s="1" t="s">
        <v>792</v>
      </c>
      <c r="B270">
        <v>9.3460417073264104E-3</v>
      </c>
      <c r="C270">
        <v>-2.9881772227438701E-3</v>
      </c>
      <c r="D270">
        <v>4.7428873612303503E-2</v>
      </c>
      <c r="E270">
        <v>-4.13618774197397E-2</v>
      </c>
      <c r="F270">
        <v>9.5572324765489894E-2</v>
      </c>
      <c r="G270">
        <v>7.7725140192709097E-2</v>
      </c>
      <c r="H270">
        <v>9.8055002472960798E-2</v>
      </c>
      <c r="I270">
        <v>0.19599180492466001</v>
      </c>
      <c r="J270">
        <v>0.28808795992290698</v>
      </c>
      <c r="K270">
        <v>0.29101735971152498</v>
      </c>
      <c r="L270">
        <v>0.36319431002223002</v>
      </c>
      <c r="M270">
        <v>0.33405489751602302</v>
      </c>
      <c r="N270">
        <v>5.8741320093836598E-2</v>
      </c>
      <c r="O270">
        <v>0.128882328617591</v>
      </c>
      <c r="P270">
        <v>9.2504417502617398E-2</v>
      </c>
      <c r="Q270">
        <v>0.143962088035652</v>
      </c>
      <c r="R270">
        <v>-0.23530404864381699</v>
      </c>
      <c r="S270">
        <v>-0.20488920704695299</v>
      </c>
      <c r="T270">
        <v>-0.20450846169467199</v>
      </c>
      <c r="U270">
        <v>-0.18617785419267699</v>
      </c>
      <c r="V270" s="8">
        <v>0.116836068088955</v>
      </c>
      <c r="W270" s="8">
        <v>0.31908863179317098</v>
      </c>
      <c r="X270" s="9">
        <v>0.106022538562424</v>
      </c>
      <c r="Y270" s="8">
        <v>-0.20771989289452999</v>
      </c>
      <c r="Z270" s="8">
        <v>3.7026388184426398E-2</v>
      </c>
      <c r="AA270" s="8">
        <v>5.2777850131252601E-4</v>
      </c>
      <c r="AB270" s="9">
        <v>2.03131652601144E-2</v>
      </c>
      <c r="AC270" s="8">
        <v>1.1011478317157E-4</v>
      </c>
      <c r="AD270" s="1" t="s">
        <v>792</v>
      </c>
      <c r="AE270" s="1" t="s">
        <v>792</v>
      </c>
      <c r="AF270" s="1" t="s">
        <v>793</v>
      </c>
      <c r="AH270" s="10" t="s">
        <v>793</v>
      </c>
      <c r="AN270" s="21"/>
      <c r="AR270" s="1" t="s">
        <v>77</v>
      </c>
      <c r="AS270" s="1" t="s">
        <v>77</v>
      </c>
      <c r="AU270" s="1" t="s">
        <v>77</v>
      </c>
      <c r="AV270" s="1">
        <f t="shared" si="4"/>
        <v>3</v>
      </c>
    </row>
    <row r="271" spans="1:48" ht="15.75" customHeight="1" x14ac:dyDescent="0.35">
      <c r="A271" s="1" t="s">
        <v>794</v>
      </c>
      <c r="B271">
        <v>-0.19561075772456099</v>
      </c>
      <c r="C271">
        <v>-3.0988020133628599E-2</v>
      </c>
      <c r="D271">
        <v>0.21515654168006401</v>
      </c>
      <c r="E271">
        <v>-0.104178972997566</v>
      </c>
      <c r="F271">
        <v>8.7099821855799203E-2</v>
      </c>
      <c r="G271">
        <v>-3.4174831133005498E-2</v>
      </c>
      <c r="H271">
        <v>0.11123217940523999</v>
      </c>
      <c r="I271">
        <v>0.13333517465950101</v>
      </c>
      <c r="J271">
        <v>2.41933678716621E-2</v>
      </c>
      <c r="K271">
        <v>0.32470073035564301</v>
      </c>
      <c r="L271">
        <v>0.19603554298509501</v>
      </c>
      <c r="M271">
        <v>0.20052749006770801</v>
      </c>
      <c r="N271">
        <v>0.28557887639021801</v>
      </c>
      <c r="O271">
        <v>-9.4853860924990305E-2</v>
      </c>
      <c r="P271">
        <v>-0.21727359449533001</v>
      </c>
      <c r="Q271">
        <v>0.17698711774800199</v>
      </c>
      <c r="R271">
        <v>9.8638295086921304E-2</v>
      </c>
      <c r="S271">
        <v>-0.284273283021789</v>
      </c>
      <c r="T271">
        <v>-0.37787540179969398</v>
      </c>
      <c r="U271">
        <v>-4.15306763690435E-2</v>
      </c>
      <c r="V271" s="8">
        <v>7.4373086196884097E-2</v>
      </c>
      <c r="W271" s="8">
        <v>0.18636428282002701</v>
      </c>
      <c r="X271" s="9">
        <v>3.7609634679475E-2</v>
      </c>
      <c r="Y271" s="8">
        <v>-0.15126026652590099</v>
      </c>
      <c r="Z271" s="8">
        <v>0.43657965265880699</v>
      </c>
      <c r="AA271" s="8">
        <v>0.22506046617582401</v>
      </c>
      <c r="AB271" s="9">
        <v>0.74055996143951897</v>
      </c>
      <c r="AC271" s="8">
        <v>8.5781361920771099E-2</v>
      </c>
      <c r="AD271" s="1" t="s">
        <v>794</v>
      </c>
      <c r="AE271" s="1" t="s">
        <v>794</v>
      </c>
      <c r="AF271" s="1" t="s">
        <v>795</v>
      </c>
      <c r="AH271" s="10" t="s">
        <v>795</v>
      </c>
      <c r="AN271" s="21"/>
      <c r="AU271" s="1" t="s">
        <v>77</v>
      </c>
      <c r="AV271" s="1">
        <f t="shared" si="4"/>
        <v>0</v>
      </c>
    </row>
    <row r="272" spans="1:48" ht="15.75" customHeight="1" x14ac:dyDescent="0.35">
      <c r="A272" s="1" t="s">
        <v>796</v>
      </c>
      <c r="B272">
        <v>-3.6074601740852502E-2</v>
      </c>
      <c r="C272">
        <v>0.157936264959915</v>
      </c>
      <c r="D272">
        <v>1.0116780255840299E-2</v>
      </c>
      <c r="E272">
        <v>-6.05015408999756E-2</v>
      </c>
      <c r="F272">
        <v>0.38805973439205899</v>
      </c>
      <c r="G272">
        <v>-2.64075125251225E-3</v>
      </c>
      <c r="H272">
        <v>0.32027140537298499</v>
      </c>
      <c r="I272">
        <v>0.209479103602323</v>
      </c>
      <c r="J272">
        <v>0.18563307802287701</v>
      </c>
      <c r="K272">
        <v>0.20583356004713799</v>
      </c>
      <c r="L272">
        <v>0.556334909798609</v>
      </c>
      <c r="M272">
        <v>0.22534301927891101</v>
      </c>
      <c r="N272">
        <v>0.289253229860782</v>
      </c>
      <c r="O272">
        <v>0.40710027950885103</v>
      </c>
      <c r="P272">
        <v>0.23721297703483599</v>
      </c>
      <c r="Q272">
        <v>0.48855448027708298</v>
      </c>
      <c r="R272">
        <v>-3.3718291217562598E-3</v>
      </c>
      <c r="S272">
        <v>6.7088545162600502E-2</v>
      </c>
      <c r="T272">
        <v>-2.8791466370699698E-2</v>
      </c>
      <c r="U272">
        <v>0.155362493911128</v>
      </c>
      <c r="V272" s="8">
        <v>0.228792373028714</v>
      </c>
      <c r="W272" s="8">
        <v>0.293286141786884</v>
      </c>
      <c r="X272" s="9">
        <v>0.35553024167038799</v>
      </c>
      <c r="Y272" s="8">
        <v>4.7571935895318197E-2</v>
      </c>
      <c r="Z272" s="8">
        <v>0.14765869966842399</v>
      </c>
      <c r="AA272" s="8">
        <v>0.126606759549199</v>
      </c>
      <c r="AB272" s="9">
        <v>1.21904690544987E-2</v>
      </c>
      <c r="AC272" s="8">
        <v>0.10784112008772501</v>
      </c>
      <c r="AD272" s="1" t="s">
        <v>796</v>
      </c>
      <c r="AE272" s="1" t="s">
        <v>796</v>
      </c>
      <c r="AF272" s="1" t="s">
        <v>797</v>
      </c>
      <c r="AH272" s="10" t="s">
        <v>797</v>
      </c>
      <c r="AN272" s="21"/>
      <c r="AU272" s="1" t="s">
        <v>77</v>
      </c>
      <c r="AV272" s="1">
        <f t="shared" si="4"/>
        <v>0</v>
      </c>
    </row>
    <row r="273" spans="1:48" ht="15.75" customHeight="1" x14ac:dyDescent="0.35">
      <c r="A273" s="1" t="s">
        <v>798</v>
      </c>
      <c r="B273">
        <v>-2.4391293263890799E-2</v>
      </c>
      <c r="C273">
        <v>-3.1313998484071501E-2</v>
      </c>
      <c r="D273">
        <v>0.156299145853976</v>
      </c>
      <c r="E273">
        <v>-7.1632561678739895E-2</v>
      </c>
      <c r="F273">
        <v>0.15310704887023899</v>
      </c>
      <c r="G273">
        <v>4.6242816814241597E-2</v>
      </c>
      <c r="H273">
        <v>0.20059905418330501</v>
      </c>
      <c r="I273">
        <v>8.7187119969320798E-2</v>
      </c>
      <c r="J273">
        <v>0.19429471089334599</v>
      </c>
      <c r="K273">
        <v>0.17681230775054799</v>
      </c>
      <c r="L273">
        <v>-9.6322208101648696E-3</v>
      </c>
      <c r="M273">
        <v>6.4987372712892594E-2</v>
      </c>
      <c r="N273">
        <v>0.355274708841608</v>
      </c>
      <c r="O273">
        <v>0.27524696247654901</v>
      </c>
      <c r="P273">
        <v>0.27051972937254398</v>
      </c>
      <c r="Q273">
        <v>0.224521456914794</v>
      </c>
      <c r="R273">
        <v>0.26838271913467299</v>
      </c>
      <c r="S273">
        <v>0.175665102864031</v>
      </c>
      <c r="T273">
        <v>0.163332604190778</v>
      </c>
      <c r="U273">
        <v>0.124086197019647</v>
      </c>
      <c r="V273" s="8">
        <v>0.121784009959276</v>
      </c>
      <c r="W273" s="8">
        <v>0.106615542636655</v>
      </c>
      <c r="X273" s="9">
        <v>0.28139071440137398</v>
      </c>
      <c r="Y273" s="8">
        <v>0.18286665580228201</v>
      </c>
      <c r="Z273" s="8">
        <v>0.18576023957648299</v>
      </c>
      <c r="AA273" s="8">
        <v>0.37167744064027097</v>
      </c>
      <c r="AB273" s="9">
        <v>1.6742270541404699E-2</v>
      </c>
      <c r="AC273" s="8">
        <v>0.323338035745657</v>
      </c>
      <c r="AD273" s="1" t="s">
        <v>798</v>
      </c>
      <c r="AE273" s="1" t="s">
        <v>798</v>
      </c>
      <c r="AF273" s="1" t="s">
        <v>799</v>
      </c>
      <c r="AH273" s="10" t="s">
        <v>799</v>
      </c>
      <c r="AN273" s="21"/>
      <c r="AU273" s="1" t="s">
        <v>77</v>
      </c>
      <c r="AV273" s="1">
        <f t="shared" si="4"/>
        <v>0</v>
      </c>
    </row>
    <row r="274" spans="1:48" ht="15.75" customHeight="1" x14ac:dyDescent="0.35">
      <c r="A274" s="1" t="s">
        <v>800</v>
      </c>
      <c r="B274">
        <v>2.4661377505839299E-2</v>
      </c>
      <c r="C274">
        <v>7.5156163624235897E-2</v>
      </c>
      <c r="D274">
        <v>-0.18196120493766599</v>
      </c>
      <c r="E274">
        <v>-5.1956204370157397E-2</v>
      </c>
      <c r="F274">
        <v>-0.62936832338009097</v>
      </c>
      <c r="G274">
        <v>-0.64667773087184499</v>
      </c>
      <c r="H274">
        <v>-0.70681223615659705</v>
      </c>
      <c r="I274">
        <v>-0.58435929712145696</v>
      </c>
      <c r="J274">
        <v>-0.765804490551803</v>
      </c>
      <c r="K274">
        <v>-0.72426818712514096</v>
      </c>
      <c r="L274">
        <v>-0.70361587201083298</v>
      </c>
      <c r="M274">
        <v>-0.79709340193737099</v>
      </c>
      <c r="N274">
        <v>-0.85949849090096297</v>
      </c>
      <c r="O274">
        <v>-0.88816833919191196</v>
      </c>
      <c r="P274">
        <v>-0.71353166691141501</v>
      </c>
      <c r="Q274">
        <v>-0.90458922289989996</v>
      </c>
      <c r="R274">
        <v>-0.21235196442717799</v>
      </c>
      <c r="S274">
        <v>-0.14754516768790399</v>
      </c>
      <c r="T274">
        <v>-1.92453441211284E-2</v>
      </c>
      <c r="U274">
        <v>-0.111413601717104</v>
      </c>
      <c r="V274" s="8">
        <v>-0.64180439688249802</v>
      </c>
      <c r="W274" s="8">
        <v>-0.74769548790628704</v>
      </c>
      <c r="X274" s="9">
        <v>-0.84144692997604797</v>
      </c>
      <c r="Y274" s="8">
        <v>-0.122639019488328</v>
      </c>
      <c r="Z274" s="8">
        <v>2.2846693527247899E-3</v>
      </c>
      <c r="AA274" s="8">
        <v>3.7006599172879E-3</v>
      </c>
      <c r="AB274" s="9">
        <v>3.5839844808164802E-4</v>
      </c>
      <c r="AC274" s="8">
        <v>6.8557430299802098E-4</v>
      </c>
      <c r="AD274" s="1" t="s">
        <v>800</v>
      </c>
      <c r="AE274" s="1" t="s">
        <v>801</v>
      </c>
      <c r="AF274" s="1" t="s">
        <v>802</v>
      </c>
      <c r="AH274" s="10" t="s">
        <v>802</v>
      </c>
      <c r="AN274" s="21"/>
      <c r="AQ274" s="1" t="s">
        <v>77</v>
      </c>
      <c r="AR274" s="1" t="s">
        <v>77</v>
      </c>
      <c r="AU274" s="1" t="s">
        <v>77</v>
      </c>
      <c r="AV274" s="1">
        <f t="shared" si="4"/>
        <v>6</v>
      </c>
    </row>
    <row r="275" spans="1:48" ht="15.75" customHeight="1" x14ac:dyDescent="0.35">
      <c r="A275" s="1" t="s">
        <v>803</v>
      </c>
      <c r="B275">
        <v>6.34421275860578E-2</v>
      </c>
      <c r="C275">
        <v>8.9477798399715799E-2</v>
      </c>
      <c r="D275">
        <v>-0.379680523934458</v>
      </c>
      <c r="E275">
        <v>0.12464438124084901</v>
      </c>
      <c r="F275">
        <v>-0.31040171702781899</v>
      </c>
      <c r="G275">
        <v>-0.353002463558723</v>
      </c>
      <c r="H275">
        <v>-0.25004782667013098</v>
      </c>
      <c r="I275">
        <v>-0.41403246220575701</v>
      </c>
      <c r="J275">
        <v>-4.99067116624137E-2</v>
      </c>
      <c r="K275">
        <v>-0.16417162980851199</v>
      </c>
      <c r="L275">
        <v>1.2236342232267799E-2</v>
      </c>
      <c r="M275">
        <v>-4.0128744001610199E-2</v>
      </c>
      <c r="N275">
        <v>-0.556164953152532</v>
      </c>
      <c r="O275">
        <v>-0.39405303946560299</v>
      </c>
      <c r="P275">
        <v>-0.176797269613306</v>
      </c>
      <c r="Q275">
        <v>-0.393000987501885</v>
      </c>
      <c r="R275">
        <v>-0.52580551588594204</v>
      </c>
      <c r="S275">
        <v>-0.339688152308117</v>
      </c>
      <c r="T275">
        <v>-0.14011155951446899</v>
      </c>
      <c r="U275">
        <v>-0.33683591037615102</v>
      </c>
      <c r="V275" s="8">
        <v>-0.33187111736560698</v>
      </c>
      <c r="W275" s="8">
        <v>-6.0492685810067101E-2</v>
      </c>
      <c r="X275" s="9">
        <v>-0.38000406243333101</v>
      </c>
      <c r="Y275" s="8">
        <v>-0.33561028452116998</v>
      </c>
      <c r="Z275" s="8">
        <v>0.13370222496183101</v>
      </c>
      <c r="AA275" s="8">
        <v>0.88191521015594099</v>
      </c>
      <c r="AB275" s="9">
        <v>9.6775166553634703E-2</v>
      </c>
      <c r="AC275" s="8">
        <v>6.2074585120940398E-2</v>
      </c>
      <c r="AD275" s="1" t="s">
        <v>803</v>
      </c>
      <c r="AE275" s="1" t="s">
        <v>804</v>
      </c>
      <c r="AF275" s="1" t="s">
        <v>805</v>
      </c>
      <c r="AH275" s="10" t="s">
        <v>805</v>
      </c>
      <c r="AN275" s="21"/>
      <c r="AU275" s="1" t="s">
        <v>77</v>
      </c>
      <c r="AV275" s="1">
        <f t="shared" si="4"/>
        <v>0</v>
      </c>
    </row>
    <row r="276" spans="1:48" ht="15.75" customHeight="1" x14ac:dyDescent="0.35">
      <c r="A276" s="1" t="s">
        <v>806</v>
      </c>
      <c r="B276">
        <v>0.10382906543477299</v>
      </c>
      <c r="C276" s="14">
        <v>-3.4775754428273398E-4</v>
      </c>
      <c r="D276">
        <v>-0.27017123826334999</v>
      </c>
      <c r="E276">
        <v>-0.32440876179320999</v>
      </c>
      <c r="F276">
        <v>-1.5252333785654799</v>
      </c>
      <c r="G276">
        <v>-1.88714144252825</v>
      </c>
      <c r="H276">
        <v>-1.9716345157133</v>
      </c>
      <c r="I276">
        <v>-2.2348163673444801</v>
      </c>
      <c r="J276">
        <v>-2.29028891453251</v>
      </c>
      <c r="K276">
        <v>-2.47611437077301</v>
      </c>
      <c r="L276">
        <v>-2.4792631063639399</v>
      </c>
      <c r="M276">
        <v>-2.4992529868509599</v>
      </c>
      <c r="N276">
        <v>-2.5840820360846002</v>
      </c>
      <c r="O276">
        <v>-2.26466172727643</v>
      </c>
      <c r="P276">
        <v>-1.9872858190269</v>
      </c>
      <c r="Q276">
        <v>-2.52676053935182</v>
      </c>
      <c r="R276">
        <v>-0.415704295621383</v>
      </c>
      <c r="S276">
        <v>0.18148583753314501</v>
      </c>
      <c r="T276">
        <v>0.22713706657725</v>
      </c>
      <c r="U276">
        <v>3.99891907756642E-2</v>
      </c>
      <c r="V276" s="8">
        <v>-1.9047064260378801</v>
      </c>
      <c r="W276" s="8">
        <v>-2.4362298446301098</v>
      </c>
      <c r="X276" s="9">
        <v>-2.34069753043494</v>
      </c>
      <c r="Y276" s="8">
        <v>8.22694981616914E-3</v>
      </c>
      <c r="Z276" s="8">
        <v>7.7485385402180698E-4</v>
      </c>
      <c r="AA276" s="8">
        <v>5.7060464720672403E-4</v>
      </c>
      <c r="AB276" s="9">
        <v>2.53525275786465E-4</v>
      </c>
      <c r="AC276" s="8">
        <v>1.1653920335169699E-3</v>
      </c>
      <c r="AD276" s="1" t="s">
        <v>806</v>
      </c>
      <c r="AE276" s="1" t="s">
        <v>807</v>
      </c>
      <c r="AF276" s="1" t="s">
        <v>808</v>
      </c>
      <c r="AH276" s="10" t="s">
        <v>808</v>
      </c>
      <c r="AI276" t="s">
        <v>77</v>
      </c>
      <c r="AN276" s="21"/>
      <c r="AQ276" s="1" t="s">
        <v>77</v>
      </c>
      <c r="AR276" s="1" t="s">
        <v>77</v>
      </c>
      <c r="AU276" s="1" t="s">
        <v>77</v>
      </c>
      <c r="AV276" s="1">
        <f t="shared" si="4"/>
        <v>6</v>
      </c>
    </row>
    <row r="277" spans="1:48" ht="15.75" customHeight="1" x14ac:dyDescent="0.35">
      <c r="A277" s="1" t="s">
        <v>809</v>
      </c>
      <c r="B277">
        <v>-0.11397034947206799</v>
      </c>
      <c r="C277">
        <v>-2.59396910915555E-2</v>
      </c>
      <c r="D277">
        <v>-0.108445786282588</v>
      </c>
      <c r="E277">
        <v>-1.65662256542085E-2</v>
      </c>
      <c r="F277">
        <v>-1.3829169897693701</v>
      </c>
      <c r="G277">
        <v>-1.5669771016535301</v>
      </c>
      <c r="H277">
        <v>-1.46852455745984</v>
      </c>
      <c r="I277">
        <v>-1.33073307815241</v>
      </c>
      <c r="J277">
        <v>-1.2010819578819201</v>
      </c>
      <c r="K277">
        <v>-1.4944471698578301</v>
      </c>
      <c r="L277">
        <v>-1.79147367709301</v>
      </c>
      <c r="M277">
        <v>-1.65828730731767</v>
      </c>
      <c r="N277">
        <v>-1.5136529009773501</v>
      </c>
      <c r="O277">
        <v>-1.4775397814250499</v>
      </c>
      <c r="P277">
        <v>-1.60695255953946</v>
      </c>
      <c r="Q277">
        <v>-1.75956046221781</v>
      </c>
      <c r="R277">
        <v>-0.14528305918092299</v>
      </c>
      <c r="S277">
        <v>2.89426114495374E-2</v>
      </c>
      <c r="T277">
        <v>-0.26782403931889298</v>
      </c>
      <c r="U277">
        <v>-0.18280914899485501</v>
      </c>
      <c r="V277" s="8">
        <v>-1.4372879317587901</v>
      </c>
      <c r="W277" s="8">
        <v>-1.53632252803761</v>
      </c>
      <c r="X277" s="9">
        <v>-1.58942642603992</v>
      </c>
      <c r="Y277" s="8">
        <v>-0.14174340901128299</v>
      </c>
      <c r="Z277" s="8">
        <v>1.24683354457821E-4</v>
      </c>
      <c r="AA277" s="8">
        <v>7.7797694043553103E-3</v>
      </c>
      <c r="AB277" s="9">
        <v>2.6154223268896897E-4</v>
      </c>
      <c r="AC277" s="8">
        <v>2.1142540662244399E-3</v>
      </c>
      <c r="AD277" s="1" t="s">
        <v>809</v>
      </c>
      <c r="AE277" s="1" t="s">
        <v>810</v>
      </c>
      <c r="AF277" s="1" t="s">
        <v>811</v>
      </c>
      <c r="AH277" s="10" t="s">
        <v>811</v>
      </c>
      <c r="AI277" t="s">
        <v>77</v>
      </c>
      <c r="AN277" s="21"/>
      <c r="AQ277" s="1" t="s">
        <v>77</v>
      </c>
      <c r="AR277" s="1" t="s">
        <v>77</v>
      </c>
      <c r="AU277" s="1" t="s">
        <v>77</v>
      </c>
      <c r="AV277" s="1">
        <f t="shared" si="4"/>
        <v>6</v>
      </c>
    </row>
    <row r="278" spans="1:48" ht="15.75" customHeight="1" x14ac:dyDescent="0.35">
      <c r="A278" s="1" t="s">
        <v>812</v>
      </c>
      <c r="B278">
        <v>0.100536899588745</v>
      </c>
      <c r="C278">
        <v>5.4492655708716101E-2</v>
      </c>
      <c r="D278">
        <v>-1.8715346092333201E-2</v>
      </c>
      <c r="E278">
        <v>-8.96724492902541E-2</v>
      </c>
      <c r="F278">
        <v>0.28078316282771398</v>
      </c>
      <c r="G278">
        <v>0.31531859178074201</v>
      </c>
      <c r="H278">
        <v>0.31927067776419998</v>
      </c>
      <c r="I278">
        <v>0.379586451660191</v>
      </c>
      <c r="J278">
        <v>-4.1248060111955899E-2</v>
      </c>
      <c r="K278">
        <v>-0.25361616640177398</v>
      </c>
      <c r="L278">
        <v>-0.23344300389152001</v>
      </c>
      <c r="M278">
        <v>-0.13198259471360099</v>
      </c>
      <c r="N278">
        <v>2.3235458315547701E-3</v>
      </c>
      <c r="O278">
        <v>0.17737553139200299</v>
      </c>
      <c r="P278">
        <v>0.23244313910511699</v>
      </c>
      <c r="Q278">
        <v>0.19825151855692499</v>
      </c>
      <c r="R278">
        <v>0.17923420030126699</v>
      </c>
      <c r="S278">
        <v>0.36863918967903098</v>
      </c>
      <c r="T278">
        <v>0.38473287960597402</v>
      </c>
      <c r="U278">
        <v>0.39867160579572802</v>
      </c>
      <c r="V278" s="8">
        <v>0.32373972100821202</v>
      </c>
      <c r="W278" s="8">
        <v>-0.16507245627971201</v>
      </c>
      <c r="X278" s="9">
        <v>0.1525984337214</v>
      </c>
      <c r="Y278" s="8">
        <v>0.33281946884550001</v>
      </c>
      <c r="Z278" s="8">
        <v>6.7521922306220897E-3</v>
      </c>
      <c r="AA278" s="8">
        <v>0.10618427990150101</v>
      </c>
      <c r="AB278" s="9">
        <v>0.134004904697995</v>
      </c>
      <c r="AC278" s="8">
        <v>2.2900806810613999E-3</v>
      </c>
      <c r="AD278" s="1" t="s">
        <v>812</v>
      </c>
      <c r="AE278" s="1" t="s">
        <v>813</v>
      </c>
      <c r="AF278" s="1" t="s">
        <v>814</v>
      </c>
      <c r="AH278" s="10" t="s">
        <v>814</v>
      </c>
      <c r="AI278" t="s">
        <v>77</v>
      </c>
      <c r="AN278" s="21"/>
      <c r="AQ278" s="1" t="s">
        <v>77</v>
      </c>
      <c r="AS278" s="1" t="s">
        <v>77</v>
      </c>
      <c r="AT278" s="1" t="s">
        <v>77</v>
      </c>
      <c r="AV278" s="1">
        <f t="shared" si="4"/>
        <v>5</v>
      </c>
    </row>
    <row r="279" spans="1:48" ht="15.75" customHeight="1" x14ac:dyDescent="0.35">
      <c r="A279" s="1" t="s">
        <v>815</v>
      </c>
      <c r="B279">
        <v>-3.6129021880785601E-2</v>
      </c>
      <c r="C279">
        <v>-6.5316275949652003E-2</v>
      </c>
      <c r="D279">
        <v>0.111830031272022</v>
      </c>
      <c r="E279">
        <v>-6.6976606654891501E-3</v>
      </c>
      <c r="F279">
        <v>1.0415538242004399E-2</v>
      </c>
      <c r="G279">
        <v>2.6818369915508001E-2</v>
      </c>
      <c r="H279">
        <v>3.20327674983606E-2</v>
      </c>
      <c r="I279">
        <v>-2.4881864439731002E-2</v>
      </c>
      <c r="J279">
        <v>0.138799308269074</v>
      </c>
      <c r="K279">
        <v>0.112449665675247</v>
      </c>
      <c r="L279">
        <v>7.8846668744646797E-2</v>
      </c>
      <c r="M279">
        <v>0.12792660647978699</v>
      </c>
      <c r="N279">
        <v>0.18707702202734799</v>
      </c>
      <c r="O279">
        <v>6.6172115674032195E-2</v>
      </c>
      <c r="P279">
        <v>0.21990861708149501</v>
      </c>
      <c r="Q279">
        <v>0.11910811103489399</v>
      </c>
      <c r="R279">
        <v>8.9362220644762305E-2</v>
      </c>
      <c r="S279">
        <v>-3.7428404177600301E-2</v>
      </c>
      <c r="T279">
        <v>0.114326976229894</v>
      </c>
      <c r="U279">
        <v>7.0898883969417797E-3</v>
      </c>
      <c r="V279" s="8">
        <v>1.1096202804035501E-2</v>
      </c>
      <c r="W279" s="8">
        <v>0.114505562292188</v>
      </c>
      <c r="X279" s="9">
        <v>0.14806646645444199</v>
      </c>
      <c r="Y279" s="8">
        <v>4.3337670273499503E-2</v>
      </c>
      <c r="Z279" s="8">
        <v>0.86068998766033999</v>
      </c>
      <c r="AA279" s="8">
        <v>0.151404625668003</v>
      </c>
      <c r="AB279" s="9">
        <v>6.1383180191356301E-2</v>
      </c>
      <c r="AC279" s="8">
        <v>0.202396117694185</v>
      </c>
      <c r="AD279" s="1" t="s">
        <v>815</v>
      </c>
      <c r="AE279" s="1" t="s">
        <v>816</v>
      </c>
      <c r="AF279" s="1" t="s">
        <v>817</v>
      </c>
      <c r="AH279" s="10" t="s">
        <v>817</v>
      </c>
      <c r="AN279" s="21"/>
      <c r="AU279" s="1" t="s">
        <v>77</v>
      </c>
      <c r="AV279" s="1">
        <f t="shared" si="4"/>
        <v>0</v>
      </c>
    </row>
    <row r="280" spans="1:48" ht="15.75" customHeight="1" x14ac:dyDescent="0.35">
      <c r="A280" s="1" t="s">
        <v>818</v>
      </c>
      <c r="B280">
        <v>-9.1175364299318301E-2</v>
      </c>
      <c r="C280">
        <v>0.47120787385450402</v>
      </c>
      <c r="D280">
        <v>-0.28983758513747898</v>
      </c>
      <c r="E280">
        <v>-7.5306785470533003E-2</v>
      </c>
      <c r="F280">
        <v>0.68866935684519903</v>
      </c>
      <c r="G280">
        <v>-0.100936171571435</v>
      </c>
      <c r="H280">
        <v>-0.123073348681594</v>
      </c>
      <c r="I280">
        <v>-1.7316649077789601E-2</v>
      </c>
      <c r="J280">
        <v>6.4608975368062996E-2</v>
      </c>
      <c r="K280">
        <v>-4.86348014902378E-2</v>
      </c>
      <c r="L280">
        <v>0.220972929553056</v>
      </c>
      <c r="M280">
        <v>0.71073172071955204</v>
      </c>
      <c r="N280">
        <v>0.41685717162957697</v>
      </c>
      <c r="O280">
        <v>0.38185065778753102</v>
      </c>
      <c r="P280">
        <v>-5.4691107322509203E-2</v>
      </c>
      <c r="Q280">
        <v>-4.1170022141053697E-2</v>
      </c>
      <c r="R280">
        <v>0.188614939962613</v>
      </c>
      <c r="S280">
        <v>9.8483132567057999E-2</v>
      </c>
      <c r="T280">
        <v>-0.307263815253637</v>
      </c>
      <c r="U280">
        <v>-0.28946152165563899</v>
      </c>
      <c r="V280" s="8">
        <v>0.111835796878595</v>
      </c>
      <c r="W280" s="8">
        <v>0.23691970603760801</v>
      </c>
      <c r="X280" s="9">
        <v>0.175711674988386</v>
      </c>
      <c r="Y280" s="8">
        <v>-7.7406816094901298E-2</v>
      </c>
      <c r="Z280" s="8">
        <v>0.75217882856581797</v>
      </c>
      <c r="AA280" s="8">
        <v>0.53268248132806595</v>
      </c>
      <c r="AB280" s="9">
        <v>0.54352414056952603</v>
      </c>
      <c r="AC280" s="8">
        <v>0.269200323339707</v>
      </c>
      <c r="AD280" s="1" t="s">
        <v>818</v>
      </c>
      <c r="AE280" s="1" t="s">
        <v>818</v>
      </c>
      <c r="AF280" s="1" t="s">
        <v>819</v>
      </c>
      <c r="AH280" s="10" t="s">
        <v>819</v>
      </c>
      <c r="AN280" s="21"/>
      <c r="AU280" s="1" t="s">
        <v>77</v>
      </c>
      <c r="AV280" s="1">
        <f t="shared" si="4"/>
        <v>0</v>
      </c>
    </row>
    <row r="281" spans="1:48" ht="15.75" customHeight="1" x14ac:dyDescent="0.35">
      <c r="A281" s="1" t="s">
        <v>820</v>
      </c>
      <c r="B281">
        <v>-1.4759659148238201E-3</v>
      </c>
      <c r="C281">
        <v>6.1792027781603601E-2</v>
      </c>
      <c r="D281">
        <v>-3.8716135879948703E-2</v>
      </c>
      <c r="E281">
        <v>-7.2344189905356501E-2</v>
      </c>
      <c r="F281">
        <v>-0.35332624194276901</v>
      </c>
      <c r="G281">
        <v>-0.190698019210119</v>
      </c>
      <c r="H281">
        <v>-0.22852138560778501</v>
      </c>
      <c r="I281">
        <v>-0.337573310589103</v>
      </c>
      <c r="J281">
        <v>-0.248006426262605</v>
      </c>
      <c r="K281">
        <v>-0.15849982835902701</v>
      </c>
      <c r="L281">
        <v>-0.23680050871303701</v>
      </c>
      <c r="M281">
        <v>-0.310271455223746</v>
      </c>
      <c r="N281">
        <v>-0.226891817790463</v>
      </c>
      <c r="O281">
        <v>-0.450565886710527</v>
      </c>
      <c r="P281">
        <v>-0.21527577911887999</v>
      </c>
      <c r="Q281">
        <v>-0.146670326221777</v>
      </c>
      <c r="R281">
        <v>-2.1825202220095999E-2</v>
      </c>
      <c r="S281">
        <v>-0.21910978974224901</v>
      </c>
      <c r="T281">
        <v>9.6264775637000203E-3</v>
      </c>
      <c r="U281">
        <v>0.100543151310549</v>
      </c>
      <c r="V281" s="8">
        <v>-0.27752973933744401</v>
      </c>
      <c r="W281" s="8">
        <v>-0.23839455463960399</v>
      </c>
      <c r="X281" s="9">
        <v>-0.25985095246041201</v>
      </c>
      <c r="Y281" s="8">
        <v>-3.2691340772023902E-2</v>
      </c>
      <c r="Z281" s="8">
        <v>8.06764575601936E-3</v>
      </c>
      <c r="AA281" s="8">
        <v>1.21615649270007E-2</v>
      </c>
      <c r="AB281" s="9">
        <v>5.2532210514396702E-2</v>
      </c>
      <c r="AC281" s="8">
        <v>8.7616296577583797E-2</v>
      </c>
      <c r="AD281" s="1" t="s">
        <v>820</v>
      </c>
      <c r="AE281" s="1" t="s">
        <v>821</v>
      </c>
      <c r="AF281" s="1" t="s">
        <v>822</v>
      </c>
      <c r="AH281" s="10" t="s">
        <v>822</v>
      </c>
      <c r="AN281" s="21"/>
      <c r="AQ281" s="1" t="s">
        <v>77</v>
      </c>
      <c r="AR281" s="1" t="s">
        <v>77</v>
      </c>
      <c r="AU281" s="1" t="s">
        <v>77</v>
      </c>
      <c r="AV281" s="1">
        <f t="shared" si="4"/>
        <v>6</v>
      </c>
    </row>
    <row r="282" spans="1:48" ht="15.75" customHeight="1" x14ac:dyDescent="0.35">
      <c r="A282" s="1" t="s">
        <v>823</v>
      </c>
      <c r="B282">
        <v>0.178508745735763</v>
      </c>
      <c r="C282">
        <v>-0.249403853978375</v>
      </c>
      <c r="D282">
        <v>7.8587607581526706E-2</v>
      </c>
      <c r="E282">
        <v>-0.11277711983425499</v>
      </c>
      <c r="F282">
        <v>0.207667930493696</v>
      </c>
      <c r="G282">
        <v>0.24137093954034899</v>
      </c>
      <c r="H282">
        <v>0.24586665634187399</v>
      </c>
      <c r="I282">
        <v>0.61978713801436303</v>
      </c>
      <c r="J282">
        <v>-0.245362287593793</v>
      </c>
      <c r="K282">
        <v>1.7175755917561699E-3</v>
      </c>
      <c r="L282">
        <v>0.49199841644952702</v>
      </c>
      <c r="M282">
        <v>-9.6871424119670205E-3</v>
      </c>
      <c r="N282">
        <v>0.136702986857315</v>
      </c>
      <c r="O282">
        <v>4.9406930337492098E-2</v>
      </c>
      <c r="P282">
        <v>-0.34271391178996902</v>
      </c>
      <c r="Q282">
        <v>-0.16662985040733999</v>
      </c>
      <c r="R282">
        <v>7.5037606696338501E-3</v>
      </c>
      <c r="S282">
        <v>-8.7416456549776894E-2</v>
      </c>
      <c r="T282">
        <v>-0.448227323864333</v>
      </c>
      <c r="U282">
        <v>-0.28500386547260398</v>
      </c>
      <c r="V282" s="8">
        <v>0.32867316609757102</v>
      </c>
      <c r="W282" s="8">
        <v>5.9666640508880597E-2</v>
      </c>
      <c r="X282" s="9">
        <v>-8.0808461250625602E-2</v>
      </c>
      <c r="Y282" s="8">
        <v>-0.20328597130427001</v>
      </c>
      <c r="Z282" s="8">
        <v>8.0384525231996906E-2</v>
      </c>
      <c r="AA282" s="8">
        <v>0.783607170466465</v>
      </c>
      <c r="AB282" s="9">
        <v>0.78279454488619304</v>
      </c>
      <c r="AC282" s="8">
        <v>0.29586921759280299</v>
      </c>
      <c r="AD282" s="1" t="s">
        <v>823</v>
      </c>
      <c r="AE282" s="1" t="s">
        <v>824</v>
      </c>
      <c r="AF282" s="1" t="s">
        <v>825</v>
      </c>
      <c r="AH282" s="10" t="s">
        <v>825</v>
      </c>
      <c r="AI282" t="s">
        <v>77</v>
      </c>
      <c r="AN282" s="21"/>
      <c r="AU282" s="1" t="s">
        <v>77</v>
      </c>
      <c r="AV282" s="1">
        <f t="shared" si="4"/>
        <v>0</v>
      </c>
    </row>
    <row r="283" spans="1:48" ht="15.75" customHeight="1" x14ac:dyDescent="0.35">
      <c r="A283" s="1" t="s">
        <v>826</v>
      </c>
      <c r="B283">
        <v>0.104133888151623</v>
      </c>
      <c r="C283">
        <v>-0.10669851737887701</v>
      </c>
      <c r="D283">
        <v>-0.23967977622113201</v>
      </c>
      <c r="E283">
        <v>0.14690926729131101</v>
      </c>
      <c r="F283">
        <v>0.286414534423856</v>
      </c>
      <c r="G283">
        <v>9.8665003437674204E-2</v>
      </c>
      <c r="H283">
        <v>0.117261988434864</v>
      </c>
      <c r="I283">
        <v>0.20328485744466199</v>
      </c>
      <c r="J283">
        <v>-0.25670601070784099</v>
      </c>
      <c r="K283">
        <v>-0.212264441700067</v>
      </c>
      <c r="L283">
        <v>-0.11559283014890601</v>
      </c>
      <c r="M283">
        <v>-0.10934754264119199</v>
      </c>
      <c r="N283">
        <v>-0.42500818032797599</v>
      </c>
      <c r="O283">
        <v>1.4605868976735501E-2</v>
      </c>
      <c r="P283">
        <v>-0.31285383703943898</v>
      </c>
      <c r="Q283">
        <v>5.9867528303404298E-2</v>
      </c>
      <c r="R283">
        <v>-0.29882161759021902</v>
      </c>
      <c r="S283">
        <v>0.21686956168973801</v>
      </c>
      <c r="T283">
        <v>-0.150592814870495</v>
      </c>
      <c r="U283">
        <v>0.26135470743161399</v>
      </c>
      <c r="V283" s="8">
        <v>0.176406595935264</v>
      </c>
      <c r="W283" s="8">
        <v>-0.17347770629950199</v>
      </c>
      <c r="X283" s="9">
        <v>-0.16584715502181899</v>
      </c>
      <c r="Y283" s="8">
        <v>7.2024591651595696E-3</v>
      </c>
      <c r="Z283" s="8">
        <v>0.180176244014735</v>
      </c>
      <c r="AA283" s="8">
        <v>0.36776865965720401</v>
      </c>
      <c r="AB283" s="9">
        <v>0.48652977327621899</v>
      </c>
      <c r="AC283" s="8">
        <v>0.37131996162025799</v>
      </c>
      <c r="AD283" s="1" t="s">
        <v>826</v>
      </c>
      <c r="AE283" s="1" t="s">
        <v>827</v>
      </c>
      <c r="AF283" s="1" t="s">
        <v>828</v>
      </c>
      <c r="AH283" s="10" t="s">
        <v>828</v>
      </c>
      <c r="AN283" s="21"/>
      <c r="AU283" s="1" t="s">
        <v>77</v>
      </c>
      <c r="AV283" s="1">
        <f t="shared" si="4"/>
        <v>0</v>
      </c>
    </row>
    <row r="284" spans="1:48" ht="15.75" customHeight="1" x14ac:dyDescent="0.35">
      <c r="A284" s="1" t="s">
        <v>829</v>
      </c>
      <c r="B284">
        <v>9.1154500841204994E-3</v>
      </c>
      <c r="C284">
        <v>3.4927146818175298E-2</v>
      </c>
      <c r="D284">
        <v>3.4060923425379801E-2</v>
      </c>
      <c r="E284">
        <v>-0.14625192599362499</v>
      </c>
      <c r="F284">
        <v>-0.10105383062063</v>
      </c>
      <c r="G284">
        <v>-0.30380120152759399</v>
      </c>
      <c r="H284">
        <v>-0.18753203774984301</v>
      </c>
      <c r="I284">
        <v>-0.35145265089690197</v>
      </c>
      <c r="J284">
        <v>-0.164777996327239</v>
      </c>
      <c r="K284">
        <v>-0.106543251572548</v>
      </c>
      <c r="L284">
        <v>-0.122314672640723</v>
      </c>
      <c r="M284">
        <v>-0.17151710541265699</v>
      </c>
      <c r="N284">
        <v>-0.25986459967815001</v>
      </c>
      <c r="O284">
        <v>-8.4796418043116106E-2</v>
      </c>
      <c r="P284">
        <v>-1.4526855773965E-2</v>
      </c>
      <c r="Q284">
        <v>-0.19044621859901401</v>
      </c>
      <c r="R284">
        <v>-0.132744622744498</v>
      </c>
      <c r="S284">
        <v>5.5445679476286203E-2</v>
      </c>
      <c r="T284">
        <v>9.9628880191417205E-2</v>
      </c>
      <c r="U284">
        <v>-3.7623309900633103E-2</v>
      </c>
      <c r="V284" s="8">
        <v>-0.23595993019874201</v>
      </c>
      <c r="W284" s="8">
        <v>-0.14128825648829199</v>
      </c>
      <c r="X284" s="9">
        <v>-0.13740852302356099</v>
      </c>
      <c r="Y284" s="8">
        <v>-3.8233432443571E-3</v>
      </c>
      <c r="Z284" s="8">
        <v>5.2268367079864098E-2</v>
      </c>
      <c r="AA284" s="8">
        <v>0.15713046560851701</v>
      </c>
      <c r="AB284" s="9">
        <v>0.21103457511849899</v>
      </c>
      <c r="AC284" s="8">
        <v>0.121908316896536</v>
      </c>
      <c r="AD284" s="1" t="s">
        <v>829</v>
      </c>
      <c r="AE284" s="1" t="s">
        <v>829</v>
      </c>
      <c r="AF284" s="1" t="s">
        <v>830</v>
      </c>
      <c r="AH284" s="10" t="s">
        <v>830</v>
      </c>
      <c r="AN284" s="21"/>
      <c r="AQ284" s="1"/>
      <c r="AT284" s="1"/>
      <c r="AU284" s="1" t="s">
        <v>77</v>
      </c>
      <c r="AV284" s="1">
        <f t="shared" si="4"/>
        <v>0</v>
      </c>
    </row>
    <row r="285" spans="1:48" ht="15.75" customHeight="1" x14ac:dyDescent="0.35">
      <c r="A285" s="1" t="s">
        <v>831</v>
      </c>
      <c r="B285">
        <v>-8.7911206271947998E-2</v>
      </c>
      <c r="C285">
        <v>-5.4329613488526302E-2</v>
      </c>
      <c r="D285">
        <v>0.240605106352553</v>
      </c>
      <c r="E285">
        <v>-5.9237280438140298E-2</v>
      </c>
      <c r="F285">
        <v>0.21376864197972401</v>
      </c>
      <c r="G285">
        <v>0.41740170008262201</v>
      </c>
      <c r="H285">
        <v>0.403009665923517</v>
      </c>
      <c r="I285">
        <v>0.55653031955992804</v>
      </c>
      <c r="J285">
        <v>0.24738413459018899</v>
      </c>
      <c r="K285">
        <v>0.22678095212819899</v>
      </c>
      <c r="L285">
        <v>0.38861917449744898</v>
      </c>
      <c r="M285">
        <v>-4.9497290273024797E-2</v>
      </c>
      <c r="N285">
        <v>0.48356476931561299</v>
      </c>
      <c r="O285">
        <v>0.50934783437214803</v>
      </c>
      <c r="P285">
        <v>0.21859871029591199</v>
      </c>
      <c r="Q285">
        <v>0.36704275558384503</v>
      </c>
      <c r="R285">
        <v>0.30026486376220801</v>
      </c>
      <c r="S285">
        <v>0.313926187236228</v>
      </c>
      <c r="T285">
        <v>1.2538430174812E-2</v>
      </c>
      <c r="U285">
        <v>0.18817929914899501</v>
      </c>
      <c r="V285" s="8">
        <v>0.39767758188644797</v>
      </c>
      <c r="W285" s="8">
        <v>0.203321742735703</v>
      </c>
      <c r="X285" s="9">
        <v>0.394638517391879</v>
      </c>
      <c r="Y285" s="8">
        <v>0.203727195080561</v>
      </c>
      <c r="Z285" s="8">
        <v>2.6741040936580699E-2</v>
      </c>
      <c r="AA285" s="8">
        <v>0.31285651824278898</v>
      </c>
      <c r="AB285" s="9">
        <v>2.3408118086070601E-2</v>
      </c>
      <c r="AC285" s="8">
        <v>0.99807591517453598</v>
      </c>
      <c r="AD285" s="1" t="s">
        <v>831</v>
      </c>
      <c r="AE285" s="1" t="s">
        <v>831</v>
      </c>
      <c r="AF285" s="1" t="s">
        <v>832</v>
      </c>
      <c r="AH285" s="10" t="s">
        <v>832</v>
      </c>
      <c r="AN285" s="21"/>
      <c r="AQ285" s="1" t="s">
        <v>77</v>
      </c>
      <c r="AT285" s="1" t="s">
        <v>77</v>
      </c>
      <c r="AV285" s="1">
        <f t="shared" si="4"/>
        <v>4</v>
      </c>
    </row>
    <row r="286" spans="1:48" ht="15.75" customHeight="1" x14ac:dyDescent="0.35">
      <c r="A286" s="1" t="s">
        <v>833</v>
      </c>
      <c r="B286">
        <v>4.0542618559893502E-2</v>
      </c>
      <c r="C286">
        <v>-0.109119992332547</v>
      </c>
      <c r="D286">
        <v>1.72508071679238E-2</v>
      </c>
      <c r="E286">
        <v>-1.11559355987754E-2</v>
      </c>
      <c r="F286">
        <v>-0.26704410257239802</v>
      </c>
      <c r="G286">
        <v>-0.37292720001895602</v>
      </c>
      <c r="H286">
        <v>-0.33548830777518701</v>
      </c>
      <c r="I286">
        <v>-0.44392749239422802</v>
      </c>
      <c r="J286">
        <v>-2.9858507263091399E-2</v>
      </c>
      <c r="K286">
        <v>4.6636834108484598E-2</v>
      </c>
      <c r="L286">
        <v>-4.6797094954192202E-2</v>
      </c>
      <c r="M286">
        <v>1.9988607809503199E-2</v>
      </c>
      <c r="N286">
        <v>-0.25791151365989901</v>
      </c>
      <c r="O286">
        <v>-0.13526093634389499</v>
      </c>
      <c r="P286">
        <v>1.31277828455671E-2</v>
      </c>
      <c r="Q286">
        <v>-0.14705072916240999</v>
      </c>
      <c r="R286">
        <v>-0.26599481427433502</v>
      </c>
      <c r="S286">
        <v>-0.13161819533764299</v>
      </c>
      <c r="T286">
        <v>3.1242140043742902E-3</v>
      </c>
      <c r="U286">
        <v>-0.140875449346581</v>
      </c>
      <c r="V286" s="8">
        <v>-0.35484677569019202</v>
      </c>
      <c r="W286" s="8">
        <v>-2.5075400748239599E-3</v>
      </c>
      <c r="X286" s="9">
        <v>-0.13177384908015899</v>
      </c>
      <c r="Y286" s="8">
        <v>-0.133841061238546</v>
      </c>
      <c r="Z286" s="8">
        <v>2.4241569993662701E-3</v>
      </c>
      <c r="AA286" s="8">
        <v>0.85434605527632401</v>
      </c>
      <c r="AB286" s="9">
        <v>0.207025001403318</v>
      </c>
      <c r="AC286" s="8">
        <v>0.15028154520044101</v>
      </c>
      <c r="AD286" s="1" t="s">
        <v>833</v>
      </c>
      <c r="AE286" s="1" t="s">
        <v>833</v>
      </c>
      <c r="AF286" s="1" t="s">
        <v>834</v>
      </c>
      <c r="AH286" s="10" t="s">
        <v>834</v>
      </c>
      <c r="AN286" s="21"/>
      <c r="AQ286" s="1" t="s">
        <v>77</v>
      </c>
      <c r="AT286" s="1" t="s">
        <v>77</v>
      </c>
      <c r="AV286" s="1">
        <f t="shared" si="4"/>
        <v>4</v>
      </c>
    </row>
    <row r="287" spans="1:48" ht="15.75" customHeight="1" x14ac:dyDescent="0.35">
      <c r="A287" s="1" t="s">
        <v>835</v>
      </c>
      <c r="B287">
        <v>3.5661192858849403E-2</v>
      </c>
      <c r="C287">
        <v>-1.9711809841510702E-2</v>
      </c>
      <c r="D287">
        <v>-2.0841679628674802E-2</v>
      </c>
      <c r="E287">
        <v>9.07009440126018E-2</v>
      </c>
      <c r="F287">
        <v>0.35166347097699602</v>
      </c>
      <c r="G287">
        <v>0.42341880989812097</v>
      </c>
      <c r="H287">
        <v>0.39042134919959798</v>
      </c>
      <c r="I287">
        <v>0.50414952940503499</v>
      </c>
      <c r="J287">
        <v>0.21908652820409699</v>
      </c>
      <c r="K287">
        <v>0.14542045752134899</v>
      </c>
      <c r="L287">
        <v>0.26502555991132898</v>
      </c>
      <c r="M287">
        <v>0.18680815210051599</v>
      </c>
      <c r="N287">
        <v>0.370510784660257</v>
      </c>
      <c r="O287">
        <v>0.43041252949116299</v>
      </c>
      <c r="P287">
        <v>0.347323827435493</v>
      </c>
      <c r="Q287">
        <v>0.39350135260727698</v>
      </c>
      <c r="R287">
        <v>0.18590800494807699</v>
      </c>
      <c r="S287">
        <v>0.25225814723894802</v>
      </c>
      <c r="T287">
        <v>0.16517286938522099</v>
      </c>
      <c r="U287">
        <v>0.20039846122395699</v>
      </c>
      <c r="V287" s="8">
        <v>0.41741328986993698</v>
      </c>
      <c r="W287" s="8">
        <v>0.204085174434323</v>
      </c>
      <c r="X287" s="9">
        <v>0.38543712354854698</v>
      </c>
      <c r="Y287" s="8">
        <v>0.20093437069905101</v>
      </c>
      <c r="Z287" s="8">
        <v>7.1512751183353397E-4</v>
      </c>
      <c r="AA287" s="8">
        <v>1.50708789676674E-2</v>
      </c>
      <c r="AB287" s="9">
        <v>5.0738121235762595E-4</v>
      </c>
      <c r="AC287" s="8">
        <v>0.94087026729602397</v>
      </c>
      <c r="AD287" s="1" t="s">
        <v>835</v>
      </c>
      <c r="AE287" s="1" t="s">
        <v>835</v>
      </c>
      <c r="AF287" s="1" t="s">
        <v>836</v>
      </c>
      <c r="AH287" s="10" t="s">
        <v>836</v>
      </c>
      <c r="AJ287" t="s">
        <v>77</v>
      </c>
      <c r="AK287" t="s">
        <v>77</v>
      </c>
      <c r="AN287" s="21"/>
      <c r="AO287" t="s">
        <v>77</v>
      </c>
      <c r="AQ287" s="1" t="s">
        <v>77</v>
      </c>
      <c r="AR287" s="1" t="s">
        <v>77</v>
      </c>
      <c r="AU287" s="1" t="s">
        <v>77</v>
      </c>
      <c r="AV287" s="1">
        <f t="shared" si="4"/>
        <v>6</v>
      </c>
    </row>
    <row r="288" spans="1:48" ht="15.75" customHeight="1" x14ac:dyDescent="0.35">
      <c r="A288" s="1" t="s">
        <v>837</v>
      </c>
      <c r="B288">
        <v>-4.1433704338655203E-2</v>
      </c>
      <c r="C288">
        <v>-0.17681147065217101</v>
      </c>
      <c r="D288">
        <v>0.22154095721015901</v>
      </c>
      <c r="E288">
        <v>-4.4031320612671898E-3</v>
      </c>
      <c r="F288">
        <v>0.20242970290708201</v>
      </c>
      <c r="G288">
        <v>0.29393799230852802</v>
      </c>
      <c r="H288">
        <v>0.16227263999329999</v>
      </c>
      <c r="I288">
        <v>0.33449652227649801</v>
      </c>
      <c r="J288">
        <v>6.8793093625200405E-2</v>
      </c>
      <c r="K288">
        <v>2.33749398451665E-3</v>
      </c>
      <c r="L288">
        <v>4.0629971592043103E-2</v>
      </c>
      <c r="M288">
        <v>-3.35693898776111E-2</v>
      </c>
      <c r="N288">
        <v>0.19306464068225301</v>
      </c>
      <c r="O288">
        <v>0.13101249092859699</v>
      </c>
      <c r="P288">
        <v>1.2285201937712299E-2</v>
      </c>
      <c r="Q288">
        <v>4.0046456288763903E-2</v>
      </c>
      <c r="R288">
        <v>0.17605574816111999</v>
      </c>
      <c r="S288">
        <v>0.12598769176034599</v>
      </c>
      <c r="T288">
        <v>-7.8851674538530907E-3</v>
      </c>
      <c r="U288">
        <v>3.7041231159704598E-2</v>
      </c>
      <c r="V288" s="8">
        <v>0.24828421437135201</v>
      </c>
      <c r="W288" s="8">
        <v>1.9547792331037199E-2</v>
      </c>
      <c r="X288" s="9">
        <v>9.4102197459331599E-2</v>
      </c>
      <c r="Y288" s="8">
        <v>8.2799875906829495E-2</v>
      </c>
      <c r="Z288" s="8">
        <v>9.3947517491009894E-2</v>
      </c>
      <c r="AA288" s="8">
        <v>0.90516553033315605</v>
      </c>
      <c r="AB288" s="9">
        <v>0.46062721037818699</v>
      </c>
      <c r="AC288" s="8">
        <v>0.329329348275543</v>
      </c>
      <c r="AD288" s="1" t="s">
        <v>837</v>
      </c>
      <c r="AE288" s="1" t="s">
        <v>837</v>
      </c>
      <c r="AF288" s="1" t="s">
        <v>838</v>
      </c>
      <c r="AH288" s="10" t="s">
        <v>838</v>
      </c>
      <c r="AN288" s="21"/>
      <c r="AU288" s="1" t="s">
        <v>77</v>
      </c>
      <c r="AV288" s="1">
        <f t="shared" si="4"/>
        <v>0</v>
      </c>
    </row>
    <row r="289" spans="1:48" ht="15.75" customHeight="1" x14ac:dyDescent="0.35">
      <c r="A289" s="1" t="s">
        <v>839</v>
      </c>
      <c r="B289">
        <v>0.16729381851841399</v>
      </c>
      <c r="C289">
        <v>-4.5796170616814402E-2</v>
      </c>
      <c r="D289">
        <v>-0.20823846995678</v>
      </c>
      <c r="E289">
        <v>4.0185566913679603E-2</v>
      </c>
      <c r="F289">
        <v>4.0311674398773097E-2</v>
      </c>
      <c r="G289">
        <v>-0.104145571831549</v>
      </c>
      <c r="H289">
        <v>-0.117820191747014</v>
      </c>
      <c r="I289">
        <v>-8.2093899585181498E-2</v>
      </c>
      <c r="J289">
        <v>-6.0903678212784598E-2</v>
      </c>
      <c r="K289">
        <v>-0.60507647596724001</v>
      </c>
      <c r="L289">
        <v>-0.22868328436192201</v>
      </c>
      <c r="M289">
        <v>-0.120099936271719</v>
      </c>
      <c r="N289">
        <v>-0.32029304900014299</v>
      </c>
      <c r="O289">
        <v>-4.7887237658200799E-2</v>
      </c>
      <c r="P289">
        <v>-3.4442915942570998E-2</v>
      </c>
      <c r="Q289" s="14">
        <v>-2.1042153405285901E-4</v>
      </c>
      <c r="R289">
        <v>-9.1405238519198601E-2</v>
      </c>
      <c r="S289">
        <v>0.17016040152630499</v>
      </c>
      <c r="T289">
        <v>0.203161808833385</v>
      </c>
      <c r="U289">
        <v>0.29372089261360901</v>
      </c>
      <c r="V289" s="8">
        <v>-6.5936997191242894E-2</v>
      </c>
      <c r="W289" s="8">
        <v>-0.25369084370341599</v>
      </c>
      <c r="X289" s="9">
        <v>-0.100708406033742</v>
      </c>
      <c r="Y289" s="8">
        <v>0.14390946611352501</v>
      </c>
      <c r="Z289" s="8">
        <v>0.64843456737413196</v>
      </c>
      <c r="AA289" s="8">
        <v>0.31058808489142298</v>
      </c>
      <c r="AB289" s="9">
        <v>0.54343796233780395</v>
      </c>
      <c r="AC289" s="8">
        <v>7.7445202617488898E-2</v>
      </c>
      <c r="AD289" s="1" t="s">
        <v>839</v>
      </c>
      <c r="AE289" s="1" t="s">
        <v>839</v>
      </c>
      <c r="AF289" s="1" t="s">
        <v>840</v>
      </c>
      <c r="AH289" s="10" t="s">
        <v>840</v>
      </c>
      <c r="AN289" s="21"/>
      <c r="AU289" s="1" t="s">
        <v>77</v>
      </c>
      <c r="AV289" s="1">
        <f t="shared" si="4"/>
        <v>0</v>
      </c>
    </row>
    <row r="290" spans="1:48" ht="15.75" customHeight="1" x14ac:dyDescent="0.35">
      <c r="A290" s="1" t="s">
        <v>841</v>
      </c>
      <c r="B290">
        <v>-2.0903777632906202E-2</v>
      </c>
      <c r="C290">
        <v>6.1512027646924899E-2</v>
      </c>
      <c r="D290">
        <v>-9.3744989970239306E-2</v>
      </c>
      <c r="E290">
        <v>-5.5415880646391302E-2</v>
      </c>
      <c r="F290">
        <v>-0.76237417002422303</v>
      </c>
      <c r="G290">
        <v>-0.73675346279145804</v>
      </c>
      <c r="H290">
        <v>-0.698446709263983</v>
      </c>
      <c r="I290">
        <v>-0.57527672152649301</v>
      </c>
      <c r="J290">
        <v>-0.14565803113004999</v>
      </c>
      <c r="K290">
        <v>-0.14407695040337301</v>
      </c>
      <c r="L290">
        <v>-0.20367886041302199</v>
      </c>
      <c r="M290">
        <v>-0.12013841906855199</v>
      </c>
      <c r="N290">
        <v>-0.66692595587446502</v>
      </c>
      <c r="O290">
        <v>-0.61379845533349298</v>
      </c>
      <c r="P290">
        <v>-0.60961850728408096</v>
      </c>
      <c r="Q290">
        <v>-0.68576471353479596</v>
      </c>
      <c r="R290">
        <v>-0.55872502067228302</v>
      </c>
      <c r="S290">
        <v>-0.47636753419745698</v>
      </c>
      <c r="T290">
        <v>-0.48992938845581502</v>
      </c>
      <c r="U290">
        <v>-0.52987202465414596</v>
      </c>
      <c r="V290" s="8">
        <v>-0.69321276590153902</v>
      </c>
      <c r="W290" s="8">
        <v>-0.15338806525374901</v>
      </c>
      <c r="X290" s="9">
        <v>-0.64402690800670803</v>
      </c>
      <c r="Y290" s="8">
        <v>-0.51372349199492495</v>
      </c>
      <c r="Z290" s="8">
        <v>2.3772222452457799E-4</v>
      </c>
      <c r="AA290" s="8">
        <v>7.80285754559297E-2</v>
      </c>
      <c r="AB290" s="9">
        <v>2.5627475854733803E-4</v>
      </c>
      <c r="AC290" s="8">
        <v>1.9390625244691001E-4</v>
      </c>
      <c r="AD290" s="1" t="s">
        <v>841</v>
      </c>
      <c r="AE290" s="1" t="s">
        <v>842</v>
      </c>
      <c r="AF290" s="1" t="s">
        <v>843</v>
      </c>
      <c r="AH290" s="10" t="s">
        <v>843</v>
      </c>
      <c r="AN290" s="21"/>
      <c r="AQ290" s="1" t="s">
        <v>77</v>
      </c>
      <c r="AS290" s="1" t="s">
        <v>77</v>
      </c>
      <c r="AT290" s="1" t="s">
        <v>77</v>
      </c>
      <c r="AV290" s="1">
        <f t="shared" si="4"/>
        <v>5</v>
      </c>
    </row>
    <row r="291" spans="1:48" ht="15.75" customHeight="1" x14ac:dyDescent="0.35">
      <c r="A291" s="1" t="s">
        <v>844</v>
      </c>
      <c r="B291">
        <v>-2.5886788647794201E-2</v>
      </c>
      <c r="C291">
        <v>-3.36356495179915E-2</v>
      </c>
      <c r="D291">
        <v>5.4451387995549203E-2</v>
      </c>
      <c r="E291">
        <v>-0.127703455631234</v>
      </c>
      <c r="F291">
        <v>-0.45618862066972898</v>
      </c>
      <c r="G291">
        <v>-0.35794119723641499</v>
      </c>
      <c r="H291">
        <v>-0.59869460725957502</v>
      </c>
      <c r="I291">
        <v>-0.622255061246205</v>
      </c>
      <c r="J291">
        <v>-0.16482143445089001</v>
      </c>
      <c r="K291">
        <v>-2.5708531843786402E-2</v>
      </c>
      <c r="L291">
        <v>-0.33686813663039</v>
      </c>
      <c r="M291">
        <v>-0.28749713906537999</v>
      </c>
      <c r="N291">
        <v>-0.43427128562230299</v>
      </c>
      <c r="O291">
        <v>-0.77674643743358895</v>
      </c>
      <c r="P291">
        <v>-0.41543155320151198</v>
      </c>
      <c r="Q291">
        <v>-0.509067717495296</v>
      </c>
      <c r="R291">
        <v>-0.27579606161908499</v>
      </c>
      <c r="S291">
        <v>-0.62180988601524401</v>
      </c>
      <c r="T291">
        <v>-0.26198329556564898</v>
      </c>
      <c r="U291">
        <v>-0.299441088231995</v>
      </c>
      <c r="V291" s="8">
        <v>-0.50876987160298104</v>
      </c>
      <c r="W291" s="8">
        <v>-0.20372381049761101</v>
      </c>
      <c r="X291" s="9">
        <v>-0.53387924843817502</v>
      </c>
      <c r="Y291" s="8">
        <v>-0.36475758285799298</v>
      </c>
      <c r="Z291" s="8">
        <v>5.1529446627133898E-3</v>
      </c>
      <c r="AA291" s="8">
        <v>0.20971273744583699</v>
      </c>
      <c r="AB291" s="9">
        <v>1.35011306047458E-2</v>
      </c>
      <c r="AC291" s="8">
        <v>0.27693778744554298</v>
      </c>
      <c r="AD291" s="1" t="s">
        <v>844</v>
      </c>
      <c r="AE291" s="1" t="s">
        <v>845</v>
      </c>
      <c r="AF291" s="1" t="s">
        <v>846</v>
      </c>
      <c r="AH291" s="10" t="s">
        <v>846</v>
      </c>
      <c r="AN291" s="21"/>
      <c r="AQ291" s="1" t="s">
        <v>77</v>
      </c>
      <c r="AT291" s="1" t="s">
        <v>77</v>
      </c>
      <c r="AV291" s="1">
        <f t="shared" si="4"/>
        <v>4</v>
      </c>
    </row>
    <row r="292" spans="1:48" ht="15.75" customHeight="1" x14ac:dyDescent="0.35">
      <c r="A292" s="1" t="s">
        <v>847</v>
      </c>
      <c r="B292">
        <v>-6.9757836063072495E-2</v>
      </c>
      <c r="C292">
        <v>1.8699126610783601E-2</v>
      </c>
      <c r="D292">
        <v>3.6621048829837598E-2</v>
      </c>
      <c r="E292">
        <v>2.1859349614261999E-2</v>
      </c>
      <c r="F292">
        <v>-1.6495189172145701E-2</v>
      </c>
      <c r="G292">
        <v>-6.0445435368494199E-2</v>
      </c>
      <c r="H292">
        <v>-4.4861863615369903E-2</v>
      </c>
      <c r="I292">
        <v>-5.4205743584509497E-2</v>
      </c>
      <c r="J292">
        <v>9.8450538975977997E-2</v>
      </c>
      <c r="K292">
        <v>0.161939182867049</v>
      </c>
      <c r="L292">
        <v>0.12821996797562499</v>
      </c>
      <c r="M292">
        <v>3.3071445027451199E-2</v>
      </c>
      <c r="N292">
        <v>2.77347228317581E-2</v>
      </c>
      <c r="O292">
        <v>4.3229100173512499E-3</v>
      </c>
      <c r="P292">
        <v>7.1575296103052299E-2</v>
      </c>
      <c r="Q292">
        <v>-1.56134171076608E-2</v>
      </c>
      <c r="R292">
        <v>-7.9172091176291301E-2</v>
      </c>
      <c r="S292">
        <v>-9.3084899991844494E-2</v>
      </c>
      <c r="T292">
        <v>-3.7251049100618397E-2</v>
      </c>
      <c r="U292">
        <v>-0.12936004934657999</v>
      </c>
      <c r="V292" s="8">
        <v>-4.4002057935129797E-2</v>
      </c>
      <c r="W292" s="8">
        <v>0.10542028371152599</v>
      </c>
      <c r="X292" s="9">
        <v>2.2004877961125199E-2</v>
      </c>
      <c r="Y292" s="8">
        <v>-8.4717022403833803E-2</v>
      </c>
      <c r="Z292" s="8">
        <v>0.23134386220394501</v>
      </c>
      <c r="AA292" s="8">
        <v>9.5728064457719697E-2</v>
      </c>
      <c r="AB292" s="9">
        <v>0.63353563494829801</v>
      </c>
      <c r="AC292" s="8">
        <v>6.7326536873515003E-3</v>
      </c>
      <c r="AD292" s="1" t="s">
        <v>847</v>
      </c>
      <c r="AE292" s="1" t="s">
        <v>848</v>
      </c>
      <c r="AF292" s="1" t="s">
        <v>849</v>
      </c>
      <c r="AH292" s="10" t="s">
        <v>849</v>
      </c>
      <c r="AN292" s="21"/>
      <c r="AU292" s="1" t="s">
        <v>77</v>
      </c>
      <c r="AV292" s="1">
        <f t="shared" si="4"/>
        <v>0</v>
      </c>
    </row>
    <row r="293" spans="1:48" ht="15.75" customHeight="1" x14ac:dyDescent="0.35">
      <c r="A293" s="1" t="s">
        <v>850</v>
      </c>
      <c r="B293">
        <v>-0.13399384752127799</v>
      </c>
      <c r="C293">
        <v>-4.0382414836937899E-2</v>
      </c>
      <c r="D293">
        <v>0.14385049740595199</v>
      </c>
      <c r="E293">
        <v>-5.6433244823159499E-2</v>
      </c>
      <c r="F293">
        <v>-7.1635521105975694E-2</v>
      </c>
      <c r="G293">
        <v>-5.5853618667029301E-2</v>
      </c>
      <c r="H293">
        <v>-7.5253038854490403E-2</v>
      </c>
      <c r="I293">
        <v>-3.3887702087466297E-2</v>
      </c>
      <c r="J293">
        <v>-3.6857536228753297E-2</v>
      </c>
      <c r="K293">
        <v>8.8858790830721804E-2</v>
      </c>
      <c r="L293">
        <v>-0.12593525350651799</v>
      </c>
      <c r="M293">
        <v>-1.7345268847852899E-2</v>
      </c>
      <c r="N293">
        <v>-1.8677052667157398E-2</v>
      </c>
      <c r="O293">
        <v>-0.172205701508827</v>
      </c>
      <c r="P293">
        <v>-8.4783546562805803E-2</v>
      </c>
      <c r="Q293">
        <v>-0.148278855496187</v>
      </c>
      <c r="R293" s="14">
        <v>-1.55326421678383E-5</v>
      </c>
      <c r="S293">
        <v>-0.14201651696825399</v>
      </c>
      <c r="T293">
        <v>-7.1159267789606101E-2</v>
      </c>
      <c r="U293">
        <v>-0.10744463518594199</v>
      </c>
      <c r="V293" s="8">
        <v>-5.9157470178740401E-2</v>
      </c>
      <c r="W293" s="8">
        <v>-2.28198169381006E-2</v>
      </c>
      <c r="X293" s="9">
        <v>-0.10598628905874399</v>
      </c>
      <c r="Y293" s="8">
        <v>-8.0158988146492596E-2</v>
      </c>
      <c r="Z293" s="8">
        <v>0.656099174760996</v>
      </c>
      <c r="AA293" s="8">
        <v>0.99297700716482695</v>
      </c>
      <c r="AB293" s="9">
        <v>0.36970627940558898</v>
      </c>
      <c r="AC293" s="8">
        <v>0.42052735295322502</v>
      </c>
      <c r="AD293" s="1" t="s">
        <v>850</v>
      </c>
      <c r="AE293" s="1" t="s">
        <v>851</v>
      </c>
      <c r="AF293" s="1" t="s">
        <v>852</v>
      </c>
      <c r="AH293" s="10" t="s">
        <v>852</v>
      </c>
      <c r="AN293" s="21"/>
      <c r="AU293" s="1" t="s">
        <v>77</v>
      </c>
      <c r="AV293" s="1">
        <f t="shared" si="4"/>
        <v>0</v>
      </c>
    </row>
    <row r="294" spans="1:48" ht="15.75" customHeight="1" x14ac:dyDescent="0.35">
      <c r="A294" s="1" t="s">
        <v>853</v>
      </c>
      <c r="B294">
        <v>0.185865625619278</v>
      </c>
      <c r="C294">
        <v>0.11077538904803599</v>
      </c>
      <c r="D294">
        <v>-0.26301889921744998</v>
      </c>
      <c r="E294">
        <v>4.0727842100131501E-2</v>
      </c>
      <c r="F294">
        <v>0.329618865235841</v>
      </c>
      <c r="G294">
        <v>0.402578747428812</v>
      </c>
      <c r="H294">
        <v>0.40415614201019401</v>
      </c>
      <c r="I294">
        <v>0.31237008741435301</v>
      </c>
      <c r="J294">
        <v>0.244642538441569</v>
      </c>
      <c r="K294">
        <v>-0.30421388354210599</v>
      </c>
      <c r="L294">
        <v>0.30808122717602798</v>
      </c>
      <c r="M294">
        <v>0.26915387139070701</v>
      </c>
      <c r="N294">
        <v>-0.10715147975735</v>
      </c>
      <c r="O294">
        <v>0.21554093238757799</v>
      </c>
      <c r="P294">
        <v>0.42097918235482401</v>
      </c>
      <c r="Q294">
        <v>0.180556824557602</v>
      </c>
      <c r="R294">
        <v>-0.244197438727486</v>
      </c>
      <c r="S294">
        <v>7.0979084749577995E-2</v>
      </c>
      <c r="T294">
        <v>0.29072481418476898</v>
      </c>
      <c r="U294">
        <v>9.1130247281860297E-3</v>
      </c>
      <c r="V294" s="8">
        <v>0.36218096052229998</v>
      </c>
      <c r="W294" s="8">
        <v>0.12941593836654899</v>
      </c>
      <c r="X294" s="9">
        <v>0.17748136488566299</v>
      </c>
      <c r="Y294" s="8">
        <v>3.1654871233761803E-2</v>
      </c>
      <c r="Z294" s="8">
        <v>7.3091303485134498E-2</v>
      </c>
      <c r="AA294" s="8">
        <v>0.70010439973543603</v>
      </c>
      <c r="AB294" s="9">
        <v>0.419692708775662</v>
      </c>
      <c r="AC294" s="8">
        <v>0.69090871155609701</v>
      </c>
      <c r="AD294" s="1" t="s">
        <v>853</v>
      </c>
      <c r="AE294" s="1" t="s">
        <v>854</v>
      </c>
      <c r="AF294" s="1" t="s">
        <v>855</v>
      </c>
      <c r="AH294" s="10" t="s">
        <v>855</v>
      </c>
      <c r="AN294" s="21"/>
      <c r="AU294" s="1" t="s">
        <v>77</v>
      </c>
      <c r="AV294" s="1">
        <f t="shared" si="4"/>
        <v>0</v>
      </c>
    </row>
    <row r="295" spans="1:48" ht="15.75" customHeight="1" x14ac:dyDescent="0.35">
      <c r="A295" s="1" t="s">
        <v>856</v>
      </c>
      <c r="B295">
        <v>-2.9514297694423701E-2</v>
      </c>
      <c r="C295">
        <v>-0.26633171110725101</v>
      </c>
      <c r="D295">
        <v>0.15143795129812401</v>
      </c>
      <c r="E295">
        <v>-0.100231008522859</v>
      </c>
      <c r="F295">
        <v>-0.18353651341325</v>
      </c>
      <c r="G295">
        <v>-0.27772935437457102</v>
      </c>
      <c r="H295">
        <v>-0.30165093047077701</v>
      </c>
      <c r="I295">
        <v>-0.26410624766500501</v>
      </c>
      <c r="J295">
        <v>-0.127655348108242</v>
      </c>
      <c r="K295">
        <v>-0.174159731805031</v>
      </c>
      <c r="L295">
        <v>-0.33528774711839598</v>
      </c>
      <c r="M295">
        <v>-0.33369131690758802</v>
      </c>
      <c r="N295">
        <v>-0.28507378904277703</v>
      </c>
      <c r="O295">
        <v>-0.51649913348368603</v>
      </c>
      <c r="P295">
        <v>-0.37126133854235499</v>
      </c>
      <c r="Q295">
        <v>-0.51442848634115601</v>
      </c>
      <c r="R295">
        <v>-7.0983147285028997E-2</v>
      </c>
      <c r="S295">
        <v>-0.256820395739838</v>
      </c>
      <c r="T295">
        <v>-0.194247505824274</v>
      </c>
      <c r="U295">
        <v>-0.24864629723524301</v>
      </c>
      <c r="V295" s="8">
        <v>-0.25675576148090001</v>
      </c>
      <c r="W295" s="8">
        <v>-0.242698535984814</v>
      </c>
      <c r="X295" s="9">
        <v>-0.42181568685249299</v>
      </c>
      <c r="Y295" s="8">
        <v>-0.192674336521096</v>
      </c>
      <c r="Z295" s="8">
        <v>0.17085295846485299</v>
      </c>
      <c r="AA295" s="8">
        <v>0.282127523045205</v>
      </c>
      <c r="AB295" s="9">
        <v>3.69944871352084E-2</v>
      </c>
      <c r="AC295" s="8">
        <v>0.58402717940090498</v>
      </c>
      <c r="AD295" s="1" t="s">
        <v>856</v>
      </c>
      <c r="AE295" s="1" t="s">
        <v>857</v>
      </c>
      <c r="AF295" s="1" t="s">
        <v>858</v>
      </c>
      <c r="AH295" s="10" t="s">
        <v>858</v>
      </c>
      <c r="AN295" s="21"/>
      <c r="AU295" s="1" t="s">
        <v>77</v>
      </c>
      <c r="AV295" s="1">
        <f t="shared" si="4"/>
        <v>0</v>
      </c>
    </row>
    <row r="296" spans="1:48" ht="15.75" customHeight="1" x14ac:dyDescent="0.35">
      <c r="A296" s="1" t="s">
        <v>859</v>
      </c>
      <c r="B296">
        <v>7.2682338852435704E-2</v>
      </c>
      <c r="C296">
        <v>1.1510528938831499E-2</v>
      </c>
      <c r="D296">
        <v>-9.8750708504964493E-2</v>
      </c>
      <c r="E296">
        <v>7.2689218598522995E-2</v>
      </c>
      <c r="F296">
        <v>0.20598745272051999</v>
      </c>
      <c r="G296">
        <v>0.21488708941340501</v>
      </c>
      <c r="H296">
        <v>0.18202957544128601</v>
      </c>
      <c r="I296">
        <v>0.25079351803897898</v>
      </c>
      <c r="J296">
        <v>0.164847692290821</v>
      </c>
      <c r="K296">
        <v>0.123081287990065</v>
      </c>
      <c r="L296">
        <v>0.29582903596812898</v>
      </c>
      <c r="M296">
        <v>0.26330796076167301</v>
      </c>
      <c r="N296">
        <v>7.1857964612014796E-2</v>
      </c>
      <c r="O296">
        <v>0.211879132277138</v>
      </c>
      <c r="P296">
        <v>0.20306838100881699</v>
      </c>
      <c r="Q296">
        <v>0.212085499158055</v>
      </c>
      <c r="R296">
        <v>-0.12402705947234</v>
      </c>
      <c r="S296">
        <v>-1.60512081466079E-2</v>
      </c>
      <c r="T296">
        <v>1.7379644554457199E-2</v>
      </c>
      <c r="U296">
        <v>-1.22448352240851E-2</v>
      </c>
      <c r="V296" s="8">
        <v>0.213424408903548</v>
      </c>
      <c r="W296" s="8">
        <v>0.21176649425267199</v>
      </c>
      <c r="X296" s="9">
        <v>0.174722744264006</v>
      </c>
      <c r="Y296" s="8">
        <v>-3.37358645721441E-2</v>
      </c>
      <c r="Z296" s="8">
        <v>2.9198796453540399E-2</v>
      </c>
      <c r="AA296" s="8">
        <v>5.3414007155069401E-2</v>
      </c>
      <c r="AB296" s="9">
        <v>5.0404540700416597E-2</v>
      </c>
      <c r="AC296" s="8">
        <v>1.12257683200321E-2</v>
      </c>
      <c r="AD296" s="1" t="s">
        <v>859</v>
      </c>
      <c r="AE296" s="1" t="s">
        <v>860</v>
      </c>
      <c r="AF296" s="1" t="s">
        <v>861</v>
      </c>
      <c r="AH296" s="10" t="s">
        <v>861</v>
      </c>
      <c r="AN296" s="21"/>
      <c r="AQ296" s="1" t="s">
        <v>77</v>
      </c>
      <c r="AR296" s="1"/>
      <c r="AT296" s="1" t="s">
        <v>77</v>
      </c>
      <c r="AU296" s="1"/>
      <c r="AV296" s="1">
        <f t="shared" si="4"/>
        <v>4</v>
      </c>
    </row>
    <row r="297" spans="1:48" ht="15.75" customHeight="1" x14ac:dyDescent="0.35">
      <c r="A297" s="1" t="s">
        <v>862</v>
      </c>
      <c r="B297">
        <v>2.20749504578064E-2</v>
      </c>
      <c r="C297">
        <v>0.121076520613421</v>
      </c>
      <c r="D297">
        <v>0.223926945421975</v>
      </c>
      <c r="E297">
        <v>-0.25101875588261602</v>
      </c>
      <c r="F297">
        <v>0.96689138164706301</v>
      </c>
      <c r="G297">
        <v>1.1751829088086401</v>
      </c>
      <c r="H297">
        <v>0.96179507490585003</v>
      </c>
      <c r="I297">
        <v>1.00922472432237</v>
      </c>
      <c r="J297">
        <v>-5.9016035046919303E-2</v>
      </c>
      <c r="K297">
        <v>0.28223479957737702</v>
      </c>
      <c r="L297">
        <v>0.255394572241744</v>
      </c>
      <c r="M297">
        <v>0.17788795704145399</v>
      </c>
      <c r="N297">
        <v>1.0958748455857901</v>
      </c>
      <c r="O297">
        <v>1.0218962199877399</v>
      </c>
      <c r="P297">
        <v>1.1828322818280901</v>
      </c>
      <c r="Q297">
        <v>1.1838785461641499</v>
      </c>
      <c r="R297">
        <v>0.98068073863685101</v>
      </c>
      <c r="S297">
        <v>0.89193811089422403</v>
      </c>
      <c r="T297">
        <v>1.05259679221964</v>
      </c>
      <c r="U297">
        <v>1.0670709235975699</v>
      </c>
      <c r="V297" s="8">
        <v>1.02827352242098</v>
      </c>
      <c r="W297" s="8">
        <v>0.16412532345341399</v>
      </c>
      <c r="X297" s="9">
        <v>1.1211204733914399</v>
      </c>
      <c r="Y297" s="8">
        <v>0.99807164133707305</v>
      </c>
      <c r="Z297" s="8">
        <v>2.8392191998654402E-3</v>
      </c>
      <c r="AA297" s="8">
        <v>0.51182225601277698</v>
      </c>
      <c r="AB297" s="9">
        <v>2.68159813668773E-3</v>
      </c>
      <c r="AC297" s="8">
        <v>2.0877881055877002E-3</v>
      </c>
      <c r="AD297" s="1" t="s">
        <v>862</v>
      </c>
      <c r="AE297" s="1" t="s">
        <v>862</v>
      </c>
      <c r="AF297" s="1" t="s">
        <v>863</v>
      </c>
      <c r="AH297" s="10" t="s">
        <v>863</v>
      </c>
      <c r="AN297" s="21"/>
      <c r="AQ297" s="1" t="s">
        <v>77</v>
      </c>
      <c r="AS297" s="1" t="s">
        <v>77</v>
      </c>
      <c r="AT297" s="1" t="s">
        <v>77</v>
      </c>
      <c r="AV297" s="1">
        <f t="shared" si="4"/>
        <v>5</v>
      </c>
    </row>
    <row r="298" spans="1:48" ht="15.75" customHeight="1" x14ac:dyDescent="0.35">
      <c r="A298" s="1" t="s">
        <v>864</v>
      </c>
      <c r="B298">
        <v>-9.8080374838891704E-3</v>
      </c>
      <c r="C298">
        <v>-1.4229380127662099E-2</v>
      </c>
      <c r="D298">
        <v>4.9850019136223202E-2</v>
      </c>
      <c r="E298">
        <v>-1.90557880170634E-3</v>
      </c>
      <c r="F298">
        <v>4.6465685371898699E-2</v>
      </c>
      <c r="G298">
        <v>4.4877782770791602E-2</v>
      </c>
      <c r="H298">
        <v>7.0199310178976307E-2</v>
      </c>
      <c r="I298">
        <v>4.3742161782674399E-2</v>
      </c>
      <c r="J298">
        <v>0.13463193107246799</v>
      </c>
      <c r="K298">
        <v>9.8323056847225795E-2</v>
      </c>
      <c r="L298">
        <v>0.13098449270190099</v>
      </c>
      <c r="M298">
        <v>0.15518955564966999</v>
      </c>
      <c r="N298">
        <v>0.175724469281549</v>
      </c>
      <c r="O298">
        <v>0.11913308449651799</v>
      </c>
      <c r="P298">
        <v>0.20214200175762601</v>
      </c>
      <c r="Q298">
        <v>0.13717968154888099</v>
      </c>
      <c r="R298">
        <v>6.2431029697632999E-2</v>
      </c>
      <c r="S298">
        <v>-4.2724587755337499E-3</v>
      </c>
      <c r="T298">
        <v>8.0406594970404005E-2</v>
      </c>
      <c r="U298">
        <v>1.45645694137762E-2</v>
      </c>
      <c r="V298" s="8">
        <v>5.1321235026085203E-2</v>
      </c>
      <c r="W298" s="8">
        <v>0.12978225906781601</v>
      </c>
      <c r="X298" s="9">
        <v>0.158544809271144</v>
      </c>
      <c r="Y298" s="8">
        <v>3.8282433826569803E-2</v>
      </c>
      <c r="Z298" s="8">
        <v>9.1039882855298002E-2</v>
      </c>
      <c r="AA298" s="8">
        <v>6.19401295648986E-3</v>
      </c>
      <c r="AB298" s="9">
        <v>3.2116390894770899E-3</v>
      </c>
      <c r="AC298" s="8">
        <v>2.7847349258938801E-2</v>
      </c>
      <c r="AD298" s="1" t="s">
        <v>864</v>
      </c>
      <c r="AE298" s="1" t="s">
        <v>865</v>
      </c>
      <c r="AF298" s="1" t="s">
        <v>866</v>
      </c>
      <c r="AH298" s="10" t="s">
        <v>866</v>
      </c>
      <c r="AN298" s="21"/>
      <c r="AU298" s="1" t="s">
        <v>77</v>
      </c>
      <c r="AV298" s="1">
        <f t="shared" si="4"/>
        <v>0</v>
      </c>
    </row>
    <row r="299" spans="1:48" ht="15.75" customHeight="1" x14ac:dyDescent="0.35">
      <c r="A299" s="1" t="s">
        <v>867</v>
      </c>
      <c r="B299">
        <v>4.4120728391444201E-2</v>
      </c>
      <c r="C299">
        <v>-5.6314164816993098E-2</v>
      </c>
      <c r="D299">
        <v>0.106447810800697</v>
      </c>
      <c r="E299">
        <v>1.33383863872045E-2</v>
      </c>
      <c r="F299">
        <v>0.52701259100683995</v>
      </c>
      <c r="G299">
        <v>0.54965797887298995</v>
      </c>
      <c r="H299">
        <v>0.50046933002030602</v>
      </c>
      <c r="I299">
        <v>0.63048927238815999</v>
      </c>
      <c r="J299">
        <v>-1.35395093395834E-2</v>
      </c>
      <c r="K299">
        <v>-0.121552333504428</v>
      </c>
      <c r="L299">
        <v>-0.10268746680066999</v>
      </c>
      <c r="M299">
        <v>-0.13265016653049799</v>
      </c>
      <c r="N299">
        <v>0.71564951880135796</v>
      </c>
      <c r="O299">
        <v>0.73959933284144097</v>
      </c>
      <c r="P299">
        <v>0.56018871010386595</v>
      </c>
      <c r="Q299">
        <v>0.54936651476230203</v>
      </c>
      <c r="R299">
        <v>0.82111931902556401</v>
      </c>
      <c r="S299">
        <v>0.86493656292671395</v>
      </c>
      <c r="T299">
        <v>0.67284707468121896</v>
      </c>
      <c r="U299">
        <v>0.69458109330481199</v>
      </c>
      <c r="V299" s="8">
        <v>0.55190729307207398</v>
      </c>
      <c r="W299" s="8">
        <v>-9.2607369043795199E-2</v>
      </c>
      <c r="X299" s="9">
        <v>0.64120101912724203</v>
      </c>
      <c r="Y299" s="8">
        <v>0.76337101248457695</v>
      </c>
      <c r="Z299" s="8">
        <v>2.72886452084778E-4</v>
      </c>
      <c r="AA299" s="8">
        <v>0.10618427990150101</v>
      </c>
      <c r="AB299" s="9">
        <v>7.3233291419146898E-4</v>
      </c>
      <c r="AC299" s="8">
        <v>3.5742862393463602E-4</v>
      </c>
      <c r="AD299" s="1" t="s">
        <v>867</v>
      </c>
      <c r="AE299" s="1" t="s">
        <v>867</v>
      </c>
      <c r="AF299" s="1" t="s">
        <v>868</v>
      </c>
      <c r="AH299" s="10" t="s">
        <v>868</v>
      </c>
      <c r="AN299" s="21"/>
      <c r="AQ299" s="1" t="s">
        <v>77</v>
      </c>
      <c r="AS299" s="1" t="s">
        <v>77</v>
      </c>
      <c r="AT299" s="1" t="s">
        <v>77</v>
      </c>
      <c r="AV299" s="1">
        <f t="shared" si="4"/>
        <v>5</v>
      </c>
    </row>
    <row r="300" spans="1:48" ht="15.75" customHeight="1" x14ac:dyDescent="0.35">
      <c r="A300" s="1" t="s">
        <v>869</v>
      </c>
      <c r="B300">
        <v>-1.8398194079632599E-2</v>
      </c>
      <c r="C300">
        <v>-0.112650075663176</v>
      </c>
      <c r="D300">
        <v>0.160191694714515</v>
      </c>
      <c r="E300">
        <v>-0.10523677592128</v>
      </c>
      <c r="F300">
        <v>-5.7802655931082601E-2</v>
      </c>
      <c r="G300">
        <v>4.0336464285887601E-2</v>
      </c>
      <c r="H300">
        <v>-0.116222482541778</v>
      </c>
      <c r="I300">
        <v>-9.6266371183887797E-2</v>
      </c>
      <c r="J300">
        <v>2.2158278805862599E-2</v>
      </c>
      <c r="K300">
        <v>3.7696615452643301E-2</v>
      </c>
      <c r="L300">
        <v>-0.15105928765954499</v>
      </c>
      <c r="M300">
        <v>-0.105051828345519</v>
      </c>
      <c r="N300">
        <v>0.17214799730356201</v>
      </c>
      <c r="O300">
        <v>-8.6191823736711901E-2</v>
      </c>
      <c r="P300">
        <v>4.6051054237102797E-2</v>
      </c>
      <c r="Q300">
        <v>-8.4672028664073903E-3</v>
      </c>
      <c r="R300">
        <v>0.21192013204295501</v>
      </c>
      <c r="S300">
        <v>-1.6042749758987299E-2</v>
      </c>
      <c r="T300">
        <v>8.5726801836721503E-2</v>
      </c>
      <c r="U300">
        <v>6.5379592246242804E-2</v>
      </c>
      <c r="V300" s="8">
        <v>-5.7488761342715397E-2</v>
      </c>
      <c r="W300" s="8">
        <v>-4.9064055436639803E-2</v>
      </c>
      <c r="X300" s="9">
        <v>3.0885006234386499E-2</v>
      </c>
      <c r="Y300" s="8">
        <v>8.6745944091733099E-2</v>
      </c>
      <c r="Z300" s="8">
        <v>0.69438168774516695</v>
      </c>
      <c r="AA300" s="8">
        <v>0.83331849463556795</v>
      </c>
      <c r="AB300" s="9">
        <v>0.66177317739743302</v>
      </c>
      <c r="AC300" s="8">
        <v>0.142663356310268</v>
      </c>
      <c r="AD300" s="1" t="s">
        <v>869</v>
      </c>
      <c r="AE300" s="1" t="s">
        <v>869</v>
      </c>
      <c r="AF300" s="1" t="s">
        <v>870</v>
      </c>
      <c r="AH300" s="10" t="s">
        <v>870</v>
      </c>
      <c r="AN300" s="21"/>
      <c r="AU300" s="1" t="s">
        <v>77</v>
      </c>
      <c r="AV300" s="1">
        <f t="shared" si="4"/>
        <v>0</v>
      </c>
    </row>
    <row r="301" spans="1:48" ht="15.75" customHeight="1" x14ac:dyDescent="0.35">
      <c r="A301" s="1" t="s">
        <v>871</v>
      </c>
      <c r="B301">
        <v>-5.6783128072920103E-2</v>
      </c>
      <c r="C301">
        <v>5.0850263625436598E-2</v>
      </c>
      <c r="D301">
        <v>-8.7099952645161405E-2</v>
      </c>
      <c r="E301">
        <v>2.0864374179549401E-2</v>
      </c>
      <c r="F301">
        <v>-0.31650927785315802</v>
      </c>
      <c r="G301">
        <v>-0.26308087773677802</v>
      </c>
      <c r="H301">
        <v>-0.37000983340787702</v>
      </c>
      <c r="I301">
        <v>-0.22460028015459099</v>
      </c>
      <c r="J301">
        <v>-0.25397014291265901</v>
      </c>
      <c r="K301">
        <v>-0.40061902071877598</v>
      </c>
      <c r="L301">
        <v>-0.37395145604274599</v>
      </c>
      <c r="M301">
        <v>-0.28086855168747099</v>
      </c>
      <c r="N301">
        <v>-0.64411248608058302</v>
      </c>
      <c r="O301">
        <v>-0.54246787592483003</v>
      </c>
      <c r="P301">
        <v>-0.35437597583691</v>
      </c>
      <c r="Q301">
        <v>-0.44154063481474098</v>
      </c>
      <c r="R301">
        <v>-0.38430914351079298</v>
      </c>
      <c r="S301">
        <v>-0.22552997562466601</v>
      </c>
      <c r="T301">
        <v>-5.4040884368120101E-2</v>
      </c>
      <c r="U301">
        <v>-8.6313965253156405E-2</v>
      </c>
      <c r="V301" s="8">
        <v>-0.29355006728810101</v>
      </c>
      <c r="W301" s="8">
        <v>-0.32735229284041301</v>
      </c>
      <c r="X301" s="9">
        <v>-0.49562424316426601</v>
      </c>
      <c r="Y301" s="8">
        <v>-0.18754849218918301</v>
      </c>
      <c r="Z301" s="8">
        <v>3.79718082410115E-3</v>
      </c>
      <c r="AA301" s="8">
        <v>5.7458137017406402E-3</v>
      </c>
      <c r="AB301" s="9">
        <v>5.4752480509508098E-3</v>
      </c>
      <c r="AC301" s="8">
        <v>0.23792491645835201</v>
      </c>
      <c r="AD301" s="1" t="s">
        <v>871</v>
      </c>
      <c r="AE301" s="1" t="s">
        <v>871</v>
      </c>
      <c r="AF301" s="1" t="s">
        <v>872</v>
      </c>
      <c r="AH301" s="10" t="s">
        <v>872</v>
      </c>
      <c r="AN301" s="21"/>
      <c r="AP301" t="s">
        <v>77</v>
      </c>
      <c r="AQ301" s="1" t="s">
        <v>77</v>
      </c>
      <c r="AR301" s="1" t="s">
        <v>77</v>
      </c>
      <c r="AU301" s="1" t="s">
        <v>77</v>
      </c>
      <c r="AV301" s="1">
        <f t="shared" si="4"/>
        <v>6</v>
      </c>
    </row>
    <row r="302" spans="1:48" ht="15.75" customHeight="1" x14ac:dyDescent="0.35">
      <c r="A302" s="1" t="s">
        <v>873</v>
      </c>
      <c r="B302">
        <v>-2.6588048881066299E-2</v>
      </c>
      <c r="C302">
        <v>-3.1290957978295598E-2</v>
      </c>
      <c r="D302">
        <v>7.17975258978025E-2</v>
      </c>
      <c r="E302" s="14">
        <v>-7.8796095805573597E-4</v>
      </c>
      <c r="F302">
        <v>-3.1555713569156797E-2</v>
      </c>
      <c r="G302">
        <v>-7.3286032105594104E-2</v>
      </c>
      <c r="H302">
        <v>7.2840807821384496E-2</v>
      </c>
      <c r="I302">
        <v>-8.01571380421576E-2</v>
      </c>
      <c r="J302">
        <v>0.18412556723937501</v>
      </c>
      <c r="K302">
        <v>0.102365594295023</v>
      </c>
      <c r="L302">
        <v>4.3787130065969397E-2</v>
      </c>
      <c r="M302">
        <v>6.16960727190278E-2</v>
      </c>
      <c r="N302">
        <v>0.120678292346952</v>
      </c>
      <c r="O302">
        <v>0.105854334734309</v>
      </c>
      <c r="P302">
        <v>0.27102582104488698</v>
      </c>
      <c r="Q302">
        <v>0.135678549396789</v>
      </c>
      <c r="R302">
        <v>3.3854438673632997E-2</v>
      </c>
      <c r="S302">
        <v>1.6537198886045101E-2</v>
      </c>
      <c r="T302">
        <v>0.19466594051101499</v>
      </c>
      <c r="U302">
        <v>4.3738128427112097E-2</v>
      </c>
      <c r="V302" s="8">
        <v>-2.8039518973881E-2</v>
      </c>
      <c r="W302" s="8">
        <v>9.7993591079848896E-2</v>
      </c>
      <c r="X302" s="9">
        <v>0.15830924938073401</v>
      </c>
      <c r="Y302" s="8">
        <v>7.2198926624451404E-2</v>
      </c>
      <c r="Z302" s="8">
        <v>0.58578897883669101</v>
      </c>
      <c r="AA302" s="8">
        <v>0.151368445182536</v>
      </c>
      <c r="AB302" s="9">
        <v>3.9375601272649698E-2</v>
      </c>
      <c r="AC302" s="8">
        <v>0.710544744999693</v>
      </c>
      <c r="AD302" s="1" t="s">
        <v>873</v>
      </c>
      <c r="AE302" s="1" t="s">
        <v>873</v>
      </c>
      <c r="AF302" s="1" t="s">
        <v>874</v>
      </c>
      <c r="AH302" s="10" t="s">
        <v>874</v>
      </c>
      <c r="AN302" s="21"/>
      <c r="AU302" s="1" t="s">
        <v>77</v>
      </c>
      <c r="AV302" s="1">
        <f t="shared" si="4"/>
        <v>0</v>
      </c>
    </row>
    <row r="303" spans="1:48" ht="15.75" customHeight="1" x14ac:dyDescent="0.35">
      <c r="A303" s="1" t="s">
        <v>875</v>
      </c>
      <c r="B303">
        <v>0.23634049020463699</v>
      </c>
      <c r="C303">
        <v>0.10987090047562501</v>
      </c>
      <c r="D303">
        <v>-0.32190331118020898</v>
      </c>
      <c r="E303">
        <v>2.83659754638526E-2</v>
      </c>
      <c r="F303">
        <v>0.47215446308164999</v>
      </c>
      <c r="G303">
        <v>0.42914470322049197</v>
      </c>
      <c r="H303">
        <v>0.37792574487552</v>
      </c>
      <c r="I303">
        <v>0.51033651795502299</v>
      </c>
      <c r="J303">
        <v>3.9458314979343198E-2</v>
      </c>
      <c r="K303">
        <v>-0.340396491235329</v>
      </c>
      <c r="L303">
        <v>-8.0272215912893394E-2</v>
      </c>
      <c r="M303">
        <v>-4.6684460749283799E-2</v>
      </c>
      <c r="N303">
        <v>-3.1574590591420801E-2</v>
      </c>
      <c r="O303">
        <v>0.25473332034908303</v>
      </c>
      <c r="P303">
        <v>0.333567064655449</v>
      </c>
      <c r="Q303">
        <v>0.21630511258989699</v>
      </c>
      <c r="R303">
        <v>7.6484953279695997E-2</v>
      </c>
      <c r="S303">
        <v>0.37819468372201998</v>
      </c>
      <c r="T303">
        <v>0.42508106768233</v>
      </c>
      <c r="U303">
        <v>0.36165664050501101</v>
      </c>
      <c r="V303" s="8">
        <v>0.447390357283171</v>
      </c>
      <c r="W303" s="8">
        <v>-0.10697371322954</v>
      </c>
      <c r="X303" s="9">
        <v>0.19325772675075201</v>
      </c>
      <c r="Y303" s="8">
        <v>0.310354336297264</v>
      </c>
      <c r="Z303" s="8">
        <v>6.7241083232301005E-2</v>
      </c>
      <c r="AA303" s="8">
        <v>0.61517145401595597</v>
      </c>
      <c r="AB303" s="9">
        <v>0.35732230129959403</v>
      </c>
      <c r="AC303" s="8">
        <v>2.6356324266939801E-2</v>
      </c>
      <c r="AD303" s="1" t="s">
        <v>875</v>
      </c>
      <c r="AE303" s="1" t="s">
        <v>876</v>
      </c>
      <c r="AF303" s="1" t="s">
        <v>877</v>
      </c>
      <c r="AH303" s="10" t="s">
        <v>877</v>
      </c>
      <c r="AN303" s="21"/>
      <c r="AS303" s="1" t="s">
        <v>77</v>
      </c>
      <c r="AU303" s="1" t="s">
        <v>77</v>
      </c>
      <c r="AV303" s="1">
        <f t="shared" si="4"/>
        <v>1</v>
      </c>
    </row>
    <row r="304" spans="1:48" ht="15.75" customHeight="1" x14ac:dyDescent="0.35">
      <c r="A304" s="1" t="s">
        <v>878</v>
      </c>
      <c r="B304">
        <v>5.5251514261643701E-2</v>
      </c>
      <c r="C304">
        <v>5.0151755527520797E-2</v>
      </c>
      <c r="D304">
        <v>-9.1046201355772197E-2</v>
      </c>
      <c r="E304">
        <v>-0.18649959078060799</v>
      </c>
      <c r="F304">
        <v>-0.89341754961282605</v>
      </c>
      <c r="G304">
        <v>-0.93788509385100904</v>
      </c>
      <c r="H304">
        <v>-0.86627043388262104</v>
      </c>
      <c r="I304">
        <v>-0.91742352607217903</v>
      </c>
      <c r="J304">
        <v>0.17885705192215301</v>
      </c>
      <c r="K304">
        <v>1.8326288715174101E-3</v>
      </c>
      <c r="L304">
        <v>-0.107651161347444</v>
      </c>
      <c r="M304">
        <v>0.26081017606984003</v>
      </c>
      <c r="N304">
        <v>-0.90898196646104901</v>
      </c>
      <c r="O304">
        <v>-0.70225961610892795</v>
      </c>
      <c r="P304">
        <v>-0.57271816791000296</v>
      </c>
      <c r="Q304">
        <v>-0.65554703801388703</v>
      </c>
      <c r="R304">
        <v>-1.01829978644172</v>
      </c>
      <c r="S304">
        <v>-0.82926787384739198</v>
      </c>
      <c r="T304">
        <v>-0.70946925856949605</v>
      </c>
      <c r="U304">
        <v>-0.78407975574383104</v>
      </c>
      <c r="V304" s="8">
        <v>-0.90374915085465901</v>
      </c>
      <c r="W304" s="8">
        <v>8.3462173879016693E-2</v>
      </c>
      <c r="X304" s="9">
        <v>-0.70987669712346702</v>
      </c>
      <c r="Y304" s="8">
        <v>-0.83527916865061003</v>
      </c>
      <c r="Z304" s="8">
        <v>1.9128878807409999E-3</v>
      </c>
      <c r="AA304" s="8">
        <v>0.43888069499347798</v>
      </c>
      <c r="AB304" s="9">
        <v>1.89336224941129E-3</v>
      </c>
      <c r="AC304" s="8">
        <v>1.2125254378727299E-3</v>
      </c>
      <c r="AD304" s="1" t="s">
        <v>878</v>
      </c>
      <c r="AE304" s="1" t="s">
        <v>879</v>
      </c>
      <c r="AF304" s="1" t="s">
        <v>880</v>
      </c>
      <c r="AH304" s="10" t="s">
        <v>880</v>
      </c>
      <c r="AN304" s="21"/>
      <c r="AQ304" s="1" t="s">
        <v>77</v>
      </c>
      <c r="AS304" s="1" t="s">
        <v>77</v>
      </c>
      <c r="AT304" s="1" t="s">
        <v>77</v>
      </c>
      <c r="AV304" s="1">
        <f t="shared" si="4"/>
        <v>5</v>
      </c>
    </row>
    <row r="305" spans="1:48" ht="15.75" customHeight="1" x14ac:dyDescent="0.35">
      <c r="A305" s="1" t="s">
        <v>881</v>
      </c>
      <c r="B305">
        <v>3.3038178758539899E-2</v>
      </c>
      <c r="C305">
        <v>4.84997146352781E-2</v>
      </c>
      <c r="D305">
        <v>-8.2875434023358993E-2</v>
      </c>
      <c r="E305">
        <v>-8.9220800632825198E-2</v>
      </c>
      <c r="F305">
        <v>-1.3352888653444499</v>
      </c>
      <c r="G305">
        <v>-1.4738645062998099</v>
      </c>
      <c r="H305">
        <v>-1.3158492155114401</v>
      </c>
      <c r="I305">
        <v>-1.45968180702105</v>
      </c>
      <c r="J305">
        <v>0.22185597312864699</v>
      </c>
      <c r="K305">
        <v>0.11068241366303599</v>
      </c>
      <c r="L305">
        <v>-0.17008454067162099</v>
      </c>
      <c r="M305">
        <v>0.145547932490809</v>
      </c>
      <c r="N305">
        <v>-0.199278343662287</v>
      </c>
      <c r="O305">
        <v>-8.2856061453767005E-2</v>
      </c>
      <c r="P305">
        <v>0.133666352383914</v>
      </c>
      <c r="Q305">
        <v>-5.3887395167603797E-2</v>
      </c>
      <c r="R305">
        <v>-0.29861357961671797</v>
      </c>
      <c r="S305">
        <v>-0.18219062749513201</v>
      </c>
      <c r="T305">
        <v>2.8184606438858201E-2</v>
      </c>
      <c r="U305">
        <v>-0.15559264879784701</v>
      </c>
      <c r="V305" s="8">
        <v>-1.39617109854419</v>
      </c>
      <c r="W305" s="8">
        <v>7.7000444652718006E-2</v>
      </c>
      <c r="X305" s="9">
        <v>-5.0588861974936103E-2</v>
      </c>
      <c r="Y305" s="8">
        <v>-0.15205306236770999</v>
      </c>
      <c r="Z305" s="8">
        <v>3.5659325543927798E-5</v>
      </c>
      <c r="AA305" s="8">
        <v>0.52084321177413795</v>
      </c>
      <c r="AB305" s="9">
        <v>0.79799092502309299</v>
      </c>
      <c r="AC305" s="8">
        <v>0.13727416620315899</v>
      </c>
      <c r="AD305" s="1" t="s">
        <v>881</v>
      </c>
      <c r="AE305" s="1" t="s">
        <v>882</v>
      </c>
      <c r="AF305" s="1" t="s">
        <v>883</v>
      </c>
      <c r="AH305" s="10" t="s">
        <v>883</v>
      </c>
      <c r="AN305" s="21"/>
      <c r="AQ305" s="1" t="s">
        <v>77</v>
      </c>
      <c r="AT305" s="1" t="s">
        <v>77</v>
      </c>
      <c r="AV305" s="1">
        <f t="shared" si="4"/>
        <v>4</v>
      </c>
    </row>
    <row r="306" spans="1:48" ht="15.75" customHeight="1" x14ac:dyDescent="0.35">
      <c r="A306" s="1" t="s">
        <v>884</v>
      </c>
      <c r="B306">
        <v>8.8230388890985001E-2</v>
      </c>
      <c r="C306">
        <v>1.9340772068318499E-2</v>
      </c>
      <c r="D306">
        <v>-5.9636779386722398E-2</v>
      </c>
      <c r="E306">
        <v>8.4877922865998198E-2</v>
      </c>
      <c r="F306">
        <v>0.71532382284282703</v>
      </c>
      <c r="G306">
        <v>0.74947111612524298</v>
      </c>
      <c r="H306">
        <v>0.66253504576025901</v>
      </c>
      <c r="I306">
        <v>0.68790344607201304</v>
      </c>
      <c r="J306">
        <v>0.334485507076343</v>
      </c>
      <c r="K306">
        <v>0.33150586272454802</v>
      </c>
      <c r="L306">
        <v>0.42105087743768099</v>
      </c>
      <c r="M306">
        <v>0.34857168538980698</v>
      </c>
      <c r="N306">
        <v>0.58452367401741001</v>
      </c>
      <c r="O306">
        <v>0.61068502226791699</v>
      </c>
      <c r="P306">
        <v>0.64032186010945802</v>
      </c>
      <c r="Q306">
        <v>0.58623628422729102</v>
      </c>
      <c r="R306">
        <v>0.26934627762535401</v>
      </c>
      <c r="S306">
        <v>0.27436407060441198</v>
      </c>
      <c r="T306">
        <v>0.33342626608362602</v>
      </c>
      <c r="U306">
        <v>0.21868651082677901</v>
      </c>
      <c r="V306" s="8">
        <v>0.70380835770008499</v>
      </c>
      <c r="W306" s="8">
        <v>0.35890348315709503</v>
      </c>
      <c r="X306" s="9">
        <v>0.60544171015551895</v>
      </c>
      <c r="Y306" s="8">
        <v>0.273955781285043</v>
      </c>
      <c r="Z306" s="8">
        <v>2.6208171789001599E-4</v>
      </c>
      <c r="AA306" s="8">
        <v>4.75901415225024E-3</v>
      </c>
      <c r="AB306" s="9">
        <v>8.1655974170067398E-4</v>
      </c>
      <c r="AC306" s="8">
        <v>7.0323511441045899E-2</v>
      </c>
      <c r="AD306" s="1" t="s">
        <v>884</v>
      </c>
      <c r="AE306" s="1" t="s">
        <v>884</v>
      </c>
      <c r="AF306" s="1" t="s">
        <v>885</v>
      </c>
      <c r="AH306" s="10" t="s">
        <v>885</v>
      </c>
      <c r="AN306" s="21"/>
      <c r="AQ306" s="1" t="s">
        <v>77</v>
      </c>
      <c r="AR306" s="1" t="s">
        <v>77</v>
      </c>
      <c r="AU306" s="1" t="s">
        <v>77</v>
      </c>
      <c r="AV306" s="1">
        <f t="shared" si="4"/>
        <v>6</v>
      </c>
    </row>
    <row r="307" spans="1:48" ht="15.75" customHeight="1" x14ac:dyDescent="0.35">
      <c r="A307" s="1" t="s">
        <v>886</v>
      </c>
      <c r="B307">
        <v>-5.3484375802098999E-2</v>
      </c>
      <c r="C307">
        <v>-1.1073825669682701E-2</v>
      </c>
      <c r="D307">
        <v>9.1531072429402505E-2</v>
      </c>
      <c r="E307">
        <v>-1.10607040101933E-2</v>
      </c>
      <c r="F307">
        <v>2.5884078709294898E-2</v>
      </c>
      <c r="G307">
        <v>5.5645797362531002E-2</v>
      </c>
      <c r="H307">
        <v>0.12753679857901601</v>
      </c>
      <c r="I307">
        <v>-2.9020232382070601E-2</v>
      </c>
      <c r="J307">
        <v>0.14941003846138901</v>
      </c>
      <c r="K307">
        <v>0.18039882462078799</v>
      </c>
      <c r="L307">
        <v>2.88707409818919E-2</v>
      </c>
      <c r="M307">
        <v>0.103547587496674</v>
      </c>
      <c r="N307">
        <v>0.18104323912630901</v>
      </c>
      <c r="O307">
        <v>-1.5821548623924601E-2</v>
      </c>
      <c r="P307">
        <v>0.116686993204815</v>
      </c>
      <c r="Q307">
        <v>0.180226297415579</v>
      </c>
      <c r="R307">
        <v>7.2432760126595594E-2</v>
      </c>
      <c r="S307">
        <v>-0.116954456643691</v>
      </c>
      <c r="T307">
        <v>-1.2588583659304899E-2</v>
      </c>
      <c r="U307">
        <v>5.8692352032334902E-2</v>
      </c>
      <c r="V307" s="8">
        <v>4.5011610567192897E-2</v>
      </c>
      <c r="W307" s="8">
        <v>0.115556797890186</v>
      </c>
      <c r="X307" s="9">
        <v>0.115533745280694</v>
      </c>
      <c r="Y307" s="8">
        <v>3.95517963983642E-4</v>
      </c>
      <c r="Z307" s="8">
        <v>0.49432357025618501</v>
      </c>
      <c r="AA307" s="8">
        <v>0.13646781002668601</v>
      </c>
      <c r="AB307" s="9">
        <v>0.16108197552133399</v>
      </c>
      <c r="AC307" s="8">
        <v>0.13599559228830799</v>
      </c>
      <c r="AD307" s="1" t="s">
        <v>886</v>
      </c>
      <c r="AE307" s="1" t="s">
        <v>887</v>
      </c>
      <c r="AF307" s="1" t="s">
        <v>888</v>
      </c>
      <c r="AH307" s="10" t="s">
        <v>888</v>
      </c>
      <c r="AN307" s="21"/>
      <c r="AU307" s="1" t="s">
        <v>77</v>
      </c>
      <c r="AV307" s="1">
        <f t="shared" si="4"/>
        <v>0</v>
      </c>
    </row>
    <row r="308" spans="1:48" ht="15.75" customHeight="1" x14ac:dyDescent="0.35">
      <c r="A308" s="1" t="s">
        <v>889</v>
      </c>
      <c r="B308">
        <v>0.15610493761189501</v>
      </c>
      <c r="C308">
        <v>4.8172758793394298E-2</v>
      </c>
      <c r="D308">
        <v>-6.7948739645624602E-3</v>
      </c>
      <c r="E308">
        <v>1.0414691279788E-2</v>
      </c>
      <c r="F308">
        <v>1.1071274083226801</v>
      </c>
      <c r="G308">
        <v>1.0994903771228599</v>
      </c>
      <c r="H308">
        <v>1.12657018751837</v>
      </c>
      <c r="I308">
        <v>1.19459915573881</v>
      </c>
      <c r="J308">
        <v>-0.54080556261794399</v>
      </c>
      <c r="K308">
        <v>-0.75253611631252204</v>
      </c>
      <c r="L308">
        <v>-0.594495746832294</v>
      </c>
      <c r="M308">
        <v>-0.79769147823251296</v>
      </c>
      <c r="N308">
        <v>0.87825251484440803</v>
      </c>
      <c r="O308">
        <v>1.18511180665941</v>
      </c>
      <c r="P308">
        <v>1.14182886567473</v>
      </c>
      <c r="Q308">
        <v>1.0971212342655401</v>
      </c>
      <c r="R308">
        <v>1.5644914290394101</v>
      </c>
      <c r="S308">
        <v>1.9338113520054001</v>
      </c>
      <c r="T308">
        <v>1.81422119290924</v>
      </c>
      <c r="U308">
        <v>1.87871743970322</v>
      </c>
      <c r="V308" s="8">
        <v>1.1319467821756799</v>
      </c>
      <c r="W308" s="8">
        <v>-0.67138222599881803</v>
      </c>
      <c r="X308" s="9">
        <v>1.0755786053610199</v>
      </c>
      <c r="Y308" s="8">
        <v>1.7978103534143199</v>
      </c>
      <c r="Z308" s="8">
        <v>7.0482458218113701E-5</v>
      </c>
      <c r="AA308" s="8">
        <v>2.3333246617000701E-3</v>
      </c>
      <c r="AB308" s="9">
        <v>5.5361182969148898E-4</v>
      </c>
      <c r="AC308" s="8">
        <v>5.1333858777175103E-5</v>
      </c>
      <c r="AD308" s="1" t="s">
        <v>889</v>
      </c>
      <c r="AE308" s="1" t="s">
        <v>890</v>
      </c>
      <c r="AF308" s="1" t="s">
        <v>891</v>
      </c>
      <c r="AH308" s="10" t="s">
        <v>891</v>
      </c>
      <c r="AN308" s="21"/>
      <c r="AQ308" s="1" t="s">
        <v>77</v>
      </c>
      <c r="AR308" s="1" t="s">
        <v>77</v>
      </c>
      <c r="AS308" s="1" t="s">
        <v>77</v>
      </c>
      <c r="AT308" s="1" t="s">
        <v>77</v>
      </c>
      <c r="AV308" s="1">
        <f t="shared" si="4"/>
        <v>7</v>
      </c>
    </row>
    <row r="309" spans="1:48" ht="15.75" customHeight="1" x14ac:dyDescent="0.35">
      <c r="A309" s="1" t="s">
        <v>892</v>
      </c>
      <c r="B309">
        <v>0.19348777996859901</v>
      </c>
      <c r="C309">
        <v>-5.0661175092407501E-2</v>
      </c>
      <c r="D309">
        <v>-0.28777417403910999</v>
      </c>
      <c r="E309">
        <v>2.6999946610361699E-2</v>
      </c>
      <c r="F309">
        <v>-0.43776381830845901</v>
      </c>
      <c r="G309">
        <v>-0.29650941981504497</v>
      </c>
      <c r="H309">
        <v>-0.210632719076215</v>
      </c>
      <c r="I309">
        <v>-6.5779110534794197E-2</v>
      </c>
      <c r="J309">
        <v>9.0848109706494401E-2</v>
      </c>
      <c r="K309">
        <v>1.8190565326521701E-2</v>
      </c>
      <c r="L309">
        <v>0.19317799069769201</v>
      </c>
      <c r="M309">
        <v>0.15426554812986401</v>
      </c>
      <c r="N309">
        <v>-0.37435831174109901</v>
      </c>
      <c r="O309">
        <v>-0.23262613615028799</v>
      </c>
      <c r="P309">
        <v>-0.38352367343904198</v>
      </c>
      <c r="Q309">
        <v>-0.45083954266361698</v>
      </c>
      <c r="R309">
        <v>-0.49142955579706499</v>
      </c>
      <c r="S309">
        <v>-0.378663023975705</v>
      </c>
      <c r="T309">
        <v>-0.51526289976135897</v>
      </c>
      <c r="U309">
        <v>-0.57802665413304299</v>
      </c>
      <c r="V309" s="8">
        <v>-0.25267126693362801</v>
      </c>
      <c r="W309" s="8">
        <v>0.11412055346514299</v>
      </c>
      <c r="X309" s="9">
        <v>-0.36033691599851098</v>
      </c>
      <c r="Y309" s="8">
        <v>-0.49084553341679299</v>
      </c>
      <c r="Z309" s="8">
        <v>0.20351181534198001</v>
      </c>
      <c r="AA309" s="8">
        <v>0.425261996166166</v>
      </c>
      <c r="AB309" s="9">
        <v>7.2496233519814393E-2</v>
      </c>
      <c r="AC309" s="8">
        <v>4.8614094130986602E-4</v>
      </c>
      <c r="AD309" s="1" t="s">
        <v>892</v>
      </c>
      <c r="AE309" s="1" t="s">
        <v>893</v>
      </c>
      <c r="AF309" s="1" t="s">
        <v>894</v>
      </c>
      <c r="AH309" s="10" t="s">
        <v>894</v>
      </c>
      <c r="AN309" s="21"/>
      <c r="AS309" s="1" t="s">
        <v>77</v>
      </c>
      <c r="AU309" s="1" t="s">
        <v>77</v>
      </c>
      <c r="AV309" s="1">
        <f t="shared" si="4"/>
        <v>1</v>
      </c>
    </row>
    <row r="310" spans="1:48" ht="15.75" customHeight="1" x14ac:dyDescent="0.35">
      <c r="A310" s="1" t="s">
        <v>895</v>
      </c>
      <c r="B310">
        <v>-5.89998920038209E-2</v>
      </c>
      <c r="C310">
        <v>-3.3141557107983999E-2</v>
      </c>
      <c r="D310">
        <v>0.155113117877238</v>
      </c>
      <c r="E310">
        <v>-2.7217674788829301E-2</v>
      </c>
      <c r="F310">
        <v>0.21759305893157599</v>
      </c>
      <c r="G310">
        <v>0.27906305037406998</v>
      </c>
      <c r="H310">
        <v>0.19914216542215199</v>
      </c>
      <c r="I310">
        <v>0.27004147182655702</v>
      </c>
      <c r="J310">
        <v>0.25576993478126497</v>
      </c>
      <c r="K310">
        <v>0.27570268256597702</v>
      </c>
      <c r="L310">
        <v>0.245581026884823</v>
      </c>
      <c r="M310">
        <v>0.21209347781056501</v>
      </c>
      <c r="N310">
        <v>0.37642148023335997</v>
      </c>
      <c r="O310">
        <v>0.19765167661302599</v>
      </c>
      <c r="P310">
        <v>0.15064079539462699</v>
      </c>
      <c r="Q310">
        <v>0.248743870091718</v>
      </c>
      <c r="R310">
        <v>0.16600375416806201</v>
      </c>
      <c r="S310">
        <v>-3.8232500085905202E-2</v>
      </c>
      <c r="T310">
        <v>-8.9251285413649406E-2</v>
      </c>
      <c r="U310">
        <v>-5.8726279644482297E-3</v>
      </c>
      <c r="V310" s="8">
        <v>0.241459936638589</v>
      </c>
      <c r="W310" s="8">
        <v>0.247286780510657</v>
      </c>
      <c r="X310" s="9">
        <v>0.24336445558318301</v>
      </c>
      <c r="Y310" s="8">
        <v>8.1618351760150299E-3</v>
      </c>
      <c r="Z310" s="8">
        <v>3.0877088819687901E-2</v>
      </c>
      <c r="AA310" s="8">
        <v>5.2950606915875498E-2</v>
      </c>
      <c r="AB310" s="9">
        <v>3.3544256582395897E-2</v>
      </c>
      <c r="AC310" s="8">
        <v>4.35266555666486E-2</v>
      </c>
      <c r="AD310" s="1" t="s">
        <v>895</v>
      </c>
      <c r="AE310" s="1" t="s">
        <v>895</v>
      </c>
      <c r="AF310" s="1" t="s">
        <v>896</v>
      </c>
      <c r="AH310" s="10" t="s">
        <v>896</v>
      </c>
      <c r="AN310" s="21"/>
      <c r="AQ310" s="1" t="s">
        <v>77</v>
      </c>
      <c r="AR310" s="1"/>
      <c r="AT310" s="1" t="s">
        <v>77</v>
      </c>
      <c r="AU310" s="1"/>
      <c r="AV310" s="1">
        <f t="shared" si="4"/>
        <v>4</v>
      </c>
    </row>
    <row r="311" spans="1:48" ht="15.75" customHeight="1" x14ac:dyDescent="0.35">
      <c r="A311" s="1" t="s">
        <v>897</v>
      </c>
      <c r="B311">
        <v>5.2203901791244602E-2</v>
      </c>
      <c r="C311">
        <v>-0.12255210845577599</v>
      </c>
      <c r="D311">
        <v>9.8696430049820594E-2</v>
      </c>
      <c r="E311">
        <v>-8.9525059026664702E-2</v>
      </c>
      <c r="F311">
        <v>-0.22994488035397201</v>
      </c>
      <c r="G311">
        <v>-0.127412048712015</v>
      </c>
      <c r="H311">
        <v>-9.9357399852363595E-2</v>
      </c>
      <c r="I311">
        <v>-0.249847350389206</v>
      </c>
      <c r="J311">
        <v>-0.164013414770244</v>
      </c>
      <c r="K311">
        <v>-0.37043890916703398</v>
      </c>
      <c r="L311">
        <v>-0.323929290624208</v>
      </c>
      <c r="M311">
        <v>-0.29899920589870999</v>
      </c>
      <c r="N311">
        <v>0.183071166939758</v>
      </c>
      <c r="O311">
        <v>-6.1242097502366102E-2</v>
      </c>
      <c r="P311">
        <v>5.2778571353678798E-2</v>
      </c>
      <c r="Q311">
        <v>-1.1868575075638399E-2</v>
      </c>
      <c r="R311">
        <v>0.42681862932939801</v>
      </c>
      <c r="S311">
        <v>0.25512886865788198</v>
      </c>
      <c r="T311">
        <v>0.318245535500912</v>
      </c>
      <c r="U311">
        <v>0.31552240302275097</v>
      </c>
      <c r="V311" s="8">
        <v>-0.17664041982688899</v>
      </c>
      <c r="W311" s="8">
        <v>-0.28934520511504902</v>
      </c>
      <c r="X311" s="9">
        <v>4.0684766428858203E-2</v>
      </c>
      <c r="Y311" s="8">
        <v>0.32892885912773601</v>
      </c>
      <c r="Z311" s="8">
        <v>9.9733966000325594E-2</v>
      </c>
      <c r="AA311" s="8">
        <v>3.5795526065855801E-2</v>
      </c>
      <c r="AB311" s="9">
        <v>0.58614014827915495</v>
      </c>
      <c r="AC311" s="8">
        <v>5.38858123263796E-4</v>
      </c>
      <c r="AD311" s="1" t="s">
        <v>897</v>
      </c>
      <c r="AE311" s="1" t="s">
        <v>898</v>
      </c>
      <c r="AF311" s="1" t="s">
        <v>899</v>
      </c>
      <c r="AH311" s="10" t="s">
        <v>899</v>
      </c>
      <c r="AN311" s="21"/>
      <c r="AR311" s="1" t="s">
        <v>77</v>
      </c>
      <c r="AS311" s="1" t="s">
        <v>77</v>
      </c>
      <c r="AU311" s="1" t="s">
        <v>77</v>
      </c>
      <c r="AV311" s="1">
        <f t="shared" si="4"/>
        <v>3</v>
      </c>
    </row>
    <row r="312" spans="1:48" ht="15.75" customHeight="1" x14ac:dyDescent="0.35">
      <c r="A312" s="1" t="s">
        <v>900</v>
      </c>
      <c r="B312">
        <v>-7.8444389433619005E-2</v>
      </c>
      <c r="C312">
        <v>2.1451240572602299E-2</v>
      </c>
      <c r="D312">
        <v>-0.29708849938040099</v>
      </c>
      <c r="E312">
        <v>3.4147525775495499E-2</v>
      </c>
      <c r="F312">
        <v>-1.60448635299522</v>
      </c>
      <c r="G312">
        <v>-1.6761377224668299</v>
      </c>
      <c r="H312">
        <v>-1.82343731345542</v>
      </c>
      <c r="I312">
        <v>-1.5643708542135999</v>
      </c>
      <c r="J312">
        <v>-0.79077643557250499</v>
      </c>
      <c r="K312">
        <v>-0.817391752996802</v>
      </c>
      <c r="L312">
        <v>-0.83762876816059395</v>
      </c>
      <c r="M312">
        <v>-0.82347221324511199</v>
      </c>
      <c r="N312">
        <v>-2.1848003839676702</v>
      </c>
      <c r="O312">
        <v>-2.1132893569118201</v>
      </c>
      <c r="P312">
        <v>-1.7086290791412699</v>
      </c>
      <c r="Q312">
        <v>-2.0441030006985699</v>
      </c>
      <c r="R312">
        <v>-1.5358728987060299</v>
      </c>
      <c r="S312">
        <v>-1.3482697431126001</v>
      </c>
      <c r="T312">
        <v>-0.97900214829582599</v>
      </c>
      <c r="U312">
        <v>-1.22662550271487</v>
      </c>
      <c r="V312" s="8">
        <v>-1.66710806078277</v>
      </c>
      <c r="W312" s="8">
        <v>-0.81731729249375296</v>
      </c>
      <c r="X312" s="9">
        <v>-2.0127054551798298</v>
      </c>
      <c r="Y312" s="8">
        <v>-1.2724425732073299</v>
      </c>
      <c r="Z312" s="8">
        <v>1.10021055047306E-4</v>
      </c>
      <c r="AA312" s="8">
        <v>1.3488589175511099E-2</v>
      </c>
      <c r="AB312" s="9">
        <v>1.83521230905E-4</v>
      </c>
      <c r="AC312" s="8">
        <v>5.9236142932960097E-2</v>
      </c>
      <c r="AD312" s="1" t="s">
        <v>900</v>
      </c>
      <c r="AE312" s="1" t="s">
        <v>900</v>
      </c>
      <c r="AF312" s="1" t="s">
        <v>901</v>
      </c>
      <c r="AH312" s="10" t="s">
        <v>901</v>
      </c>
      <c r="AN312" s="21"/>
      <c r="AQ312" s="1" t="s">
        <v>77</v>
      </c>
      <c r="AR312" s="1" t="s">
        <v>77</v>
      </c>
      <c r="AU312" s="1" t="s">
        <v>77</v>
      </c>
      <c r="AV312" s="1">
        <f t="shared" si="4"/>
        <v>6</v>
      </c>
    </row>
    <row r="313" spans="1:48" ht="15.75" customHeight="1" x14ac:dyDescent="0.35">
      <c r="A313" s="1" t="s">
        <v>902</v>
      </c>
      <c r="B313">
        <v>6.0438836169374302E-2</v>
      </c>
      <c r="C313">
        <v>2.3843444990026799E-3</v>
      </c>
      <c r="D313">
        <v>-0.230061071124845</v>
      </c>
      <c r="E313">
        <v>0.100685485203658</v>
      </c>
      <c r="F313">
        <v>-0.19858356334553101</v>
      </c>
      <c r="G313">
        <v>-0.22137593169624301</v>
      </c>
      <c r="H313">
        <v>-0.21951002284419099</v>
      </c>
      <c r="I313">
        <v>-0.139121422097156</v>
      </c>
      <c r="J313">
        <v>-0.192086122249568</v>
      </c>
      <c r="K313">
        <v>-0.37749148887884698</v>
      </c>
      <c r="L313">
        <v>-0.11422146616142601</v>
      </c>
      <c r="M313">
        <v>-0.21044842248944001</v>
      </c>
      <c r="N313">
        <v>-0.425325860192098</v>
      </c>
      <c r="O313">
        <v>-0.14421037931497099</v>
      </c>
      <c r="P313">
        <v>-0.32719799563373603</v>
      </c>
      <c r="Q313">
        <v>-0.40086883546651497</v>
      </c>
      <c r="R313">
        <v>-0.24033966833909401</v>
      </c>
      <c r="S313">
        <v>7.6513011209722107E-2</v>
      </c>
      <c r="T313">
        <v>-0.106197144751435</v>
      </c>
      <c r="U313">
        <v>-0.16383380676926701</v>
      </c>
      <c r="V313" s="8">
        <v>-0.19464773499578</v>
      </c>
      <c r="W313" s="8">
        <v>-0.22356187494481999</v>
      </c>
      <c r="X313" s="9">
        <v>-0.32440076765183001</v>
      </c>
      <c r="Y313" s="8">
        <v>-0.108464402162518</v>
      </c>
      <c r="Z313" s="8">
        <v>0.15288281951208599</v>
      </c>
      <c r="AA313" s="8">
        <v>0.17701590313013499</v>
      </c>
      <c r="AB313" s="9">
        <v>4.3463471812640701E-2</v>
      </c>
      <c r="AC313" s="8">
        <v>0.32263132456828397</v>
      </c>
      <c r="AD313" s="1" t="s">
        <v>902</v>
      </c>
      <c r="AE313" s="1" t="s">
        <v>903</v>
      </c>
      <c r="AF313" s="1" t="s">
        <v>904</v>
      </c>
      <c r="AH313" s="10" t="s">
        <v>904</v>
      </c>
      <c r="AN313" s="21"/>
      <c r="AU313" s="1" t="s">
        <v>77</v>
      </c>
      <c r="AV313" s="1">
        <f t="shared" si="4"/>
        <v>0</v>
      </c>
    </row>
    <row r="314" spans="1:48" ht="15.75" customHeight="1" x14ac:dyDescent="0.35">
      <c r="A314" s="1" t="s">
        <v>905</v>
      </c>
      <c r="B314">
        <v>6.9904977197617693E-2</v>
      </c>
      <c r="C314">
        <v>8.1247631300123496E-2</v>
      </c>
      <c r="D314">
        <v>6.8227187468136103E-3</v>
      </c>
      <c r="E314">
        <v>5.44979013542638E-2</v>
      </c>
      <c r="F314">
        <v>1.1276804292495399</v>
      </c>
      <c r="G314">
        <v>1.26460082112711</v>
      </c>
      <c r="H314">
        <v>1.1178806022736201</v>
      </c>
      <c r="I314">
        <v>1.1584592798417499</v>
      </c>
      <c r="J314">
        <v>3.5870997794969203E-2</v>
      </c>
      <c r="K314">
        <v>-9.2875288684085594E-2</v>
      </c>
      <c r="L314">
        <v>9.2592215399855807E-2</v>
      </c>
      <c r="M314">
        <v>-0.15250869388436</v>
      </c>
      <c r="N314">
        <v>1.04399331907608</v>
      </c>
      <c r="O314">
        <v>1.1232538731156201</v>
      </c>
      <c r="P314">
        <v>0.99187509238355698</v>
      </c>
      <c r="Q314">
        <v>1.17937246351776</v>
      </c>
      <c r="R314">
        <v>1.11185591084455</v>
      </c>
      <c r="S314">
        <v>1.2102418901813701</v>
      </c>
      <c r="T314">
        <v>1.0608164273360601</v>
      </c>
      <c r="U314">
        <v>1.27110122576429</v>
      </c>
      <c r="V314" s="8">
        <v>1.1671552831230101</v>
      </c>
      <c r="W314" s="8">
        <v>-2.9230192343405199E-2</v>
      </c>
      <c r="X314" s="9">
        <v>1.08462368702325</v>
      </c>
      <c r="Y314" s="8">
        <v>1.16350386353157</v>
      </c>
      <c r="Z314" s="8">
        <v>8.5475898823446001E-5</v>
      </c>
      <c r="AA314" s="8">
        <v>0.413651516229112</v>
      </c>
      <c r="AB314" s="9">
        <v>2.7099251378036798E-4</v>
      </c>
      <c r="AC314" s="8">
        <v>1.4394399383090801E-4</v>
      </c>
      <c r="AD314" s="1" t="s">
        <v>905</v>
      </c>
      <c r="AE314" s="1" t="s">
        <v>906</v>
      </c>
      <c r="AF314" s="1" t="s">
        <v>907</v>
      </c>
      <c r="AH314" s="10" t="s">
        <v>907</v>
      </c>
      <c r="AN314" s="21"/>
      <c r="AQ314" s="1" t="s">
        <v>77</v>
      </c>
      <c r="AS314" s="1" t="s">
        <v>77</v>
      </c>
      <c r="AT314" s="1" t="s">
        <v>77</v>
      </c>
      <c r="AV314" s="1">
        <f t="shared" si="4"/>
        <v>5</v>
      </c>
    </row>
    <row r="315" spans="1:48" ht="15.75" customHeight="1" x14ac:dyDescent="0.35">
      <c r="A315" s="1" t="s">
        <v>908</v>
      </c>
      <c r="B315">
        <v>-0.19696695488325899</v>
      </c>
      <c r="C315">
        <v>8.5626531309415499E-2</v>
      </c>
      <c r="D315">
        <v>0.107143219617078</v>
      </c>
      <c r="E315">
        <v>-3.2314054332597701E-2</v>
      </c>
      <c r="F315">
        <v>-9.4871262159223493E-2</v>
      </c>
      <c r="G315">
        <v>-0.10756408452498099</v>
      </c>
      <c r="H315">
        <v>-0.14549347569180701</v>
      </c>
      <c r="I315">
        <v>-0.14471015208008001</v>
      </c>
      <c r="J315">
        <v>-0.12038069682258</v>
      </c>
      <c r="K315">
        <v>0.19339256848183201</v>
      </c>
      <c r="L315">
        <v>3.1417547686806199E-2</v>
      </c>
      <c r="M315">
        <v>1.8319888212764601E-2</v>
      </c>
      <c r="N315">
        <v>5.4917993603221499E-2</v>
      </c>
      <c r="O315">
        <v>-6.3120934100128506E-2</v>
      </c>
      <c r="P315">
        <v>-5.4408039715765098E-2</v>
      </c>
      <c r="Q315">
        <v>-0.116454610119219</v>
      </c>
      <c r="R315">
        <v>1.2277363677972801E-2</v>
      </c>
      <c r="S315">
        <v>-9.4103510804453394E-2</v>
      </c>
      <c r="T315">
        <v>-0.10075149188393</v>
      </c>
      <c r="U315">
        <v>-0.153758877439372</v>
      </c>
      <c r="V315" s="8">
        <v>-0.123159743614023</v>
      </c>
      <c r="W315" s="8">
        <v>3.0687326889705598E-2</v>
      </c>
      <c r="X315" s="9">
        <v>-4.4766397582972899E-2</v>
      </c>
      <c r="Y315" s="8">
        <v>-8.4084129112445796E-2</v>
      </c>
      <c r="Z315" s="8">
        <v>0.28517153253689798</v>
      </c>
      <c r="AA315" s="8">
        <v>0.81078777838779004</v>
      </c>
      <c r="AB315" s="9">
        <v>0.74291683690238297</v>
      </c>
      <c r="AC315" s="8">
        <v>0.25846624326308398</v>
      </c>
      <c r="AD315" s="1" t="s">
        <v>908</v>
      </c>
      <c r="AE315" s="1" t="s">
        <v>909</v>
      </c>
      <c r="AF315" s="1" t="s">
        <v>910</v>
      </c>
      <c r="AH315" s="10" t="s">
        <v>910</v>
      </c>
      <c r="AI315" t="s">
        <v>77</v>
      </c>
      <c r="AN315" s="21"/>
      <c r="AU315" s="1" t="s">
        <v>77</v>
      </c>
      <c r="AV315" s="1">
        <f t="shared" si="4"/>
        <v>0</v>
      </c>
    </row>
    <row r="316" spans="1:48" ht="15.75" customHeight="1" x14ac:dyDescent="0.35">
      <c r="A316" s="1" t="s">
        <v>911</v>
      </c>
      <c r="B316">
        <v>0.15960157304668801</v>
      </c>
      <c r="C316">
        <v>-1.4656799553857099E-3</v>
      </c>
      <c r="D316">
        <v>-4.8456331861343203E-2</v>
      </c>
      <c r="E316">
        <v>-6.0388245647491401E-2</v>
      </c>
      <c r="F316">
        <v>0.17704424058875501</v>
      </c>
      <c r="G316">
        <v>0.185393117722885</v>
      </c>
      <c r="H316">
        <v>0.14118325239003299</v>
      </c>
      <c r="I316">
        <v>0.26747801950970701</v>
      </c>
      <c r="J316">
        <v>-0.49771732808158903</v>
      </c>
      <c r="K316">
        <v>-0.70797814252743996</v>
      </c>
      <c r="L316">
        <v>-0.53625285599968497</v>
      </c>
      <c r="M316">
        <v>-0.65007416472335799</v>
      </c>
      <c r="N316">
        <v>0.15808692586474901</v>
      </c>
      <c r="O316">
        <v>0.43238570485157701</v>
      </c>
      <c r="P316">
        <v>0.29934094172776998</v>
      </c>
      <c r="Q316">
        <v>0.37631498140432901</v>
      </c>
      <c r="R316">
        <v>0.74969431254550201</v>
      </c>
      <c r="S316">
        <v>1.0489301356131</v>
      </c>
      <c r="T316">
        <v>0.88527551180568298</v>
      </c>
      <c r="U316">
        <v>1.0345005470041999</v>
      </c>
      <c r="V316" s="8">
        <v>0.19277465755284501</v>
      </c>
      <c r="W316" s="8">
        <v>-0.59800562283301795</v>
      </c>
      <c r="X316" s="9">
        <v>0.31653213846210598</v>
      </c>
      <c r="Y316" s="8">
        <v>0.929600126742124</v>
      </c>
      <c r="Z316" s="8">
        <v>6.1267201429659301E-2</v>
      </c>
      <c r="AA316" s="8">
        <v>1.77681599392361E-3</v>
      </c>
      <c r="AB316" s="9">
        <v>2.10954831179508E-2</v>
      </c>
      <c r="AC316" s="8">
        <v>1.57796504062512E-4</v>
      </c>
      <c r="AD316" s="1" t="s">
        <v>911</v>
      </c>
      <c r="AE316" s="1" t="s">
        <v>912</v>
      </c>
      <c r="AF316" s="1" t="s">
        <v>913</v>
      </c>
      <c r="AH316" s="10" t="s">
        <v>913</v>
      </c>
      <c r="AN316" s="21"/>
      <c r="AR316" s="1" t="s">
        <v>77</v>
      </c>
      <c r="AS316" s="1" t="s">
        <v>77</v>
      </c>
      <c r="AU316" s="1" t="s">
        <v>77</v>
      </c>
      <c r="AV316" s="1">
        <f t="shared" si="4"/>
        <v>3</v>
      </c>
    </row>
    <row r="317" spans="1:48" ht="15.75" customHeight="1" x14ac:dyDescent="0.35">
      <c r="A317" s="1" t="s">
        <v>914</v>
      </c>
      <c r="B317">
        <v>4.3203692560903298E-2</v>
      </c>
      <c r="C317">
        <v>-4.2238637429630101E-3</v>
      </c>
      <c r="D317">
        <v>6.6123178621137396E-2</v>
      </c>
      <c r="E317">
        <v>-1.05864882007771E-2</v>
      </c>
      <c r="F317">
        <v>0.48906969737516398</v>
      </c>
      <c r="G317">
        <v>0.54020637222605095</v>
      </c>
      <c r="H317">
        <v>0.49718229004583198</v>
      </c>
      <c r="I317">
        <v>0.51261311899289597</v>
      </c>
      <c r="J317">
        <v>0.29620823453304601</v>
      </c>
      <c r="K317">
        <v>0.30334240098841098</v>
      </c>
      <c r="L317">
        <v>0.26780126624181899</v>
      </c>
      <c r="M317">
        <v>0.28890713792880701</v>
      </c>
      <c r="N317">
        <v>0.63395230296456595</v>
      </c>
      <c r="O317">
        <v>0.46921326271424602</v>
      </c>
      <c r="P317">
        <v>0.6298284097811</v>
      </c>
      <c r="Q317">
        <v>0.54409001093846798</v>
      </c>
      <c r="R317">
        <v>0.39169325118367598</v>
      </c>
      <c r="S317">
        <v>0.199229411280054</v>
      </c>
      <c r="T317">
        <v>0.37547423889241899</v>
      </c>
      <c r="U317">
        <v>0.26635049050075699</v>
      </c>
      <c r="V317" s="8">
        <v>0.50976786965998599</v>
      </c>
      <c r="W317" s="8">
        <v>0.289064759923021</v>
      </c>
      <c r="X317" s="9">
        <v>0.56927099659959501</v>
      </c>
      <c r="Y317" s="8">
        <v>0.30818684796422602</v>
      </c>
      <c r="Z317" s="8">
        <v>8.8250015717477006E-5</v>
      </c>
      <c r="AA317" s="8">
        <v>2.3468793150882E-3</v>
      </c>
      <c r="AB317" s="9">
        <v>8.8243237022325195E-4</v>
      </c>
      <c r="AC317" s="8">
        <v>0.77034825337698998</v>
      </c>
      <c r="AD317" s="1" t="s">
        <v>914</v>
      </c>
      <c r="AE317" s="1" t="s">
        <v>915</v>
      </c>
      <c r="AF317" s="1" t="s">
        <v>916</v>
      </c>
      <c r="AH317" s="10" t="s">
        <v>916</v>
      </c>
      <c r="AN317" s="21"/>
      <c r="AQ317" s="1" t="s">
        <v>77</v>
      </c>
      <c r="AR317" s="1" t="s">
        <v>77</v>
      </c>
      <c r="AU317" s="1" t="s">
        <v>77</v>
      </c>
      <c r="AV317" s="1">
        <f t="shared" si="4"/>
        <v>6</v>
      </c>
    </row>
    <row r="318" spans="1:48" ht="15.75" customHeight="1" x14ac:dyDescent="0.35">
      <c r="A318" s="1" t="s">
        <v>917</v>
      </c>
      <c r="B318">
        <v>-8.1238155570416304E-2</v>
      </c>
      <c r="C318">
        <v>-0.126823062114825</v>
      </c>
      <c r="D318">
        <v>0.14545602761711099</v>
      </c>
      <c r="E318">
        <v>-1.1527825678443101E-2</v>
      </c>
      <c r="F318">
        <v>-6.7589638143295494E-2</v>
      </c>
      <c r="G318">
        <v>-5.2372352666293497E-2</v>
      </c>
      <c r="H318">
        <v>-6.6197984030746504E-2</v>
      </c>
      <c r="I318">
        <v>-0.249158349980172</v>
      </c>
      <c r="J318">
        <v>-4.6491984731578E-2</v>
      </c>
      <c r="K318">
        <v>8.8593595789238505E-2</v>
      </c>
      <c r="L318">
        <v>-0.178948367411118</v>
      </c>
      <c r="M318">
        <v>-1.56213961033012E-2</v>
      </c>
      <c r="N318">
        <v>5.6966215841811101E-2</v>
      </c>
      <c r="O318">
        <v>-0.131093575919215</v>
      </c>
      <c r="P318">
        <v>-4.8921769934272497E-2</v>
      </c>
      <c r="Q318">
        <v>-5.4945469484477601E-2</v>
      </c>
      <c r="R318">
        <v>9.2361182285352506E-2</v>
      </c>
      <c r="S318">
        <v>-7.7371291500536898E-2</v>
      </c>
      <c r="T318">
        <v>-1.8729786184311099E-2</v>
      </c>
      <c r="U318" s="14">
        <v>6.5736008560520604E-4</v>
      </c>
      <c r="V318" s="8">
        <v>-0.10882958120512599</v>
      </c>
      <c r="W318" s="8">
        <v>-3.8117038114189698E-2</v>
      </c>
      <c r="X318" s="9">
        <v>-4.44986498740386E-2</v>
      </c>
      <c r="Y318" s="8">
        <v>-7.7063382847257901E-4</v>
      </c>
      <c r="Z318" s="8">
        <v>0.37569429796752302</v>
      </c>
      <c r="AA318" s="8">
        <v>0.897867026087385</v>
      </c>
      <c r="AB318" s="9">
        <v>0.79229653230771602</v>
      </c>
      <c r="AC318" s="8">
        <v>0.67316565994910305</v>
      </c>
      <c r="AD318" s="1" t="s">
        <v>917</v>
      </c>
      <c r="AE318" s="1" t="s">
        <v>917</v>
      </c>
      <c r="AF318" s="1" t="s">
        <v>918</v>
      </c>
      <c r="AH318" s="10" t="s">
        <v>918</v>
      </c>
      <c r="AN318" s="21"/>
      <c r="AU318" s="1" t="s">
        <v>77</v>
      </c>
      <c r="AV318" s="1">
        <f t="shared" si="4"/>
        <v>0</v>
      </c>
    </row>
    <row r="319" spans="1:48" ht="15.75" customHeight="1" x14ac:dyDescent="0.35">
      <c r="A319" s="1" t="s">
        <v>919</v>
      </c>
      <c r="B319">
        <v>3.6466251750850699E-2</v>
      </c>
      <c r="C319">
        <v>5.6500739262519403E-2</v>
      </c>
      <c r="D319">
        <v>-0.16297200134505799</v>
      </c>
      <c r="E319">
        <v>9.2267664343092096E-2</v>
      </c>
      <c r="F319">
        <v>0.13696075902966801</v>
      </c>
      <c r="G319">
        <v>0.14984790788645599</v>
      </c>
      <c r="H319">
        <v>1.90719621875063E-2</v>
      </c>
      <c r="I319">
        <v>8.1552021867282207E-2</v>
      </c>
      <c r="J319">
        <v>4.0688800709650197E-2</v>
      </c>
      <c r="K319">
        <v>-0.104585518420944</v>
      </c>
      <c r="L319">
        <v>0.130989549849019</v>
      </c>
      <c r="M319">
        <v>8.3435924012441695E-2</v>
      </c>
      <c r="N319">
        <v>-0.12971287326072001</v>
      </c>
      <c r="O319">
        <v>-3.7116699464073297E-2</v>
      </c>
      <c r="P319">
        <v>4.9179153316752301E-2</v>
      </c>
      <c r="Q319">
        <v>-7.3568571126527302E-2</v>
      </c>
      <c r="R319">
        <v>-0.16865567580982799</v>
      </c>
      <c r="S319">
        <v>-7.3530134020114504E-2</v>
      </c>
      <c r="T319">
        <v>3.6742982896460202E-3</v>
      </c>
      <c r="U319">
        <v>-0.10925476029211401</v>
      </c>
      <c r="V319" s="8">
        <v>9.6858162742728501E-2</v>
      </c>
      <c r="W319" s="8">
        <v>3.7632189037541702E-2</v>
      </c>
      <c r="X319" s="9">
        <v>-4.7804747633642099E-2</v>
      </c>
      <c r="Y319" s="8">
        <v>-8.6941567958102803E-2</v>
      </c>
      <c r="Z319" s="8">
        <v>0.311213483958522</v>
      </c>
      <c r="AA319" s="8">
        <v>0.810831540279076</v>
      </c>
      <c r="AB319" s="9">
        <v>0.57210785566856803</v>
      </c>
      <c r="AC319" s="8">
        <v>0.157657391455614</v>
      </c>
      <c r="AD319" s="1" t="s">
        <v>919</v>
      </c>
      <c r="AE319" s="1" t="s">
        <v>919</v>
      </c>
      <c r="AF319" s="1" t="s">
        <v>920</v>
      </c>
      <c r="AH319" s="10" t="s">
        <v>920</v>
      </c>
      <c r="AN319" s="21"/>
      <c r="AU319" s="1" t="s">
        <v>77</v>
      </c>
      <c r="AV319" s="1">
        <f t="shared" si="4"/>
        <v>0</v>
      </c>
    </row>
    <row r="320" spans="1:48" ht="15.75" customHeight="1" x14ac:dyDescent="0.35">
      <c r="A320" s="1" t="s">
        <v>921</v>
      </c>
      <c r="B320">
        <v>-9.0182094075635405E-2</v>
      </c>
      <c r="C320">
        <v>2.2134929761062801E-2</v>
      </c>
      <c r="D320">
        <v>0.11287032342114001</v>
      </c>
      <c r="E320">
        <v>-2.3358901673003099E-2</v>
      </c>
      <c r="F320">
        <v>0.10631027193862</v>
      </c>
      <c r="G320">
        <v>0.116361236002278</v>
      </c>
      <c r="H320">
        <v>7.3110260559476406E-2</v>
      </c>
      <c r="I320">
        <v>5.7707645986328E-2</v>
      </c>
      <c r="J320">
        <v>-0.11648075878495701</v>
      </c>
      <c r="K320">
        <v>0.12774950441603</v>
      </c>
      <c r="L320">
        <v>-0.112328306255869</v>
      </c>
      <c r="M320">
        <v>-9.4737883266935705E-2</v>
      </c>
      <c r="N320">
        <v>0.18113271882950699</v>
      </c>
      <c r="O320">
        <v>-6.3568503950630503E-2</v>
      </c>
      <c r="P320">
        <v>0.119631244173579</v>
      </c>
      <c r="Q320">
        <v>0.113195699562603</v>
      </c>
      <c r="R320">
        <v>0.22425122067634101</v>
      </c>
      <c r="S320">
        <v>1.27798019307367E-2</v>
      </c>
      <c r="T320">
        <v>0.16990487473904001</v>
      </c>
      <c r="U320">
        <v>0.19126873319674401</v>
      </c>
      <c r="V320" s="8">
        <v>8.8372353621675601E-2</v>
      </c>
      <c r="W320" s="8">
        <v>-4.8949360972933301E-2</v>
      </c>
      <c r="X320" s="9">
        <v>8.7597789653764899E-2</v>
      </c>
      <c r="Y320" s="8">
        <v>0.149551157635715</v>
      </c>
      <c r="Z320" s="8">
        <v>0.21943497235961801</v>
      </c>
      <c r="AA320" s="8">
        <v>0.64945178126092595</v>
      </c>
      <c r="AB320" s="9">
        <v>0.36853195250541798</v>
      </c>
      <c r="AC320" s="8">
        <v>7.7680657085840502E-2</v>
      </c>
      <c r="AD320" s="1" t="s">
        <v>921</v>
      </c>
      <c r="AE320" s="1" t="s">
        <v>921</v>
      </c>
      <c r="AF320" s="1" t="s">
        <v>922</v>
      </c>
      <c r="AH320" s="10" t="s">
        <v>922</v>
      </c>
      <c r="AN320" s="21"/>
      <c r="AU320" s="1" t="s">
        <v>77</v>
      </c>
      <c r="AV320" s="1">
        <f t="shared" si="4"/>
        <v>0</v>
      </c>
    </row>
    <row r="321" spans="1:48" ht="15.75" customHeight="1" x14ac:dyDescent="0.35">
      <c r="A321" s="1" t="s">
        <v>923</v>
      </c>
      <c r="B321">
        <v>2.0448209684752802E-2</v>
      </c>
      <c r="C321">
        <v>4.7525081985446999E-2</v>
      </c>
      <c r="D321">
        <v>-9.5592550554749398E-3</v>
      </c>
      <c r="E321">
        <v>4.1300369651942698E-2</v>
      </c>
      <c r="F321">
        <v>0.36799377549196699</v>
      </c>
      <c r="G321">
        <v>0.37241724945315102</v>
      </c>
      <c r="H321">
        <v>0.393928393265148</v>
      </c>
      <c r="I321">
        <v>0.46694565076422201</v>
      </c>
      <c r="J321">
        <v>0.22565739952385699</v>
      </c>
      <c r="K321">
        <v>0.194035701474703</v>
      </c>
      <c r="L321">
        <v>0.22290368763058599</v>
      </c>
      <c r="M321">
        <v>0.187852714470024</v>
      </c>
      <c r="N321">
        <v>0.48799677381809498</v>
      </c>
      <c r="O321">
        <v>0.54015018736105602</v>
      </c>
      <c r="P321">
        <v>0.49277734858698602</v>
      </c>
      <c r="Q321">
        <v>0.50739846024805801</v>
      </c>
      <c r="R321">
        <v>0.309820421655844</v>
      </c>
      <c r="S321">
        <v>0.35055961560518201</v>
      </c>
      <c r="T321">
        <v>0.31345208546619102</v>
      </c>
      <c r="U321">
        <v>0.31503580165950401</v>
      </c>
      <c r="V321" s="8">
        <v>0.40032126724362199</v>
      </c>
      <c r="W321" s="8">
        <v>0.207612375774792</v>
      </c>
      <c r="X321" s="9">
        <v>0.50708069250354904</v>
      </c>
      <c r="Y321" s="8">
        <v>0.32221698109668001</v>
      </c>
      <c r="Z321" s="8">
        <v>4.0757129489424402E-4</v>
      </c>
      <c r="AA321" s="8">
        <v>8.7452797674127201E-4</v>
      </c>
      <c r="AB321" s="9">
        <v>2.1922291972553198E-5</v>
      </c>
      <c r="AC321" s="8">
        <v>1.1019935416052E-3</v>
      </c>
      <c r="AD321" s="1" t="s">
        <v>923</v>
      </c>
      <c r="AE321" s="1" t="s">
        <v>923</v>
      </c>
      <c r="AF321" s="1" t="s">
        <v>924</v>
      </c>
      <c r="AH321" s="10" t="s">
        <v>924</v>
      </c>
      <c r="AN321" s="21"/>
      <c r="AQ321" s="1" t="s">
        <v>77</v>
      </c>
      <c r="AR321" s="1" t="s">
        <v>77</v>
      </c>
      <c r="AS321" s="1" t="s">
        <v>77</v>
      </c>
      <c r="AT321" s="1" t="s">
        <v>77</v>
      </c>
      <c r="AV321" s="1">
        <f t="shared" si="4"/>
        <v>7</v>
      </c>
    </row>
    <row r="322" spans="1:48" ht="15.75" customHeight="1" x14ac:dyDescent="0.35">
      <c r="A322" s="1" t="s">
        <v>925</v>
      </c>
      <c r="B322">
        <v>9.2003794742349307E-2</v>
      </c>
      <c r="C322">
        <v>8.95157618700822E-2</v>
      </c>
      <c r="D322">
        <v>-0.36714395607044698</v>
      </c>
      <c r="E322">
        <v>0.158606438664397</v>
      </c>
      <c r="F322">
        <v>-3.2024384769414002E-3</v>
      </c>
      <c r="G322">
        <v>5.4484850435700699E-2</v>
      </c>
      <c r="H322">
        <v>8.2317963358294697E-3</v>
      </c>
      <c r="I322">
        <v>4.97543726169156E-2</v>
      </c>
      <c r="J322">
        <v>-2.6876782141153299E-2</v>
      </c>
      <c r="K322">
        <v>-8.97361874224019E-2</v>
      </c>
      <c r="L322">
        <v>5.3493735998516298E-2</v>
      </c>
      <c r="M322">
        <v>-2.0768268519109402E-3</v>
      </c>
      <c r="N322">
        <v>-0.31242517463835201</v>
      </c>
      <c r="O322">
        <v>-0.17963670378221999</v>
      </c>
      <c r="P322">
        <v>-0.116887977235899</v>
      </c>
      <c r="Q322">
        <v>-0.17170722723429299</v>
      </c>
      <c r="R322">
        <v>-0.31029942624822798</v>
      </c>
      <c r="S322">
        <v>-0.16300481234008499</v>
      </c>
      <c r="T322">
        <v>-0.116446279233792</v>
      </c>
      <c r="U322">
        <v>-0.15210730631062899</v>
      </c>
      <c r="V322" s="8">
        <v>2.7317145227876101E-2</v>
      </c>
      <c r="W322" s="8">
        <v>-1.62990151042374E-2</v>
      </c>
      <c r="X322" s="9">
        <v>-0.19516427072269099</v>
      </c>
      <c r="Y322" s="8">
        <v>-0.18546445603318401</v>
      </c>
      <c r="Z322" s="8">
        <v>0.84469442688163499</v>
      </c>
      <c r="AA322" s="8">
        <v>0.972396894865449</v>
      </c>
      <c r="AB322" s="9">
        <v>0.311825257949913</v>
      </c>
      <c r="AC322" s="8">
        <v>4.4826777722744598E-2</v>
      </c>
      <c r="AD322" s="1" t="s">
        <v>925</v>
      </c>
      <c r="AE322" s="1" t="s">
        <v>925</v>
      </c>
      <c r="AF322" s="1" t="s">
        <v>926</v>
      </c>
      <c r="AH322" s="10" t="s">
        <v>926</v>
      </c>
      <c r="AN322" s="21"/>
      <c r="AU322" s="1" t="s">
        <v>77</v>
      </c>
      <c r="AV322" s="1">
        <f t="shared" ref="AV322:AV385" si="5">IF(AQ322="+",IF(AR322="+",IF(AS322="+",7,6),IF(AS322="+",5,4)),IF(AR322="+",IF(AS322="+",3,2),IF(AS322="+",1,0)))</f>
        <v>0</v>
      </c>
    </row>
    <row r="323" spans="1:48" ht="15.75" customHeight="1" x14ac:dyDescent="0.35">
      <c r="A323" s="1" t="s">
        <v>927</v>
      </c>
      <c r="B323">
        <v>-2.1573523316096299E-2</v>
      </c>
      <c r="C323">
        <v>4.9580483557605998E-2</v>
      </c>
      <c r="D323">
        <v>-0.12170785641615101</v>
      </c>
      <c r="E323">
        <v>0.20215482187609399</v>
      </c>
      <c r="F323">
        <v>0.38644406741468601</v>
      </c>
      <c r="G323">
        <v>0.17040090502969801</v>
      </c>
      <c r="H323">
        <v>0.34476069052740499</v>
      </c>
      <c r="I323">
        <v>0.45515859880235798</v>
      </c>
      <c r="J323">
        <v>0.36377070572925202</v>
      </c>
      <c r="K323">
        <v>0.35940049012623898</v>
      </c>
      <c r="L323">
        <v>0.48401369820588003</v>
      </c>
      <c r="M323">
        <v>0.54374578275833196</v>
      </c>
      <c r="N323">
        <v>0.336450637242518</v>
      </c>
      <c r="O323">
        <v>0.48484655221665701</v>
      </c>
      <c r="P323">
        <v>0.55703491168390495</v>
      </c>
      <c r="Q323">
        <v>0.418390410760068</v>
      </c>
      <c r="R323">
        <v>-5.9584081715036701E-2</v>
      </c>
      <c r="S323">
        <v>2.1635192594616201E-2</v>
      </c>
      <c r="T323">
        <v>0.181007057961069</v>
      </c>
      <c r="U323">
        <v>-3.6966168173296503E-2</v>
      </c>
      <c r="V323" s="8">
        <v>0.339191065443537</v>
      </c>
      <c r="W323" s="8">
        <v>0.43773266920492598</v>
      </c>
      <c r="X323" s="9">
        <v>0.44918062797578701</v>
      </c>
      <c r="Y323" s="8">
        <v>2.65230001668381E-2</v>
      </c>
      <c r="Z323" s="8">
        <v>3.47130313525294E-2</v>
      </c>
      <c r="AA323" s="8">
        <v>1.9351762179513499E-2</v>
      </c>
      <c r="AB323" s="9">
        <v>9.3672146610774294E-3</v>
      </c>
      <c r="AC323" s="8">
        <v>5.1288140043466096E-3</v>
      </c>
      <c r="AD323" s="1" t="s">
        <v>927</v>
      </c>
      <c r="AE323" s="1" t="s">
        <v>928</v>
      </c>
      <c r="AF323" s="1" t="s">
        <v>929</v>
      </c>
      <c r="AH323" s="10" t="s">
        <v>929</v>
      </c>
      <c r="AI323" t="s">
        <v>77</v>
      </c>
      <c r="AN323" s="21"/>
      <c r="AQ323" s="1" t="s">
        <v>77</v>
      </c>
      <c r="AR323" s="1" t="s">
        <v>77</v>
      </c>
      <c r="AU323" s="1" t="s">
        <v>77</v>
      </c>
      <c r="AV323" s="1">
        <f t="shared" si="5"/>
        <v>6</v>
      </c>
    </row>
    <row r="324" spans="1:48" ht="15.75" customHeight="1" x14ac:dyDescent="0.35">
      <c r="A324" s="1" t="s">
        <v>930</v>
      </c>
      <c r="B324">
        <v>5.6561138279366202E-3</v>
      </c>
      <c r="C324">
        <v>-5.3903212840341599E-3</v>
      </c>
      <c r="D324">
        <v>-2.7420613582115401E-2</v>
      </c>
      <c r="E324">
        <v>-5.6330228448745502E-2</v>
      </c>
      <c r="F324">
        <v>-0.38940347230428901</v>
      </c>
      <c r="G324">
        <v>-0.408446952048093</v>
      </c>
      <c r="H324">
        <v>-0.39838971215215901</v>
      </c>
      <c r="I324">
        <v>-0.265375009641728</v>
      </c>
      <c r="J324">
        <v>-0.49410595764945697</v>
      </c>
      <c r="K324">
        <v>-0.41106244748285797</v>
      </c>
      <c r="L324">
        <v>-0.26646439967595797</v>
      </c>
      <c r="M324">
        <v>-0.49913445910272303</v>
      </c>
      <c r="N324">
        <v>-0.47051880629445503</v>
      </c>
      <c r="O324">
        <v>-0.52891004014845799</v>
      </c>
      <c r="P324">
        <v>-0.48248735034551299</v>
      </c>
      <c r="Q324">
        <v>-0.49969618454400799</v>
      </c>
      <c r="R324">
        <v>-0.12043921525324</v>
      </c>
      <c r="S324">
        <v>-0.108737643902069</v>
      </c>
      <c r="T324">
        <v>-0.10286089194277399</v>
      </c>
      <c r="U324">
        <v>-5.6041042618534098E-2</v>
      </c>
      <c r="V324" s="8">
        <v>-0.36540378653656702</v>
      </c>
      <c r="W324" s="8">
        <v>-0.41769181597774901</v>
      </c>
      <c r="X324" s="9">
        <v>-0.495403095333109</v>
      </c>
      <c r="Y324" s="8">
        <v>-9.7019698429154602E-2</v>
      </c>
      <c r="Z324" s="8">
        <v>3.1488935205929002E-3</v>
      </c>
      <c r="AA324" s="8">
        <v>2.03851859968598E-2</v>
      </c>
      <c r="AB324" s="9">
        <v>2.7435355950763399E-5</v>
      </c>
      <c r="AC324" s="8">
        <v>1.99309210239112E-2</v>
      </c>
      <c r="AD324" s="1" t="s">
        <v>930</v>
      </c>
      <c r="AE324" s="1" t="s">
        <v>931</v>
      </c>
      <c r="AF324" s="1" t="s">
        <v>932</v>
      </c>
      <c r="AH324" s="10" t="s">
        <v>932</v>
      </c>
      <c r="AN324" s="21"/>
      <c r="AQ324" s="1" t="s">
        <v>77</v>
      </c>
      <c r="AR324" s="1" t="s">
        <v>77</v>
      </c>
      <c r="AU324" s="1" t="s">
        <v>77</v>
      </c>
      <c r="AV324" s="1">
        <f t="shared" si="5"/>
        <v>6</v>
      </c>
    </row>
    <row r="325" spans="1:48" ht="15.75" customHeight="1" x14ac:dyDescent="0.35">
      <c r="A325" s="1" t="s">
        <v>933</v>
      </c>
      <c r="B325">
        <v>-4.2982398998523401E-2</v>
      </c>
      <c r="C325">
        <v>1.4583902392842201E-2</v>
      </c>
      <c r="D325">
        <v>-0.26709013530249898</v>
      </c>
      <c r="E325">
        <v>-7.7621201760478001E-2</v>
      </c>
      <c r="F325">
        <v>-1.5856675493024499</v>
      </c>
      <c r="G325">
        <v>-1.6632260966436001</v>
      </c>
      <c r="H325">
        <v>-1.7109622819529799</v>
      </c>
      <c r="I325">
        <v>-1.5031513391143301</v>
      </c>
      <c r="J325">
        <v>-2.1493073626436199</v>
      </c>
      <c r="K325">
        <v>-2.3266737642526198</v>
      </c>
      <c r="L325">
        <v>-2.34627000172196</v>
      </c>
      <c r="M325">
        <v>-2.2861579701859198</v>
      </c>
      <c r="N325">
        <v>-2.4327834609718102</v>
      </c>
      <c r="O325">
        <v>-2.5313842451935198</v>
      </c>
      <c r="P325">
        <v>-2.0498599638484101</v>
      </c>
      <c r="Q325">
        <v>-2.65612546166314</v>
      </c>
      <c r="R325">
        <v>-0.40793719569832998</v>
      </c>
      <c r="S325">
        <v>-0.255526752900468</v>
      </c>
      <c r="T325">
        <v>2.3453714982702101E-2</v>
      </c>
      <c r="U325">
        <v>-0.26631030666349098</v>
      </c>
      <c r="V325" s="8">
        <v>-1.61575181675334</v>
      </c>
      <c r="W325" s="8">
        <v>-2.2771022747010301</v>
      </c>
      <c r="X325" s="9">
        <v>-2.41753828291922</v>
      </c>
      <c r="Y325" s="8">
        <v>-0.22658013506989599</v>
      </c>
      <c r="Z325" s="8">
        <v>7.0154671619495701E-5</v>
      </c>
      <c r="AA325" s="8">
        <v>1.4284381710013601E-4</v>
      </c>
      <c r="AB325" s="9">
        <v>4.4899597445425198E-4</v>
      </c>
      <c r="AC325" s="8">
        <v>2.7489570226892101E-4</v>
      </c>
      <c r="AD325" s="1" t="s">
        <v>933</v>
      </c>
      <c r="AE325" s="1" t="s">
        <v>934</v>
      </c>
      <c r="AF325" s="1" t="s">
        <v>935</v>
      </c>
      <c r="AH325" s="10" t="s">
        <v>935</v>
      </c>
      <c r="AN325" s="21"/>
      <c r="AQ325" s="1" t="s">
        <v>77</v>
      </c>
      <c r="AR325" s="1" t="s">
        <v>77</v>
      </c>
      <c r="AS325" s="1" t="s">
        <v>77</v>
      </c>
      <c r="AT325" s="1" t="s">
        <v>77</v>
      </c>
      <c r="AV325" s="1">
        <f t="shared" si="5"/>
        <v>7</v>
      </c>
    </row>
    <row r="326" spans="1:48" ht="15.75" customHeight="1" x14ac:dyDescent="0.35">
      <c r="A326" s="1" t="s">
        <v>936</v>
      </c>
      <c r="B326">
        <v>3.9658109597693801E-2</v>
      </c>
      <c r="C326">
        <v>1.9999065997651898E-2</v>
      </c>
      <c r="D326">
        <v>-6.1447972353893803E-3</v>
      </c>
      <c r="E326">
        <v>2.25132411558507E-2</v>
      </c>
      <c r="F326">
        <v>0.34195208212633899</v>
      </c>
      <c r="G326">
        <v>0.27326420351907399</v>
      </c>
      <c r="H326">
        <v>0.297862379373877</v>
      </c>
      <c r="I326">
        <v>0.426965032818512</v>
      </c>
      <c r="J326">
        <v>0.21647029305451199</v>
      </c>
      <c r="K326">
        <v>0.251021798914148</v>
      </c>
      <c r="L326">
        <v>0.37947894755106298</v>
      </c>
      <c r="M326">
        <v>0.23474515373575799</v>
      </c>
      <c r="N326">
        <v>0.32666888262087801</v>
      </c>
      <c r="O326">
        <v>0.445387744289861</v>
      </c>
      <c r="P326">
        <v>0.32012160641002502</v>
      </c>
      <c r="Q326">
        <v>0.35212943144945602</v>
      </c>
      <c r="R326">
        <v>7.7206603427489501E-2</v>
      </c>
      <c r="S326">
        <v>0.177219689122047</v>
      </c>
      <c r="T326">
        <v>7.7762503970253694E-2</v>
      </c>
      <c r="U326">
        <v>8.60881182362737E-2</v>
      </c>
      <c r="V326" s="8">
        <v>0.33501092445945002</v>
      </c>
      <c r="W326" s="8">
        <v>0.27042904831386999</v>
      </c>
      <c r="X326" s="9">
        <v>0.361076916192555</v>
      </c>
      <c r="Y326" s="8">
        <v>0.104569228689016</v>
      </c>
      <c r="Z326" s="8">
        <v>5.9371257222461202E-3</v>
      </c>
      <c r="AA326" s="8">
        <v>2.40156205582286E-2</v>
      </c>
      <c r="AB326" s="9">
        <v>2.4178615763227598E-3</v>
      </c>
      <c r="AC326" s="8">
        <v>3.0360850069025599E-2</v>
      </c>
      <c r="AD326" s="1" t="s">
        <v>936</v>
      </c>
      <c r="AE326" s="1" t="s">
        <v>936</v>
      </c>
      <c r="AF326" s="1" t="s">
        <v>937</v>
      </c>
      <c r="AH326" s="10" t="s">
        <v>937</v>
      </c>
      <c r="AN326" s="21"/>
      <c r="AQ326" s="1" t="s">
        <v>77</v>
      </c>
      <c r="AR326" s="1" t="s">
        <v>77</v>
      </c>
      <c r="AU326" s="1" t="s">
        <v>77</v>
      </c>
      <c r="AV326" s="1">
        <f t="shared" si="5"/>
        <v>6</v>
      </c>
    </row>
    <row r="327" spans="1:48" ht="15.75" customHeight="1" x14ac:dyDescent="0.35">
      <c r="A327" s="1" t="s">
        <v>938</v>
      </c>
      <c r="B327">
        <v>-6.3337512785691302E-2</v>
      </c>
      <c r="C327">
        <v>8.3246402972311194E-3</v>
      </c>
      <c r="D327">
        <v>-0.13053984072284799</v>
      </c>
      <c r="E327">
        <v>-8.6881963237009099E-2</v>
      </c>
      <c r="F327">
        <v>-1.3032450186070701</v>
      </c>
      <c r="G327">
        <v>-1.3489720517703601</v>
      </c>
      <c r="H327">
        <v>-1.23156956609707</v>
      </c>
      <c r="I327">
        <v>-1.24169095025076</v>
      </c>
      <c r="J327">
        <v>-0.83653171450558605</v>
      </c>
      <c r="K327">
        <v>-1.0819856409939701</v>
      </c>
      <c r="L327">
        <v>-1.2114410056135301</v>
      </c>
      <c r="M327">
        <v>-0.96626744985732005</v>
      </c>
      <c r="N327">
        <v>-1.8440802482902701</v>
      </c>
      <c r="O327">
        <v>-1.70824167215135</v>
      </c>
      <c r="P327">
        <v>-1.5751057166279701</v>
      </c>
      <c r="Q327">
        <v>-1.8134396567543101</v>
      </c>
      <c r="R327">
        <v>-0.99694057301724703</v>
      </c>
      <c r="S327">
        <v>-0.71181595754170901</v>
      </c>
      <c r="T327">
        <v>-0.65604797604004395</v>
      </c>
      <c r="U327">
        <v>-0.75433904487706305</v>
      </c>
      <c r="V327" s="8">
        <v>-1.28136939668132</v>
      </c>
      <c r="W327" s="8">
        <v>-1.0240564527425999</v>
      </c>
      <c r="X327" s="9">
        <v>-1.7352168234559699</v>
      </c>
      <c r="Y327" s="8">
        <v>-0.77978588786901604</v>
      </c>
      <c r="Z327" s="8">
        <v>2.3111762129950901E-5</v>
      </c>
      <c r="AA327" s="8">
        <v>4.5996641065658697E-3</v>
      </c>
      <c r="AB327" s="9">
        <v>1.4591654593529001E-4</v>
      </c>
      <c r="AC327" s="8">
        <v>0.11710279143544899</v>
      </c>
      <c r="AD327" s="1" t="s">
        <v>938</v>
      </c>
      <c r="AE327" s="1" t="s">
        <v>939</v>
      </c>
      <c r="AF327" s="1" t="s">
        <v>940</v>
      </c>
      <c r="AH327" s="10" t="s">
        <v>940</v>
      </c>
      <c r="AI327" t="s">
        <v>77</v>
      </c>
      <c r="AN327" s="21"/>
      <c r="AQ327" s="1" t="s">
        <v>77</v>
      </c>
      <c r="AR327" s="1" t="s">
        <v>77</v>
      </c>
      <c r="AU327" s="1" t="s">
        <v>77</v>
      </c>
      <c r="AV327" s="1">
        <f t="shared" si="5"/>
        <v>6</v>
      </c>
    </row>
    <row r="328" spans="1:48" ht="15.75" customHeight="1" x14ac:dyDescent="0.35">
      <c r="A328" s="1" t="s">
        <v>941</v>
      </c>
      <c r="B328">
        <v>-1.5292685352525001E-2</v>
      </c>
      <c r="C328">
        <v>-8.4883967215289499E-3</v>
      </c>
      <c r="D328">
        <v>4.6221582163838898E-2</v>
      </c>
      <c r="E328">
        <v>3.4623455704885002E-2</v>
      </c>
      <c r="F328">
        <v>0.19694305766246301</v>
      </c>
      <c r="G328">
        <v>0.17545473859520999</v>
      </c>
      <c r="H328">
        <v>0.180669785467473</v>
      </c>
      <c r="I328">
        <v>0.234583422154161</v>
      </c>
      <c r="J328">
        <v>0.16619967689117399</v>
      </c>
      <c r="K328">
        <v>0.208330917931419</v>
      </c>
      <c r="L328">
        <v>0.188639558638276</v>
      </c>
      <c r="M328">
        <v>0.20001789646838899</v>
      </c>
      <c r="N328">
        <v>0.31159694244821901</v>
      </c>
      <c r="O328">
        <v>0.33490080934345301</v>
      </c>
      <c r="P328">
        <v>0.24320726019283601</v>
      </c>
      <c r="Q328">
        <v>0.29418884704611598</v>
      </c>
      <c r="R328">
        <v>0.150809933911176</v>
      </c>
      <c r="S328">
        <v>0.16477843596535499</v>
      </c>
      <c r="T328">
        <v>5.8515506588903102E-2</v>
      </c>
      <c r="U328">
        <v>0.105705047812891</v>
      </c>
      <c r="V328" s="8">
        <v>0.19691275096982699</v>
      </c>
      <c r="W328" s="8">
        <v>0.19079701248231401</v>
      </c>
      <c r="X328" s="9">
        <v>0.29597346475765601</v>
      </c>
      <c r="Y328" s="8">
        <v>0.119952231069581</v>
      </c>
      <c r="Z328" s="8">
        <v>7.9599479424006701E-4</v>
      </c>
      <c r="AA328" s="8">
        <v>2.4667601369393402E-3</v>
      </c>
      <c r="AB328" s="9">
        <v>3.54239375165324E-4</v>
      </c>
      <c r="AC328" s="8">
        <v>9.68532137849379E-2</v>
      </c>
      <c r="AD328" s="1" t="s">
        <v>941</v>
      </c>
      <c r="AE328" s="1" t="s">
        <v>942</v>
      </c>
      <c r="AF328" s="1" t="s">
        <v>943</v>
      </c>
      <c r="AH328" s="10" t="s">
        <v>943</v>
      </c>
      <c r="AN328" s="21"/>
      <c r="AU328" s="1" t="s">
        <v>77</v>
      </c>
      <c r="AV328" s="1">
        <f t="shared" si="5"/>
        <v>0</v>
      </c>
    </row>
    <row r="329" spans="1:48" ht="15.75" customHeight="1" x14ac:dyDescent="0.35">
      <c r="A329" s="1" t="s">
        <v>944</v>
      </c>
      <c r="B329">
        <v>3.2300863117252901E-2</v>
      </c>
      <c r="C329">
        <v>-1.91966855418087E-2</v>
      </c>
      <c r="D329">
        <v>1.13963162273311E-2</v>
      </c>
      <c r="E329">
        <v>2.7152480674180898E-2</v>
      </c>
      <c r="F329">
        <v>0.25510061148449498</v>
      </c>
      <c r="G329">
        <v>0.24124766147825399</v>
      </c>
      <c r="H329">
        <v>0.27353620069788398</v>
      </c>
      <c r="I329">
        <v>0.32778271654316699</v>
      </c>
      <c r="J329">
        <v>8.3511752575003401E-2</v>
      </c>
      <c r="K329">
        <v>0.11647230422577599</v>
      </c>
      <c r="L329">
        <v>0.185880074435917</v>
      </c>
      <c r="M329">
        <v>6.1045430132941302E-2</v>
      </c>
      <c r="N329">
        <v>0.29615832727861402</v>
      </c>
      <c r="O329">
        <v>0.27559020291172498</v>
      </c>
      <c r="P329">
        <v>0.17536373884977399</v>
      </c>
      <c r="Q329">
        <v>0.238067639980481</v>
      </c>
      <c r="R329">
        <v>0.20069199176795799</v>
      </c>
      <c r="S329">
        <v>0.17834719144048899</v>
      </c>
      <c r="T329">
        <v>7.1695469379646298E-2</v>
      </c>
      <c r="U329">
        <v>0.14238199609306301</v>
      </c>
      <c r="V329" s="8">
        <v>0.27441679755095</v>
      </c>
      <c r="W329" s="8">
        <v>0.111727390342409</v>
      </c>
      <c r="X329" s="9">
        <v>0.24629497725514901</v>
      </c>
      <c r="Y329" s="8">
        <v>0.148279162170289</v>
      </c>
      <c r="Z329" s="8">
        <v>6.1259929635014497E-4</v>
      </c>
      <c r="AA329" s="8">
        <v>9.1162498999106598E-2</v>
      </c>
      <c r="AB329" s="9">
        <v>4.1528056812242904E-3</v>
      </c>
      <c r="AC329" s="8">
        <v>0.482537617472585</v>
      </c>
      <c r="AD329" s="1" t="s">
        <v>944</v>
      </c>
      <c r="AE329" s="1" t="s">
        <v>944</v>
      </c>
      <c r="AF329" s="1" t="s">
        <v>945</v>
      </c>
      <c r="AH329" s="10" t="s">
        <v>945</v>
      </c>
      <c r="AN329" s="21"/>
      <c r="AP329" t="s">
        <v>77</v>
      </c>
      <c r="AQ329" s="1" t="s">
        <v>77</v>
      </c>
      <c r="AT329" s="1" t="s">
        <v>77</v>
      </c>
      <c r="AV329" s="1">
        <f t="shared" si="5"/>
        <v>4</v>
      </c>
    </row>
    <row r="330" spans="1:48" ht="15.75" customHeight="1" x14ac:dyDescent="0.35">
      <c r="A330" s="1" t="s">
        <v>946</v>
      </c>
      <c r="B330">
        <v>-5.8647526749446802E-2</v>
      </c>
      <c r="C330">
        <v>-1.9583834346515502E-2</v>
      </c>
      <c r="D330">
        <v>2.0776854744571999E-2</v>
      </c>
      <c r="E330">
        <v>7.2076016923907299E-3</v>
      </c>
      <c r="F330">
        <v>-0.25657609731921399</v>
      </c>
      <c r="G330">
        <v>-0.27603131968976802</v>
      </c>
      <c r="H330">
        <v>-0.321214093893325</v>
      </c>
      <c r="I330">
        <v>-0.382391523047726</v>
      </c>
      <c r="J330">
        <v>8.0771180464429201E-2</v>
      </c>
      <c r="K330">
        <v>0.13974155458825999</v>
      </c>
      <c r="L330">
        <v>0.15337954918962601</v>
      </c>
      <c r="M330">
        <v>0.16628770140056601</v>
      </c>
      <c r="N330">
        <v>-0.307900616009252</v>
      </c>
      <c r="O330">
        <v>-0.29782913315317</v>
      </c>
      <c r="P330">
        <v>-0.21779112922924901</v>
      </c>
      <c r="Q330">
        <v>-0.25472064153789098</v>
      </c>
      <c r="R330">
        <v>-0.44934109156490198</v>
      </c>
      <c r="S330">
        <v>-0.44372727755504499</v>
      </c>
      <c r="T330">
        <v>-0.36238949135283099</v>
      </c>
      <c r="U330">
        <v>-0.39999033735060102</v>
      </c>
      <c r="V330" s="8">
        <v>-0.30905325848750798</v>
      </c>
      <c r="W330" s="8">
        <v>0.13504499641071999</v>
      </c>
      <c r="X330" s="9">
        <v>-0.26956037998239002</v>
      </c>
      <c r="Y330" s="8">
        <v>-0.41386204945584498</v>
      </c>
      <c r="Z330" s="8">
        <v>1.50382386572508E-3</v>
      </c>
      <c r="AA330" s="8">
        <v>9.0793667927702298E-3</v>
      </c>
      <c r="AB330" s="9">
        <v>6.2564791264152204E-4</v>
      </c>
      <c r="AC330" s="8">
        <v>6.7736031099387405E-5</v>
      </c>
      <c r="AD330" s="1" t="s">
        <v>946</v>
      </c>
      <c r="AE330" s="1" t="s">
        <v>946</v>
      </c>
      <c r="AF330" s="1" t="s">
        <v>947</v>
      </c>
      <c r="AH330" s="10" t="s">
        <v>947</v>
      </c>
      <c r="AI330" t="s">
        <v>77</v>
      </c>
      <c r="AN330" s="21"/>
      <c r="AQ330" s="1" t="s">
        <v>77</v>
      </c>
      <c r="AS330" s="1" t="s">
        <v>77</v>
      </c>
      <c r="AT330" s="1" t="s">
        <v>77</v>
      </c>
      <c r="AV330" s="1">
        <f t="shared" si="5"/>
        <v>5</v>
      </c>
    </row>
    <row r="331" spans="1:48" ht="15.75" customHeight="1" x14ac:dyDescent="0.35">
      <c r="A331" s="1" t="s">
        <v>948</v>
      </c>
      <c r="B331">
        <v>4.4856671501764402E-2</v>
      </c>
      <c r="C331">
        <v>2.5104407438749698E-2</v>
      </c>
      <c r="D331">
        <v>-8.0017370930573095E-2</v>
      </c>
      <c r="E331">
        <v>8.9639292052577105E-2</v>
      </c>
      <c r="F331">
        <v>0.21331393229627399</v>
      </c>
      <c r="G331">
        <v>0.185669686302804</v>
      </c>
      <c r="H331">
        <v>0.204726844236957</v>
      </c>
      <c r="I331">
        <v>0.1387857778687</v>
      </c>
      <c r="J331">
        <v>0.34479342013468101</v>
      </c>
      <c r="K331">
        <v>0.28462463614966699</v>
      </c>
      <c r="L331">
        <v>0.28211721583195998</v>
      </c>
      <c r="M331">
        <v>0.30609552521516098</v>
      </c>
      <c r="N331">
        <v>0.2576164778926</v>
      </c>
      <c r="O331">
        <v>0.35610839644361197</v>
      </c>
      <c r="P331">
        <v>0.38641122604353001</v>
      </c>
      <c r="Q331">
        <v>0.342593993063533</v>
      </c>
      <c r="R331">
        <v>-1.5327193943087101E-2</v>
      </c>
      <c r="S331">
        <v>4.75901529248638E-2</v>
      </c>
      <c r="T331">
        <v>0.12453426285455201</v>
      </c>
      <c r="U331">
        <v>1.90017515867867E-2</v>
      </c>
      <c r="V331" s="8">
        <v>0.18562406017618399</v>
      </c>
      <c r="W331" s="8">
        <v>0.30440769933286699</v>
      </c>
      <c r="X331" s="9">
        <v>0.335682523360819</v>
      </c>
      <c r="Y331" s="8">
        <v>4.3949743355778899E-2</v>
      </c>
      <c r="Z331" s="8">
        <v>3.0902396756923401E-2</v>
      </c>
      <c r="AA331" s="8">
        <v>1.25781526360012E-2</v>
      </c>
      <c r="AB331" s="9">
        <v>2.3441227658178901E-3</v>
      </c>
      <c r="AC331" s="8">
        <v>4.2573141069550601E-3</v>
      </c>
      <c r="AD331" s="1" t="s">
        <v>948</v>
      </c>
      <c r="AE331" s="1" t="s">
        <v>949</v>
      </c>
      <c r="AF331" s="1" t="s">
        <v>950</v>
      </c>
      <c r="AH331" s="10" t="s">
        <v>950</v>
      </c>
      <c r="AN331" s="21"/>
      <c r="AP331" t="s">
        <v>77</v>
      </c>
      <c r="AR331" s="1" t="s">
        <v>77</v>
      </c>
      <c r="AU331" s="1" t="s">
        <v>77</v>
      </c>
      <c r="AV331" s="1">
        <f t="shared" si="5"/>
        <v>2</v>
      </c>
    </row>
    <row r="332" spans="1:48" ht="15.75" customHeight="1" x14ac:dyDescent="0.35">
      <c r="A332" s="1" t="s">
        <v>951</v>
      </c>
      <c r="B332">
        <v>3.5833508641968499E-2</v>
      </c>
      <c r="C332">
        <v>9.1835616713797606E-3</v>
      </c>
      <c r="D332">
        <v>-3.8847343606897997E-2</v>
      </c>
      <c r="E332">
        <v>5.67481670862185E-2</v>
      </c>
      <c r="F332">
        <v>0.18247366719414601</v>
      </c>
      <c r="G332">
        <v>0.15722463774076501</v>
      </c>
      <c r="H332">
        <v>0.16091670707005601</v>
      </c>
      <c r="I332">
        <v>0.143065543663497</v>
      </c>
      <c r="J332">
        <v>0.36189199035790198</v>
      </c>
      <c r="K332">
        <v>0.32673383011990798</v>
      </c>
      <c r="L332">
        <v>0.33808745190670703</v>
      </c>
      <c r="M332">
        <v>0.28477609082648397</v>
      </c>
      <c r="N332">
        <v>0.24929720151579399</v>
      </c>
      <c r="O332">
        <v>0.33030089701771198</v>
      </c>
      <c r="P332">
        <v>0.32624348591256902</v>
      </c>
      <c r="Q332">
        <v>0.320411656412944</v>
      </c>
      <c r="R332">
        <v>-4.4315909563196199E-2</v>
      </c>
      <c r="S332" s="14">
        <v>6.8775795630593396E-4</v>
      </c>
      <c r="T332">
        <v>2.8292788375420999E-2</v>
      </c>
      <c r="U332">
        <v>-3.1639013883699399E-2</v>
      </c>
      <c r="V332" s="8">
        <v>0.16092013891711601</v>
      </c>
      <c r="W332" s="8">
        <v>0.32787234080275002</v>
      </c>
      <c r="X332" s="9">
        <v>0.30656331021475502</v>
      </c>
      <c r="Y332" s="8">
        <v>-1.17435942787921E-2</v>
      </c>
      <c r="Z332" s="8">
        <v>9.9823760070444408E-3</v>
      </c>
      <c r="AA332" s="8">
        <v>7.2888804883091502E-4</v>
      </c>
      <c r="AB332" s="9">
        <v>4.1071428249954298E-4</v>
      </c>
      <c r="AC332" s="8">
        <v>1.57796504062512E-4</v>
      </c>
      <c r="AD332" s="1" t="s">
        <v>951</v>
      </c>
      <c r="AE332" s="1" t="s">
        <v>952</v>
      </c>
      <c r="AF332" s="1" t="s">
        <v>953</v>
      </c>
      <c r="AH332" s="10" t="s">
        <v>953</v>
      </c>
      <c r="AN332" s="21"/>
      <c r="AP332" t="s">
        <v>77</v>
      </c>
      <c r="AR332" s="1" t="s">
        <v>77</v>
      </c>
      <c r="AU332" s="1" t="s">
        <v>77</v>
      </c>
      <c r="AV332" s="1">
        <f t="shared" si="5"/>
        <v>2</v>
      </c>
    </row>
    <row r="333" spans="1:48" ht="15.75" customHeight="1" x14ac:dyDescent="0.35">
      <c r="A333" s="1" t="s">
        <v>954</v>
      </c>
      <c r="B333">
        <v>-4.6339264494278103E-2</v>
      </c>
      <c r="C333">
        <v>1.3266411316539E-2</v>
      </c>
      <c r="D333">
        <v>-0.16978159183670699</v>
      </c>
      <c r="E333">
        <v>-0.166969616845588</v>
      </c>
      <c r="F333">
        <v>-1.60238962358126</v>
      </c>
      <c r="G333">
        <v>-1.5083968165878101</v>
      </c>
      <c r="H333">
        <v>-1.4215563711067201</v>
      </c>
      <c r="I333">
        <v>-1.3264138411745501</v>
      </c>
      <c r="J333">
        <v>-1.4126259504624701</v>
      </c>
      <c r="K333">
        <v>-1.70853870883375</v>
      </c>
      <c r="L333">
        <v>-1.6597148114239999</v>
      </c>
      <c r="M333">
        <v>-1.59636571370729</v>
      </c>
      <c r="N333">
        <v>-2.24070712993871</v>
      </c>
      <c r="O333">
        <v>-2.3170131567409298</v>
      </c>
      <c r="P333">
        <v>-2.16590032591089</v>
      </c>
      <c r="Q333">
        <v>-2.3657337747156699</v>
      </c>
      <c r="R333">
        <v>-0.86773856869784005</v>
      </c>
      <c r="S333">
        <v>-0.76382298644343805</v>
      </c>
      <c r="T333">
        <v>-0.72491074063127303</v>
      </c>
      <c r="U333">
        <v>-0.69347151689668696</v>
      </c>
      <c r="V333" s="8">
        <v>-1.46468916311258</v>
      </c>
      <c r="W333" s="8">
        <v>-1.5943112961068799</v>
      </c>
      <c r="X333" s="9">
        <v>-2.2723385968265499</v>
      </c>
      <c r="Y333" s="8">
        <v>-0.76248595316730905</v>
      </c>
      <c r="Z333" s="8">
        <v>7.8480158560089206E-5</v>
      </c>
      <c r="AA333" s="8">
        <v>2.5107967380293399E-4</v>
      </c>
      <c r="AB333" s="9">
        <v>2.0567927935892E-5</v>
      </c>
      <c r="AC333" s="8">
        <v>9.7202368089528105E-4</v>
      </c>
      <c r="AD333" s="1" t="s">
        <v>954</v>
      </c>
      <c r="AE333" s="1" t="s">
        <v>955</v>
      </c>
      <c r="AF333" s="1" t="s">
        <v>956</v>
      </c>
      <c r="AH333" s="10" t="s">
        <v>956</v>
      </c>
      <c r="AN333" s="21"/>
      <c r="AQ333" s="1" t="s">
        <v>77</v>
      </c>
      <c r="AR333" s="1" t="s">
        <v>77</v>
      </c>
      <c r="AS333" s="1" t="s">
        <v>77</v>
      </c>
      <c r="AT333" s="1" t="s">
        <v>77</v>
      </c>
      <c r="AV333" s="1">
        <f t="shared" si="5"/>
        <v>7</v>
      </c>
    </row>
    <row r="334" spans="1:48" ht="15.75" customHeight="1" x14ac:dyDescent="0.35">
      <c r="A334" s="1" t="s">
        <v>957</v>
      </c>
      <c r="B334">
        <v>-0.148469348155464</v>
      </c>
      <c r="C334">
        <v>0.20865520833606199</v>
      </c>
      <c r="D334">
        <v>-0.14132800761349601</v>
      </c>
      <c r="E334">
        <v>6.8052436106835298E-2</v>
      </c>
      <c r="F334" s="14">
        <v>-8.9057094680108201E-4</v>
      </c>
      <c r="G334">
        <v>-0.12700074931598901</v>
      </c>
      <c r="H334">
        <v>-7.1906902000380801E-2</v>
      </c>
      <c r="I334">
        <v>-0.15300124448128399</v>
      </c>
      <c r="J334">
        <v>9.8597715531635294E-2</v>
      </c>
      <c r="K334">
        <v>0.181697582662846</v>
      </c>
      <c r="L334">
        <v>0.13985407925280499</v>
      </c>
      <c r="M334">
        <v>-3.7573650750950503E-2</v>
      </c>
      <c r="N334">
        <v>-0.10689805693480101</v>
      </c>
      <c r="O334">
        <v>1.5060563913886899E-2</v>
      </c>
      <c r="P334">
        <v>-3.4812823766517703E-2</v>
      </c>
      <c r="Q334">
        <v>0.17312047031688099</v>
      </c>
      <c r="R334">
        <v>-0.20620940381097699</v>
      </c>
      <c r="S334">
        <v>-7.7857924209224993E-2</v>
      </c>
      <c r="T334">
        <v>-0.143792999102483</v>
      </c>
      <c r="U334">
        <v>6.7046560365433897E-2</v>
      </c>
      <c r="V334" s="8">
        <v>-8.8199866686114098E-2</v>
      </c>
      <c r="W334" s="8">
        <v>9.5643931674084096E-2</v>
      </c>
      <c r="X334" s="9">
        <v>1.1617538382362401E-2</v>
      </c>
      <c r="Y334" s="8">
        <v>-9.0203441689313102E-2</v>
      </c>
      <c r="Z334" s="8">
        <v>0.51070968876969403</v>
      </c>
      <c r="AA334" s="8">
        <v>0.54090742645095802</v>
      </c>
      <c r="AB334" s="9">
        <v>0.92530334494205801</v>
      </c>
      <c r="AC334" s="8">
        <v>9.2995774547587007E-2</v>
      </c>
      <c r="AD334" s="1" t="s">
        <v>957</v>
      </c>
      <c r="AE334" s="1" t="s">
        <v>958</v>
      </c>
      <c r="AF334" s="1" t="s">
        <v>959</v>
      </c>
      <c r="AH334" s="10" t="s">
        <v>959</v>
      </c>
      <c r="AN334" s="21"/>
      <c r="AU334" s="1" t="s">
        <v>77</v>
      </c>
      <c r="AV334" s="1">
        <f t="shared" si="5"/>
        <v>0</v>
      </c>
    </row>
    <row r="335" spans="1:48" ht="15.75" customHeight="1" x14ac:dyDescent="0.35">
      <c r="A335" s="1" t="s">
        <v>960</v>
      </c>
      <c r="B335">
        <v>-5.9381992209819399E-2</v>
      </c>
      <c r="C335">
        <v>-6.63810786696611E-2</v>
      </c>
      <c r="D335">
        <v>0.173568664107628</v>
      </c>
      <c r="E335">
        <v>-4.3746796146782299E-2</v>
      </c>
      <c r="F335">
        <v>4.5061301051834202E-2</v>
      </c>
      <c r="G335">
        <v>3.1840854182823203E-2</v>
      </c>
      <c r="H335">
        <v>1.71549380378778E-2</v>
      </c>
      <c r="I335">
        <v>7.35878877584277E-2</v>
      </c>
      <c r="J335">
        <v>0.12637006624593999</v>
      </c>
      <c r="K335">
        <v>0.155303392030542</v>
      </c>
      <c r="L335">
        <v>4.45676999099021E-2</v>
      </c>
      <c r="M335">
        <v>2.1043366242981899E-2</v>
      </c>
      <c r="N335">
        <v>0.209972738914672</v>
      </c>
      <c r="O335">
        <v>4.4964592403538603E-2</v>
      </c>
      <c r="P335">
        <v>9.5090257837640899E-2</v>
      </c>
      <c r="Q335">
        <v>8.1081986519003002E-2</v>
      </c>
      <c r="R335">
        <v>0.13746156318805999</v>
      </c>
      <c r="S335">
        <v>-3.6939185021562203E-2</v>
      </c>
      <c r="T335">
        <v>1.4187150711860799E-3</v>
      </c>
      <c r="U335">
        <v>-1.12629103705667E-2</v>
      </c>
      <c r="V335" s="8">
        <v>4.1911245257740697E-2</v>
      </c>
      <c r="W335" s="8">
        <v>8.6821131107341798E-2</v>
      </c>
      <c r="X335" s="9">
        <v>0.10777739391871299</v>
      </c>
      <c r="Y335" s="8">
        <v>2.2669545716779298E-2</v>
      </c>
      <c r="Z335" s="8">
        <v>0.62085063765709303</v>
      </c>
      <c r="AA335" s="8">
        <v>0.42580123035210798</v>
      </c>
      <c r="AB335" s="9">
        <v>0.25809344905232801</v>
      </c>
      <c r="AC335" s="8">
        <v>0.33936543170953098</v>
      </c>
      <c r="AD335" s="1" t="s">
        <v>960</v>
      </c>
      <c r="AE335" s="1" t="s">
        <v>960</v>
      </c>
      <c r="AF335" s="1" t="s">
        <v>961</v>
      </c>
      <c r="AH335" s="10" t="s">
        <v>961</v>
      </c>
      <c r="AN335" s="21"/>
      <c r="AU335" s="1" t="s">
        <v>77</v>
      </c>
      <c r="AV335" s="1">
        <f t="shared" si="5"/>
        <v>0</v>
      </c>
    </row>
    <row r="336" spans="1:48" ht="15.75" customHeight="1" x14ac:dyDescent="0.35">
      <c r="A336" s="1" t="s">
        <v>962</v>
      </c>
      <c r="B336">
        <v>-5.8499281247752201E-2</v>
      </c>
      <c r="C336">
        <v>-5.5762231226491002E-2</v>
      </c>
      <c r="D336">
        <v>0.180768105220903</v>
      </c>
      <c r="E336">
        <v>-5.8158366740335803E-2</v>
      </c>
      <c r="F336">
        <v>0.113448593348734</v>
      </c>
      <c r="G336">
        <v>1.6832739237366699E-2</v>
      </c>
      <c r="H336">
        <v>8.9406603297072507E-2</v>
      </c>
      <c r="I336">
        <v>3.2700620323905097E-2</v>
      </c>
      <c r="J336">
        <v>5.9328529739925903E-2</v>
      </c>
      <c r="K336">
        <v>0.177726510127653</v>
      </c>
      <c r="L336">
        <v>7.4254524454875501E-2</v>
      </c>
      <c r="M336">
        <v>5.6058243639685999E-2</v>
      </c>
      <c r="N336">
        <v>0.24395346339141399</v>
      </c>
      <c r="O336">
        <v>0.110591443568079</v>
      </c>
      <c r="P336">
        <v>6.2911204236578602E-2</v>
      </c>
      <c r="Q336">
        <v>0.10190672271308</v>
      </c>
      <c r="R336">
        <v>0.17523512117309301</v>
      </c>
      <c r="S336">
        <v>2.99282423248485E-2</v>
      </c>
      <c r="T336">
        <v>-2.7620186076875702E-2</v>
      </c>
      <c r="U336">
        <v>1.53531189321161E-2</v>
      </c>
      <c r="V336" s="8">
        <v>6.3097139051769599E-2</v>
      </c>
      <c r="W336" s="8">
        <v>9.1841951990535201E-2</v>
      </c>
      <c r="X336" s="9">
        <v>0.12984070847728801</v>
      </c>
      <c r="Y336" s="8">
        <v>4.8224074088295502E-2</v>
      </c>
      <c r="Z336" s="8">
        <v>0.493053247683373</v>
      </c>
      <c r="AA336" s="8">
        <v>0.41143496877854802</v>
      </c>
      <c r="AB336" s="9">
        <v>0.20357653354345701</v>
      </c>
      <c r="AC336" s="8">
        <v>0.53453648837838796</v>
      </c>
      <c r="AD336" s="1" t="s">
        <v>962</v>
      </c>
      <c r="AE336" s="1" t="s">
        <v>962</v>
      </c>
      <c r="AF336" s="1" t="s">
        <v>963</v>
      </c>
      <c r="AH336" s="10" t="s">
        <v>963</v>
      </c>
      <c r="AN336" s="21"/>
      <c r="AU336" s="1" t="s">
        <v>77</v>
      </c>
      <c r="AV336" s="1">
        <f t="shared" si="5"/>
        <v>0</v>
      </c>
    </row>
    <row r="337" spans="1:48" ht="15.75" customHeight="1" x14ac:dyDescent="0.35">
      <c r="A337" s="1" t="s">
        <v>964</v>
      </c>
      <c r="B337">
        <v>4.0012690034894702E-2</v>
      </c>
      <c r="C337">
        <v>2.9578816656041399E-2</v>
      </c>
      <c r="D337">
        <v>-9.1384038631400794E-2</v>
      </c>
      <c r="E337">
        <v>5.3622124084235598E-2</v>
      </c>
      <c r="F337">
        <v>0.17186675587349001</v>
      </c>
      <c r="G337">
        <v>0.221341377809182</v>
      </c>
      <c r="H337">
        <v>0.20389416636733801</v>
      </c>
      <c r="I337">
        <v>0.17326388388909</v>
      </c>
      <c r="J337">
        <v>8.7605878414214605E-2</v>
      </c>
      <c r="K337">
        <v>-0.115776438520488</v>
      </c>
      <c r="L337">
        <v>6.4890341513570496E-2</v>
      </c>
      <c r="M337">
        <v>0.11060584357063299</v>
      </c>
      <c r="N337">
        <v>-5.4219319855518498E-2</v>
      </c>
      <c r="O337">
        <v>9.8586855860297404E-2</v>
      </c>
      <c r="P337">
        <v>5.9548514753154203E-2</v>
      </c>
      <c r="Q337">
        <v>0.162395064890267</v>
      </c>
      <c r="R337">
        <v>-8.7713651371710999E-2</v>
      </c>
      <c r="S337">
        <v>7.3208158405906096E-2</v>
      </c>
      <c r="T337">
        <v>2.2471943763901301E-2</v>
      </c>
      <c r="U337">
        <v>0.13486951570758399</v>
      </c>
      <c r="V337" s="8">
        <v>0.19259154598477499</v>
      </c>
      <c r="W337" s="8">
        <v>3.6831406244482598E-2</v>
      </c>
      <c r="X337" s="9">
        <v>6.6577778912050106E-2</v>
      </c>
      <c r="Y337" s="8">
        <v>3.5708991626420203E-2</v>
      </c>
      <c r="Z337" s="8">
        <v>2.1343772578352301E-2</v>
      </c>
      <c r="AA337" s="8">
        <v>0.78433044376852201</v>
      </c>
      <c r="AB337" s="9">
        <v>0.44324147425687199</v>
      </c>
      <c r="AC337" s="8">
        <v>0.99037946974652402</v>
      </c>
      <c r="AD337" s="1" t="s">
        <v>964</v>
      </c>
      <c r="AE337" s="1" t="s">
        <v>964</v>
      </c>
      <c r="AF337" s="1" t="s">
        <v>965</v>
      </c>
      <c r="AH337" s="10" t="s">
        <v>965</v>
      </c>
      <c r="AN337" s="21"/>
      <c r="AU337" s="1" t="s">
        <v>77</v>
      </c>
      <c r="AV337" s="1">
        <f t="shared" si="5"/>
        <v>0</v>
      </c>
    </row>
    <row r="338" spans="1:48" ht="15.75" customHeight="1" x14ac:dyDescent="0.35">
      <c r="A338" s="1" t="s">
        <v>966</v>
      </c>
      <c r="B338">
        <v>-3.1399431569866298E-2</v>
      </c>
      <c r="C338">
        <v>6.5558990574089204E-2</v>
      </c>
      <c r="D338">
        <v>-0.186815221727992</v>
      </c>
      <c r="E338">
        <v>-1.0810239777649E-2</v>
      </c>
      <c r="F338">
        <v>-0.58000180238185295</v>
      </c>
      <c r="G338">
        <v>-0.49017722325785401</v>
      </c>
      <c r="H338">
        <v>-0.59477708781903904</v>
      </c>
      <c r="I338">
        <v>-0.54672769335816096</v>
      </c>
      <c r="J338">
        <v>-0.79274001415178696</v>
      </c>
      <c r="K338">
        <v>-0.97883001697751004</v>
      </c>
      <c r="L338">
        <v>-0.87686507309908202</v>
      </c>
      <c r="M338">
        <v>-0.83666365521438901</v>
      </c>
      <c r="N338">
        <v>-1.2156498115193199</v>
      </c>
      <c r="O338">
        <v>-1.2570424173097501</v>
      </c>
      <c r="P338">
        <v>-0.98058534878685799</v>
      </c>
      <c r="Q338">
        <v>-1.0888191019054101</v>
      </c>
      <c r="R338">
        <v>-0.45802683112572101</v>
      </c>
      <c r="S338">
        <v>-0.42735157259228301</v>
      </c>
      <c r="T338">
        <v>-0.16227391574414099</v>
      </c>
      <c r="U338">
        <v>-0.163870136286492</v>
      </c>
      <c r="V338" s="8">
        <v>-0.55292095170422695</v>
      </c>
      <c r="W338" s="8">
        <v>-0.87127468986069201</v>
      </c>
      <c r="X338" s="9">
        <v>-1.13552416988034</v>
      </c>
      <c r="Y338" s="8">
        <v>-0.30288061393715898</v>
      </c>
      <c r="Z338" s="8">
        <v>3.4191676919841599E-3</v>
      </c>
      <c r="AA338" s="8">
        <v>6.8113713875624896E-4</v>
      </c>
      <c r="AB338" s="9">
        <v>1.9878744964103E-4</v>
      </c>
      <c r="AC338" s="8">
        <v>8.2255881874081904E-3</v>
      </c>
      <c r="AD338" s="1" t="s">
        <v>966</v>
      </c>
      <c r="AE338" s="1" t="s">
        <v>967</v>
      </c>
      <c r="AF338" s="1" t="s">
        <v>968</v>
      </c>
      <c r="AH338" s="10" t="s">
        <v>968</v>
      </c>
      <c r="AN338" s="21"/>
      <c r="AQ338" s="1" t="s">
        <v>77</v>
      </c>
      <c r="AR338" s="1" t="s">
        <v>77</v>
      </c>
      <c r="AS338" s="1" t="s">
        <v>77</v>
      </c>
      <c r="AT338" s="1" t="s">
        <v>77</v>
      </c>
      <c r="AV338" s="1">
        <f t="shared" si="5"/>
        <v>7</v>
      </c>
    </row>
    <row r="339" spans="1:48" ht="15.75" customHeight="1" x14ac:dyDescent="0.35">
      <c r="A339" s="1" t="s">
        <v>969</v>
      </c>
      <c r="B339">
        <v>-8.7484611801375498E-2</v>
      </c>
      <c r="C339">
        <v>0.199496503224077</v>
      </c>
      <c r="D339">
        <v>-0.52269454058854103</v>
      </c>
      <c r="E339">
        <v>0.22899930655251399</v>
      </c>
      <c r="F339">
        <v>-0.834158249150179</v>
      </c>
      <c r="G339">
        <v>-1.0299865892046201</v>
      </c>
      <c r="H339">
        <v>-0.62642202409217795</v>
      </c>
      <c r="I339">
        <v>-0.90575690874304404</v>
      </c>
      <c r="J339">
        <v>0.217354142270687</v>
      </c>
      <c r="K339" s="14">
        <v>1.08144192921488E-4</v>
      </c>
      <c r="L339">
        <v>0.52404121302128603</v>
      </c>
      <c r="M339">
        <v>0.32718708295057602</v>
      </c>
      <c r="N339">
        <v>-1.0291891899818399</v>
      </c>
      <c r="O339">
        <v>-0.88170665721703201</v>
      </c>
      <c r="P339">
        <v>-0.67617379181427295</v>
      </c>
      <c r="Q339">
        <v>-0.95183299583788605</v>
      </c>
      <c r="R339">
        <v>-1.33384486410564</v>
      </c>
      <c r="S339">
        <v>-1.2258399502141499</v>
      </c>
      <c r="T339">
        <v>-1.0058832239100099</v>
      </c>
      <c r="U339">
        <v>-1.28580214903193</v>
      </c>
      <c r="V339" s="8">
        <v>-0.84908094279750801</v>
      </c>
      <c r="W339" s="8">
        <v>0.267172645608868</v>
      </c>
      <c r="X339" s="9">
        <v>-0.88472565871275999</v>
      </c>
      <c r="Y339" s="8">
        <v>-1.21284254681543</v>
      </c>
      <c r="Z339" s="8">
        <v>3.03962043916482E-2</v>
      </c>
      <c r="AA339" s="8">
        <v>0.35042127152286401</v>
      </c>
      <c r="AB339" s="9">
        <v>2.6123184796320399E-2</v>
      </c>
      <c r="AC339" s="8">
        <v>6.8334739569353897E-4</v>
      </c>
      <c r="AD339" s="1" t="s">
        <v>969</v>
      </c>
      <c r="AE339" s="1" t="s">
        <v>969</v>
      </c>
      <c r="AF339" s="1" t="s">
        <v>970</v>
      </c>
      <c r="AH339" s="10" t="s">
        <v>970</v>
      </c>
      <c r="AN339" s="21"/>
      <c r="AQ339" s="1" t="s">
        <v>77</v>
      </c>
      <c r="AS339" s="1" t="s">
        <v>77</v>
      </c>
      <c r="AT339" s="1" t="s">
        <v>77</v>
      </c>
      <c r="AV339" s="1">
        <f t="shared" si="5"/>
        <v>5</v>
      </c>
    </row>
    <row r="340" spans="1:48" ht="15.75" customHeight="1" x14ac:dyDescent="0.35">
      <c r="A340" s="1" t="s">
        <v>971</v>
      </c>
      <c r="B340">
        <v>6.1336891471474801E-2</v>
      </c>
      <c r="C340">
        <v>6.6233791885578694E-2</v>
      </c>
      <c r="D340">
        <v>-8.91691739952193E-2</v>
      </c>
      <c r="E340">
        <v>4.6791331256655397E-2</v>
      </c>
      <c r="F340">
        <v>0.12078854029632401</v>
      </c>
      <c r="G340">
        <v>0.17543786518962601</v>
      </c>
      <c r="H340">
        <v>0.25516108632039702</v>
      </c>
      <c r="I340">
        <v>0.27675900455484598</v>
      </c>
      <c r="J340">
        <v>7.6601411204443803E-2</v>
      </c>
      <c r="K340">
        <v>7.2976674095323907E-2</v>
      </c>
      <c r="L340">
        <v>0.15138315382225501</v>
      </c>
      <c r="M340">
        <v>0.10594244548633799</v>
      </c>
      <c r="N340">
        <v>0.169131294474438</v>
      </c>
      <c r="O340">
        <v>0.30360617277330298</v>
      </c>
      <c r="P340">
        <v>0.21216273929947699</v>
      </c>
      <c r="Q340">
        <v>0.210691061365055</v>
      </c>
      <c r="R340">
        <v>6.8881734112932594E-2</v>
      </c>
      <c r="S340">
        <v>0.212103262932957</v>
      </c>
      <c r="T340">
        <v>0.131432347649763</v>
      </c>
      <c r="U340">
        <v>0.11392161604029</v>
      </c>
      <c r="V340" s="8">
        <v>0.20703662409029799</v>
      </c>
      <c r="W340" s="8">
        <v>0.10172592115209</v>
      </c>
      <c r="X340" s="9">
        <v>0.22389781697806799</v>
      </c>
      <c r="Y340" s="8">
        <v>0.131584740183985</v>
      </c>
      <c r="Z340" s="8">
        <v>2.9288459124776799E-2</v>
      </c>
      <c r="AA340" s="8">
        <v>0.25411738383268501</v>
      </c>
      <c r="AB340" s="9">
        <v>1.53918069465522E-2</v>
      </c>
      <c r="AC340" s="8">
        <v>0.52448887228712704</v>
      </c>
      <c r="AD340" s="1" t="s">
        <v>971</v>
      </c>
      <c r="AE340" s="1" t="s">
        <v>972</v>
      </c>
      <c r="AF340" s="1" t="s">
        <v>973</v>
      </c>
      <c r="AH340" s="10" t="s">
        <v>973</v>
      </c>
      <c r="AN340" s="21"/>
      <c r="AQ340" s="1" t="s">
        <v>77</v>
      </c>
      <c r="AT340" s="1" t="s">
        <v>77</v>
      </c>
      <c r="AV340" s="1">
        <f t="shared" si="5"/>
        <v>4</v>
      </c>
    </row>
    <row r="341" spans="1:48" ht="15.75" customHeight="1" x14ac:dyDescent="0.35">
      <c r="A341" s="1" t="s">
        <v>974</v>
      </c>
      <c r="B341">
        <v>-6.8000578838044196E-2</v>
      </c>
      <c r="C341">
        <v>-3.0637345142302298E-2</v>
      </c>
      <c r="D341">
        <v>0.123641227286097</v>
      </c>
      <c r="E341">
        <v>-3.3365690186431401E-2</v>
      </c>
      <c r="F341">
        <v>1.44142507438484E-2</v>
      </c>
      <c r="G341">
        <v>2.8326008212538899E-2</v>
      </c>
      <c r="H341">
        <v>1.2136273869716E-2</v>
      </c>
      <c r="I341">
        <v>4.4017959103842201E-2</v>
      </c>
      <c r="J341">
        <v>7.05060383367236E-2</v>
      </c>
      <c r="K341">
        <v>0.14346202157596799</v>
      </c>
      <c r="L341">
        <v>4.1849286500156402E-2</v>
      </c>
      <c r="M341">
        <v>9.2825536047212096E-2</v>
      </c>
      <c r="N341">
        <v>0.120418989239879</v>
      </c>
      <c r="O341">
        <v>2.3887596806358199E-2</v>
      </c>
      <c r="P341">
        <v>2.6072542522438801E-2</v>
      </c>
      <c r="Q341">
        <v>6.7993290712474702E-2</v>
      </c>
      <c r="R341">
        <v>4.1564558657161001E-2</v>
      </c>
      <c r="S341">
        <v>-5.2214508130426399E-2</v>
      </c>
      <c r="T341">
        <v>-5.9433697061505197E-2</v>
      </c>
      <c r="U341">
        <v>-1.8518699724308599E-2</v>
      </c>
      <c r="V341" s="8">
        <v>2.4723622982486398E-2</v>
      </c>
      <c r="W341" s="8">
        <v>8.7160720615014994E-2</v>
      </c>
      <c r="X341" s="9">
        <v>5.9593104820287797E-2</v>
      </c>
      <c r="Y341" s="8">
        <v>-2.21505865647698E-2</v>
      </c>
      <c r="Z341" s="8">
        <v>0.66169444550998402</v>
      </c>
      <c r="AA341" s="8">
        <v>0.27250271111590402</v>
      </c>
      <c r="AB341" s="9">
        <v>0.358936916168896</v>
      </c>
      <c r="AC341" s="8">
        <v>3.1962162706759098E-2</v>
      </c>
      <c r="AD341" s="1" t="s">
        <v>974</v>
      </c>
      <c r="AE341" s="1" t="s">
        <v>974</v>
      </c>
      <c r="AF341" s="1" t="s">
        <v>975</v>
      </c>
      <c r="AH341" s="10" t="s">
        <v>975</v>
      </c>
      <c r="AN341" s="21"/>
      <c r="AU341" s="1" t="s">
        <v>77</v>
      </c>
      <c r="AV341" s="1">
        <f t="shared" si="5"/>
        <v>0</v>
      </c>
    </row>
    <row r="342" spans="1:48" ht="15.75" customHeight="1" x14ac:dyDescent="0.35">
      <c r="A342" s="1" t="s">
        <v>976</v>
      </c>
      <c r="B342">
        <v>-2.27774789093536E-2</v>
      </c>
      <c r="C342">
        <v>8.2707129422574504E-3</v>
      </c>
      <c r="D342">
        <v>0.106309983783358</v>
      </c>
      <c r="E342">
        <v>-0.227303164250969</v>
      </c>
      <c r="F342">
        <v>-0.45285751503371302</v>
      </c>
      <c r="G342">
        <v>-0.56313416991196896</v>
      </c>
      <c r="H342">
        <v>-0.484733338989628</v>
      </c>
      <c r="I342">
        <v>-0.49537309053531398</v>
      </c>
      <c r="J342">
        <v>-6.6490811463175703E-2</v>
      </c>
      <c r="K342">
        <v>-4.4897354414971502E-2</v>
      </c>
      <c r="L342">
        <v>-0.124574384083958</v>
      </c>
      <c r="M342">
        <v>3.9369637860065997E-2</v>
      </c>
      <c r="N342">
        <v>-0.26266663498515103</v>
      </c>
      <c r="O342">
        <v>-0.26426197966203502</v>
      </c>
      <c r="P342">
        <v>-0.30790037536175702</v>
      </c>
      <c r="Q342">
        <v>-0.32316701753551702</v>
      </c>
      <c r="R342">
        <v>-0.22938393849027</v>
      </c>
      <c r="S342">
        <v>-0.21658852977182899</v>
      </c>
      <c r="T342">
        <v>-0.27842185657343399</v>
      </c>
      <c r="U342">
        <v>-0.26751542392581601</v>
      </c>
      <c r="V342" s="8">
        <v>-0.499024528617656</v>
      </c>
      <c r="W342" s="8">
        <v>-4.9148228025509999E-2</v>
      </c>
      <c r="X342" s="9">
        <v>-0.28949900188611499</v>
      </c>
      <c r="Y342" s="8">
        <v>-0.24797743719033699</v>
      </c>
      <c r="Z342" s="8">
        <v>1.34844831218515E-2</v>
      </c>
      <c r="AA342" s="8">
        <v>0.92093159845231498</v>
      </c>
      <c r="AB342" s="9">
        <v>6.4920224843871402E-2</v>
      </c>
      <c r="AC342" s="8">
        <v>1.5380433546062699E-2</v>
      </c>
      <c r="AD342" s="1" t="s">
        <v>976</v>
      </c>
      <c r="AE342" s="1" t="s">
        <v>976</v>
      </c>
      <c r="AF342" s="1" t="s">
        <v>977</v>
      </c>
      <c r="AH342" s="10" t="s">
        <v>977</v>
      </c>
      <c r="AN342" s="21"/>
      <c r="AQ342" s="1" t="s">
        <v>77</v>
      </c>
      <c r="AS342" s="1" t="s">
        <v>77</v>
      </c>
      <c r="AT342" s="1" t="s">
        <v>77</v>
      </c>
      <c r="AV342" s="1">
        <f t="shared" si="5"/>
        <v>5</v>
      </c>
    </row>
    <row r="343" spans="1:48" ht="15.75" customHeight="1" x14ac:dyDescent="0.35">
      <c r="A343" s="1" t="s">
        <v>978</v>
      </c>
      <c r="B343" s="14">
        <v>4.2937048118307698E-5</v>
      </c>
      <c r="C343">
        <v>-2.2559813148337899E-2</v>
      </c>
      <c r="D343" s="14">
        <v>1.58046210874104E-4</v>
      </c>
      <c r="E343">
        <v>4.7871600243012298E-2</v>
      </c>
      <c r="F343">
        <v>4.6206354250198298E-2</v>
      </c>
      <c r="G343">
        <v>6.3269890128153997E-2</v>
      </c>
      <c r="H343">
        <v>4.36120560029708E-2</v>
      </c>
      <c r="I343">
        <v>7.4636602285803003E-2</v>
      </c>
      <c r="J343">
        <v>0.129099834054691</v>
      </c>
      <c r="K343">
        <v>0.103778121977608</v>
      </c>
      <c r="L343">
        <v>0.14607979938436799</v>
      </c>
      <c r="M343">
        <v>0.13313250961474599</v>
      </c>
      <c r="N343">
        <v>3.5179062485777901E-2</v>
      </c>
      <c r="O343">
        <v>0.13809751702847201</v>
      </c>
      <c r="P343">
        <v>0.14525718165661</v>
      </c>
      <c r="Q343">
        <v>0.13523342162537899</v>
      </c>
      <c r="R343">
        <v>-7.4022756847134996E-2</v>
      </c>
      <c r="S343">
        <v>1.12419608271201E-2</v>
      </c>
      <c r="T343">
        <v>2.3112729018642801E-2</v>
      </c>
      <c r="U343">
        <v>2.51561317267912E-3</v>
      </c>
      <c r="V343" s="8">
        <v>5.69312256667815E-2</v>
      </c>
      <c r="W343" s="8">
        <v>0.12802256625785299</v>
      </c>
      <c r="X343" s="9">
        <v>0.11344179569906</v>
      </c>
      <c r="Y343" s="8">
        <v>-9.2881134571732304E-3</v>
      </c>
      <c r="Z343" s="8">
        <v>6.8838820098603398E-2</v>
      </c>
      <c r="AA343" s="8">
        <v>7.5302272688480502E-3</v>
      </c>
      <c r="AB343" s="9">
        <v>3.88601812318594E-2</v>
      </c>
      <c r="AC343" s="8">
        <v>1.3483833946637601E-2</v>
      </c>
      <c r="AD343" s="1" t="s">
        <v>978</v>
      </c>
      <c r="AE343" s="1" t="s">
        <v>979</v>
      </c>
      <c r="AF343" s="1" t="s">
        <v>980</v>
      </c>
      <c r="AH343" s="10" t="s">
        <v>980</v>
      </c>
      <c r="AN343" s="21"/>
      <c r="AU343" s="1" t="s">
        <v>77</v>
      </c>
      <c r="AV343" s="1">
        <f t="shared" si="5"/>
        <v>0</v>
      </c>
    </row>
    <row r="344" spans="1:48" ht="15.75" customHeight="1" x14ac:dyDescent="0.35">
      <c r="A344" s="1" t="s">
        <v>981</v>
      </c>
      <c r="B344">
        <v>7.2200511867110295E-2</v>
      </c>
      <c r="C344">
        <v>8.1438468420374902E-2</v>
      </c>
      <c r="D344">
        <v>-0.27672442165887201</v>
      </c>
      <c r="E344">
        <v>0.112304541393399</v>
      </c>
      <c r="F344">
        <v>-0.63716867266436605</v>
      </c>
      <c r="G344">
        <v>-0.76225696326257897</v>
      </c>
      <c r="H344">
        <v>-0.72103613944255296</v>
      </c>
      <c r="I344">
        <v>-0.689823232671116</v>
      </c>
      <c r="J344">
        <v>0.681084397836352</v>
      </c>
      <c r="K344">
        <v>0.73400595566126103</v>
      </c>
      <c r="L344">
        <v>0.76218382805519902</v>
      </c>
      <c r="M344">
        <v>0.80013559454967398</v>
      </c>
      <c r="N344">
        <v>-7.1484977291135093E-2</v>
      </c>
      <c r="O344">
        <v>0.30823354106727302</v>
      </c>
      <c r="P344">
        <v>0.229020084736273</v>
      </c>
      <c r="Q344">
        <v>0.21442395787508001</v>
      </c>
      <c r="R344">
        <v>-0.76346468774616705</v>
      </c>
      <c r="S344">
        <v>-0.47586090476972798</v>
      </c>
      <c r="T344">
        <v>-0.48275582341701301</v>
      </c>
      <c r="U344">
        <v>-0.59390491836001302</v>
      </c>
      <c r="V344" s="8">
        <v>-0.70257125201015302</v>
      </c>
      <c r="W344" s="8">
        <v>0.74435244402562195</v>
      </c>
      <c r="X344" s="9">
        <v>0.170048151596873</v>
      </c>
      <c r="Y344" s="8">
        <v>-0.57899658357323003</v>
      </c>
      <c r="Z344" s="8">
        <v>1.0067233287592301E-2</v>
      </c>
      <c r="AA344" s="8">
        <v>1.5249014422203701E-2</v>
      </c>
      <c r="AB344" s="9">
        <v>0.302404127906028</v>
      </c>
      <c r="AC344" s="8">
        <v>6.7079154158269797E-4</v>
      </c>
      <c r="AD344" s="1" t="s">
        <v>981</v>
      </c>
      <c r="AE344" s="1" t="s">
        <v>982</v>
      </c>
      <c r="AF344" s="1" t="s">
        <v>983</v>
      </c>
      <c r="AH344" s="10" t="s">
        <v>983</v>
      </c>
      <c r="AN344" s="21"/>
      <c r="AQ344" s="1" t="s">
        <v>77</v>
      </c>
      <c r="AR344" s="1" t="s">
        <v>77</v>
      </c>
      <c r="AS344" s="1" t="s">
        <v>77</v>
      </c>
      <c r="AT344" s="1" t="s">
        <v>77</v>
      </c>
      <c r="AV344" s="1">
        <f t="shared" si="5"/>
        <v>7</v>
      </c>
    </row>
    <row r="345" spans="1:48" ht="15.75" customHeight="1" x14ac:dyDescent="0.35">
      <c r="A345" s="1" t="s">
        <v>984</v>
      </c>
      <c r="B345">
        <v>0.15374415653823501</v>
      </c>
      <c r="C345">
        <v>0.14100628141017199</v>
      </c>
      <c r="D345">
        <v>-0.34054580267322698</v>
      </c>
      <c r="E345">
        <v>0.119084045201918</v>
      </c>
      <c r="F345">
        <v>0.12530814404010901</v>
      </c>
      <c r="G345">
        <v>0.106774506885668</v>
      </c>
      <c r="H345">
        <v>0.15903493362521801</v>
      </c>
      <c r="I345">
        <v>0.109540589817581</v>
      </c>
      <c r="J345">
        <v>9.9712028915429601E-2</v>
      </c>
      <c r="K345">
        <v>-0.121724153482669</v>
      </c>
      <c r="L345">
        <v>0.19592493458706201</v>
      </c>
      <c r="M345">
        <v>0.13427187345303801</v>
      </c>
      <c r="N345">
        <v>-0.13718111649782</v>
      </c>
      <c r="O345">
        <v>0.172500876278671</v>
      </c>
      <c r="P345">
        <v>0.190605676402336</v>
      </c>
      <c r="Q345">
        <v>0.186796907396408</v>
      </c>
      <c r="R345">
        <v>-0.22271582657719</v>
      </c>
      <c r="S345">
        <v>7.54855296314281E-2</v>
      </c>
      <c r="T345">
        <v>0.113255318424068</v>
      </c>
      <c r="U345">
        <v>8.4313839390592796E-2</v>
      </c>
      <c r="V345" s="8">
        <v>0.12516454359214399</v>
      </c>
      <c r="W345" s="8">
        <v>7.7046170868215094E-2</v>
      </c>
      <c r="X345" s="9">
        <v>0.10318058589489799</v>
      </c>
      <c r="Y345" s="8">
        <v>1.2584715217224899E-2</v>
      </c>
      <c r="Z345" s="8">
        <v>0.534226622958624</v>
      </c>
      <c r="AA345" s="8">
        <v>0.810831540279076</v>
      </c>
      <c r="AB345" s="9">
        <v>0.66858653147925995</v>
      </c>
      <c r="AC345" s="8">
        <v>0.64501109807541401</v>
      </c>
      <c r="AD345" s="1" t="s">
        <v>984</v>
      </c>
      <c r="AE345" s="1" t="s">
        <v>984</v>
      </c>
      <c r="AF345" s="1" t="s">
        <v>985</v>
      </c>
      <c r="AH345" s="10" t="s">
        <v>985</v>
      </c>
      <c r="AN345" s="21"/>
      <c r="AU345" s="1" t="s">
        <v>77</v>
      </c>
      <c r="AV345" s="1">
        <f t="shared" si="5"/>
        <v>0</v>
      </c>
    </row>
    <row r="346" spans="1:48" ht="15.75" customHeight="1" x14ac:dyDescent="0.35">
      <c r="A346" s="1" t="s">
        <v>986</v>
      </c>
      <c r="B346">
        <v>0.140444870598007</v>
      </c>
      <c r="C346">
        <v>7.5377766988012906E-2</v>
      </c>
      <c r="D346">
        <v>-0.14125562700290401</v>
      </c>
      <c r="E346">
        <v>-7.5708127626559402E-2</v>
      </c>
      <c r="F346">
        <v>7.4416012086956307E-2</v>
      </c>
      <c r="G346">
        <v>0.20216740006157199</v>
      </c>
      <c r="H346">
        <v>0.20815905082323699</v>
      </c>
      <c r="I346">
        <v>0.28054566064203101</v>
      </c>
      <c r="J346">
        <v>-0.257698907039558</v>
      </c>
      <c r="K346">
        <v>-0.48998031648116702</v>
      </c>
      <c r="L346">
        <v>-0.48174454756157098</v>
      </c>
      <c r="M346">
        <v>-0.35649021388549801</v>
      </c>
      <c r="N346">
        <v>-0.37891672819398098</v>
      </c>
      <c r="O346">
        <v>-0.112026089779291</v>
      </c>
      <c r="P346">
        <v>-7.9991276150743695E-2</v>
      </c>
      <c r="Q346">
        <v>-7.9966924018989499E-2</v>
      </c>
      <c r="R346">
        <v>1.02526176062012E-3</v>
      </c>
      <c r="S346">
        <v>0.30074756261876701</v>
      </c>
      <c r="T346">
        <v>0.27612203769904697</v>
      </c>
      <c r="U346">
        <v>0.36228437102530497</v>
      </c>
      <c r="V346" s="8">
        <v>0.19132203090344899</v>
      </c>
      <c r="W346" s="8">
        <v>-0.39647849624194798</v>
      </c>
      <c r="X346" s="9">
        <v>-0.16272525453575101</v>
      </c>
      <c r="Y346" s="8">
        <v>0.23504480827593499</v>
      </c>
      <c r="Z346" s="8">
        <v>0.103304926038172</v>
      </c>
      <c r="AA346" s="8">
        <v>2.03533457509474E-2</v>
      </c>
      <c r="AB346" s="9">
        <v>0.223204474821802</v>
      </c>
      <c r="AC346" s="8">
        <v>4.3043689204500897E-3</v>
      </c>
      <c r="AD346" s="1" t="s">
        <v>986</v>
      </c>
      <c r="AE346" s="1" t="s">
        <v>987</v>
      </c>
      <c r="AF346" s="1" t="s">
        <v>988</v>
      </c>
      <c r="AH346" s="10" t="s">
        <v>988</v>
      </c>
      <c r="AI346" t="s">
        <v>77</v>
      </c>
      <c r="AN346" s="21"/>
      <c r="AR346" s="1" t="s">
        <v>77</v>
      </c>
      <c r="AS346" s="1" t="s">
        <v>77</v>
      </c>
      <c r="AU346" s="1" t="s">
        <v>77</v>
      </c>
      <c r="AV346" s="1">
        <f t="shared" si="5"/>
        <v>3</v>
      </c>
    </row>
    <row r="347" spans="1:48" ht="15.75" customHeight="1" x14ac:dyDescent="0.35">
      <c r="A347" s="1" t="s">
        <v>989</v>
      </c>
      <c r="B347">
        <v>3.9366609131130199E-3</v>
      </c>
      <c r="C347">
        <v>-2.6147366079646999E-2</v>
      </c>
      <c r="D347">
        <v>-4.1163434230621403E-2</v>
      </c>
      <c r="E347">
        <v>3.7168151926787803E-2</v>
      </c>
      <c r="F347">
        <v>-8.2048451158980906E-2</v>
      </c>
      <c r="G347">
        <v>-8.2712509399053696E-2</v>
      </c>
      <c r="H347">
        <v>-5.0242625023335298E-2</v>
      </c>
      <c r="I347">
        <v>-0.12575591223504801</v>
      </c>
      <c r="J347">
        <v>-9.9559097028764906E-2</v>
      </c>
      <c r="K347">
        <v>-0.15726187865653099</v>
      </c>
      <c r="L347">
        <v>-0.23569962557938301</v>
      </c>
      <c r="M347">
        <v>-0.214472924398732</v>
      </c>
      <c r="N347">
        <v>-0.288004020534459</v>
      </c>
      <c r="O347">
        <v>-0.27961553325424698</v>
      </c>
      <c r="P347">
        <v>-0.15478321546242499</v>
      </c>
      <c r="Q347">
        <v>-0.237533217988845</v>
      </c>
      <c r="R347">
        <v>-0.140574237289295</v>
      </c>
      <c r="S347">
        <v>-8.9352588774218603E-2</v>
      </c>
      <c r="T347" s="14">
        <v>2.06873820673192E-4</v>
      </c>
      <c r="U347">
        <v>-4.8401772939839403E-2</v>
      </c>
      <c r="V347" s="8">
        <v>-8.5189874454104697E-2</v>
      </c>
      <c r="W347" s="8">
        <v>-0.176748381415853</v>
      </c>
      <c r="X347" s="9">
        <v>-0.23998399680999399</v>
      </c>
      <c r="Y347" s="8">
        <v>-6.9530431295670006E-2</v>
      </c>
      <c r="Z347" s="8">
        <v>3.61059008620409E-2</v>
      </c>
      <c r="AA347" s="8">
        <v>2.6242829226990599E-2</v>
      </c>
      <c r="AB347" s="9">
        <v>4.8165758965014E-3</v>
      </c>
      <c r="AC347" s="8">
        <v>8.6213726977794294E-2</v>
      </c>
      <c r="AD347" s="1" t="s">
        <v>989</v>
      </c>
      <c r="AE347" s="1" t="s">
        <v>990</v>
      </c>
      <c r="AF347" s="1" t="s">
        <v>991</v>
      </c>
      <c r="AH347" s="10" t="s">
        <v>991</v>
      </c>
      <c r="AI347" t="s">
        <v>77</v>
      </c>
      <c r="AN347" s="21"/>
      <c r="AU347" s="1" t="s">
        <v>77</v>
      </c>
      <c r="AV347" s="1">
        <f t="shared" si="5"/>
        <v>0</v>
      </c>
    </row>
    <row r="348" spans="1:48" ht="15.75" customHeight="1" x14ac:dyDescent="0.35">
      <c r="A348" s="1" t="s">
        <v>992</v>
      </c>
      <c r="B348">
        <v>-2.0085180223057501E-2</v>
      </c>
      <c r="C348">
        <v>-4.5723256129961698E-3</v>
      </c>
      <c r="D348">
        <v>1.22580954694952E-2</v>
      </c>
      <c r="E348">
        <v>1.6950631914113199E-2</v>
      </c>
      <c r="F348">
        <v>-6.6964387638498504E-2</v>
      </c>
      <c r="G348">
        <v>-5.3640814196923597E-2</v>
      </c>
      <c r="H348">
        <v>-5.3045570542849099E-2</v>
      </c>
      <c r="I348">
        <v>-0.11419688937167</v>
      </c>
      <c r="J348">
        <v>7.2874959910700907E-2</v>
      </c>
      <c r="K348">
        <v>6.1233653781776899E-2</v>
      </c>
      <c r="L348">
        <v>0.102434638226967</v>
      </c>
      <c r="M348">
        <v>9.2335403686926207E-2</v>
      </c>
      <c r="N348">
        <v>3.5008784320298303E-2</v>
      </c>
      <c r="O348">
        <v>1.20143274767326E-2</v>
      </c>
      <c r="P348">
        <v>6.7350681534884297E-3</v>
      </c>
      <c r="Q348">
        <v>5.1263782494223101E-2</v>
      </c>
      <c r="R348">
        <v>-4.7234750037599402E-2</v>
      </c>
      <c r="S348">
        <v>-7.1860032851553901E-2</v>
      </c>
      <c r="T348">
        <v>-7.4858789471735507E-2</v>
      </c>
      <c r="U348">
        <v>-2.1192730301886301E-2</v>
      </c>
      <c r="V348" s="8">
        <v>-7.1961915437485396E-2</v>
      </c>
      <c r="W348" s="8">
        <v>8.2219663901592799E-2</v>
      </c>
      <c r="X348" s="9">
        <v>2.6255490611185602E-2</v>
      </c>
      <c r="Y348" s="8">
        <v>-5.3786575665693802E-2</v>
      </c>
      <c r="Z348" s="8">
        <v>2.1383206543660299E-2</v>
      </c>
      <c r="AA348" s="8">
        <v>5.7458137017406402E-3</v>
      </c>
      <c r="AB348" s="9">
        <v>0.178005335994392</v>
      </c>
      <c r="AC348" s="8">
        <v>1.29295646170194E-3</v>
      </c>
      <c r="AD348" s="1" t="s">
        <v>992</v>
      </c>
      <c r="AE348" s="1" t="s">
        <v>992</v>
      </c>
      <c r="AF348" s="1" t="s">
        <v>993</v>
      </c>
      <c r="AH348" s="10" t="s">
        <v>993</v>
      </c>
      <c r="AN348" s="21"/>
      <c r="AP348" t="s">
        <v>77</v>
      </c>
      <c r="AU348" s="1" t="s">
        <v>77</v>
      </c>
      <c r="AV348" s="1">
        <f t="shared" si="5"/>
        <v>0</v>
      </c>
    </row>
    <row r="349" spans="1:48" ht="15.75" customHeight="1" x14ac:dyDescent="0.35">
      <c r="A349" s="1" t="s">
        <v>994</v>
      </c>
      <c r="B349">
        <v>4.33132412421929E-2</v>
      </c>
      <c r="C349">
        <v>6.0060655758674801E-2</v>
      </c>
      <c r="D349">
        <v>-0.26510069956753002</v>
      </c>
      <c r="E349">
        <v>0.14250594039144401</v>
      </c>
      <c r="F349">
        <v>-7.7904435895185795E-2</v>
      </c>
      <c r="G349">
        <v>-9.7289231736554502E-2</v>
      </c>
      <c r="H349">
        <v>-7.2956158974065294E-2</v>
      </c>
      <c r="I349">
        <v>-7.3070404998831398E-2</v>
      </c>
      <c r="J349">
        <v>3.1151635009637399E-2</v>
      </c>
      <c r="K349">
        <v>-3.2154981624699298E-2</v>
      </c>
      <c r="L349">
        <v>7.2348044668340106E-2</v>
      </c>
      <c r="M349">
        <v>1.7213890247996501E-2</v>
      </c>
      <c r="N349">
        <v>-0.26160365519175799</v>
      </c>
      <c r="O349">
        <v>-0.11271969641938499</v>
      </c>
      <c r="P349">
        <v>-0.110680009692423</v>
      </c>
      <c r="Q349">
        <v>-0.173870017549932</v>
      </c>
      <c r="R349">
        <v>-0.290949060753741</v>
      </c>
      <c r="S349">
        <v>-0.13977200938120801</v>
      </c>
      <c r="T349">
        <v>-0.14668615537021201</v>
      </c>
      <c r="U349">
        <v>-0.19580772014560299</v>
      </c>
      <c r="V349" s="8">
        <v>-8.0305057901159202E-2</v>
      </c>
      <c r="W349" s="8">
        <v>2.2139647075318701E-2</v>
      </c>
      <c r="X349" s="9">
        <v>-0.16471834471337399</v>
      </c>
      <c r="Y349" s="8">
        <v>-0.193303736412691</v>
      </c>
      <c r="Z349" s="8">
        <v>0.554811353757382</v>
      </c>
      <c r="AA349" s="8">
        <v>0.87819231312394797</v>
      </c>
      <c r="AB349" s="9">
        <v>0.25401883150891502</v>
      </c>
      <c r="AC349" s="8">
        <v>1.06050089424843E-2</v>
      </c>
      <c r="AD349" s="1" t="s">
        <v>994</v>
      </c>
      <c r="AE349" s="1" t="s">
        <v>995</v>
      </c>
      <c r="AF349" s="1" t="s">
        <v>996</v>
      </c>
      <c r="AH349" s="10" t="s">
        <v>996</v>
      </c>
      <c r="AN349" s="21"/>
      <c r="AU349" s="1" t="s">
        <v>77</v>
      </c>
      <c r="AV349" s="1">
        <f t="shared" si="5"/>
        <v>0</v>
      </c>
    </row>
    <row r="350" spans="1:48" ht="15.75" customHeight="1" x14ac:dyDescent="0.35">
      <c r="A350" s="1" t="s">
        <v>997</v>
      </c>
      <c r="B350">
        <v>-1.5007475213919401E-2</v>
      </c>
      <c r="C350">
        <v>-2.2963027505535898E-3</v>
      </c>
      <c r="D350">
        <v>-8.5948132766229205E-3</v>
      </c>
      <c r="E350">
        <v>-6.0171834441281297E-2</v>
      </c>
      <c r="F350">
        <v>-0.43551817348167399</v>
      </c>
      <c r="G350">
        <v>-0.432724468818662</v>
      </c>
      <c r="H350">
        <v>-0.43781865643113099</v>
      </c>
      <c r="I350">
        <v>-0.44621849684012699</v>
      </c>
      <c r="J350">
        <v>-0.44115845747889698</v>
      </c>
      <c r="K350">
        <v>-0.44440565294433998</v>
      </c>
      <c r="L350">
        <v>-0.52361016479330902</v>
      </c>
      <c r="M350">
        <v>-0.48360260909875602</v>
      </c>
      <c r="N350">
        <v>-0.45484571695133502</v>
      </c>
      <c r="O350">
        <v>-0.51987466792393799</v>
      </c>
      <c r="P350">
        <v>-0.45230305015405697</v>
      </c>
      <c r="Q350">
        <v>-0.536532595532628</v>
      </c>
      <c r="R350">
        <v>-3.6355006961057902E-2</v>
      </c>
      <c r="S350">
        <v>-3.32630779855842E-2</v>
      </c>
      <c r="T350">
        <v>-3.5543307040018797E-2</v>
      </c>
      <c r="U350">
        <v>-2.49834674402814E-2</v>
      </c>
      <c r="V350" s="8">
        <v>-0.43806994889289902</v>
      </c>
      <c r="W350" s="8">
        <v>-0.47319422107882497</v>
      </c>
      <c r="X350" s="9">
        <v>-0.49088900764048898</v>
      </c>
      <c r="Y350" s="8">
        <v>-3.25362148567356E-2</v>
      </c>
      <c r="Z350" s="8">
        <v>3.3992445310219299E-4</v>
      </c>
      <c r="AA350" s="8">
        <v>2.5107967380293399E-4</v>
      </c>
      <c r="AB350" s="9">
        <v>1.6192792917098399E-4</v>
      </c>
      <c r="AC350" s="8">
        <v>1.0915800789698101E-3</v>
      </c>
      <c r="AD350" s="1" t="s">
        <v>997</v>
      </c>
      <c r="AE350" s="1" t="s">
        <v>998</v>
      </c>
      <c r="AF350" s="1" t="s">
        <v>999</v>
      </c>
      <c r="AH350" s="10" t="s">
        <v>999</v>
      </c>
      <c r="AN350" s="21"/>
      <c r="AQ350" s="1" t="s">
        <v>77</v>
      </c>
      <c r="AR350" s="1" t="s">
        <v>77</v>
      </c>
      <c r="AU350" s="1" t="s">
        <v>77</v>
      </c>
      <c r="AV350" s="1">
        <f t="shared" si="5"/>
        <v>6</v>
      </c>
    </row>
    <row r="351" spans="1:48" ht="15.75" customHeight="1" x14ac:dyDescent="0.35">
      <c r="A351" s="1" t="s">
        <v>1000</v>
      </c>
      <c r="B351">
        <v>3.6181507170723701E-2</v>
      </c>
      <c r="C351">
        <v>-0.42366192603553898</v>
      </c>
      <c r="D351">
        <v>-7.8325673879818501E-3</v>
      </c>
      <c r="E351">
        <v>0.31123901347141503</v>
      </c>
      <c r="F351">
        <v>-9.4854645897697903E-2</v>
      </c>
      <c r="G351">
        <v>-1.54869401156947E-2</v>
      </c>
      <c r="H351">
        <v>0.247645555887786</v>
      </c>
      <c r="I351">
        <v>0.17526465871406599</v>
      </c>
      <c r="J351">
        <v>-0.18812958478151301</v>
      </c>
      <c r="K351">
        <v>0.200415143162086</v>
      </c>
      <c r="L351">
        <v>-0.47266773267610201</v>
      </c>
      <c r="M351">
        <v>-0.26297603572870598</v>
      </c>
      <c r="N351">
        <v>0.25008683497448803</v>
      </c>
      <c r="O351">
        <v>9.1804403511065502E-2</v>
      </c>
      <c r="P351">
        <v>4.9879067353219099E-2</v>
      </c>
      <c r="Q351">
        <v>-0.38123333136246201</v>
      </c>
      <c r="R351">
        <v>0.40281381914007203</v>
      </c>
      <c r="S351">
        <v>0.27807686967703998</v>
      </c>
      <c r="T351">
        <v>0.19896726377527299</v>
      </c>
      <c r="U351">
        <v>-0.19484589907673799</v>
      </c>
      <c r="V351" s="8">
        <v>7.8142157147114893E-2</v>
      </c>
      <c r="W351" s="8">
        <v>-0.18083955250605799</v>
      </c>
      <c r="X351" s="9">
        <v>2.6342436190777202E-3</v>
      </c>
      <c r="Y351" s="8">
        <v>0.17125301337891199</v>
      </c>
      <c r="Z351" s="8">
        <v>0.67151815426661099</v>
      </c>
      <c r="AA351" s="8">
        <v>0.63659477982332502</v>
      </c>
      <c r="AB351" s="9">
        <v>0.93841990620350002</v>
      </c>
      <c r="AC351" s="8">
        <v>0.178242695203745</v>
      </c>
      <c r="AD351" s="1" t="s">
        <v>1000</v>
      </c>
      <c r="AE351" s="1" t="s">
        <v>1000</v>
      </c>
      <c r="AF351" s="1" t="s">
        <v>1001</v>
      </c>
      <c r="AH351" s="10" t="s">
        <v>1001</v>
      </c>
      <c r="AI351" t="s">
        <v>77</v>
      </c>
      <c r="AN351" s="21"/>
      <c r="AU351" s="1" t="s">
        <v>77</v>
      </c>
      <c r="AV351" s="1">
        <f t="shared" si="5"/>
        <v>0</v>
      </c>
    </row>
    <row r="352" spans="1:48" ht="15.75" customHeight="1" x14ac:dyDescent="0.35">
      <c r="A352" s="1" t="s">
        <v>1002</v>
      </c>
      <c r="B352">
        <v>-0.11153457331866699</v>
      </c>
      <c r="C352">
        <v>3.2506803531391099E-2</v>
      </c>
      <c r="D352">
        <v>-0.13257538470904701</v>
      </c>
      <c r="E352">
        <v>4.22473446301109E-2</v>
      </c>
      <c r="F352">
        <v>-0.83107522373750797</v>
      </c>
      <c r="G352">
        <v>-0.96039404771006898</v>
      </c>
      <c r="H352">
        <v>-0.81190030511478695</v>
      </c>
      <c r="I352">
        <v>-0.89406198898942602</v>
      </c>
      <c r="J352">
        <v>-0.337375160729808</v>
      </c>
      <c r="K352">
        <v>-0.23907181156083901</v>
      </c>
      <c r="L352">
        <v>-0.26296896972140799</v>
      </c>
      <c r="M352">
        <v>-0.316743961786904</v>
      </c>
      <c r="N352">
        <v>-1.1501415061121201</v>
      </c>
      <c r="O352">
        <v>-1.1503560672201101</v>
      </c>
      <c r="P352">
        <v>-1.05086565618481</v>
      </c>
      <c r="Q352">
        <v>-1.2167340341552899</v>
      </c>
      <c r="R352">
        <v>-0.92736350385381405</v>
      </c>
      <c r="S352">
        <v>-0.895355309974322</v>
      </c>
      <c r="T352">
        <v>-0.81595964620032202</v>
      </c>
      <c r="U352">
        <v>-0.949498464782217</v>
      </c>
      <c r="V352" s="8">
        <v>-0.87435789138794695</v>
      </c>
      <c r="W352" s="8">
        <v>-0.28903997594974001</v>
      </c>
      <c r="X352" s="9">
        <v>-1.1420243159180801</v>
      </c>
      <c r="Y352" s="8">
        <v>-0.89704423120266896</v>
      </c>
      <c r="Z352" s="8">
        <v>1.7135030786088399E-4</v>
      </c>
      <c r="AA352" s="8">
        <v>3.1612409526752198E-2</v>
      </c>
      <c r="AB352" s="9">
        <v>8.0681892076445505E-5</v>
      </c>
      <c r="AC352" s="8">
        <v>1.5667462834160299E-4</v>
      </c>
      <c r="AD352" s="1" t="s">
        <v>1002</v>
      </c>
      <c r="AE352" s="1" t="s">
        <v>1002</v>
      </c>
      <c r="AF352" s="1" t="s">
        <v>1003</v>
      </c>
      <c r="AH352" s="10" t="s">
        <v>1003</v>
      </c>
      <c r="AN352" s="21"/>
      <c r="AQ352" s="1" t="s">
        <v>77</v>
      </c>
      <c r="AR352" s="1" t="s">
        <v>77</v>
      </c>
      <c r="AS352" s="1" t="s">
        <v>77</v>
      </c>
      <c r="AT352" s="1" t="s">
        <v>77</v>
      </c>
      <c r="AV352" s="1">
        <f t="shared" si="5"/>
        <v>7</v>
      </c>
    </row>
    <row r="353" spans="1:48" ht="15.75" customHeight="1" x14ac:dyDescent="0.35">
      <c r="A353" s="1" t="s">
        <v>1004</v>
      </c>
      <c r="B353">
        <v>-2.11275737704959E-2</v>
      </c>
      <c r="C353">
        <v>7.5014329370608396E-2</v>
      </c>
      <c r="D353">
        <v>-0.22651326531614499</v>
      </c>
      <c r="E353">
        <v>9.5286798703347997E-2</v>
      </c>
      <c r="F353">
        <v>-0.32568358433922201</v>
      </c>
      <c r="G353">
        <v>-0.25724786411429701</v>
      </c>
      <c r="H353">
        <v>-0.311093203874164</v>
      </c>
      <c r="I353">
        <v>-0.30377965433012999</v>
      </c>
      <c r="J353">
        <v>-0.18459853749426999</v>
      </c>
      <c r="K353">
        <v>-0.38788812605281803</v>
      </c>
      <c r="L353">
        <v>-0.221797737413581</v>
      </c>
      <c r="M353">
        <v>-0.204113937920188</v>
      </c>
      <c r="N353">
        <v>-0.58213051266599602</v>
      </c>
      <c r="O353">
        <v>-0.33037795975662398</v>
      </c>
      <c r="P353">
        <v>-0.289026001511137</v>
      </c>
      <c r="Q353">
        <v>-0.39335039343574302</v>
      </c>
      <c r="R353">
        <v>-0.39817986037863101</v>
      </c>
      <c r="S353">
        <v>-8.4235283888426701E-2</v>
      </c>
      <c r="T353">
        <v>-5.0665097674184E-2</v>
      </c>
      <c r="U353">
        <v>-0.132659269339338</v>
      </c>
      <c r="V353" s="8">
        <v>-0.29945107666445298</v>
      </c>
      <c r="W353" s="8">
        <v>-0.24959958472021401</v>
      </c>
      <c r="X353" s="9">
        <v>-0.39872121684237499</v>
      </c>
      <c r="Y353" s="8">
        <v>-0.16643487782014499</v>
      </c>
      <c r="Z353" s="8">
        <v>6.1785385240741002E-2</v>
      </c>
      <c r="AA353" s="8">
        <v>0.12916636624915101</v>
      </c>
      <c r="AB353" s="9">
        <v>2.1230918987997002E-2</v>
      </c>
      <c r="AC353" s="8">
        <v>0.50211520189035497</v>
      </c>
      <c r="AD353" s="1" t="s">
        <v>1004</v>
      </c>
      <c r="AE353" s="1" t="s">
        <v>1005</v>
      </c>
      <c r="AF353" s="1" t="s">
        <v>1006</v>
      </c>
      <c r="AH353" s="10" t="s">
        <v>1006</v>
      </c>
      <c r="AN353" s="21"/>
      <c r="AU353" s="1" t="s">
        <v>77</v>
      </c>
      <c r="AV353" s="1">
        <f t="shared" si="5"/>
        <v>0</v>
      </c>
    </row>
    <row r="354" spans="1:48" ht="15.75" customHeight="1" x14ac:dyDescent="0.35">
      <c r="A354" s="1" t="s">
        <v>1007</v>
      </c>
      <c r="B354">
        <v>-2.42870042069698E-2</v>
      </c>
      <c r="C354">
        <v>3.6409221266748198E-2</v>
      </c>
      <c r="D354">
        <v>-0.32411830801875602</v>
      </c>
      <c r="E354">
        <v>0.112769347257635</v>
      </c>
      <c r="F354">
        <v>-0.41363002325972598</v>
      </c>
      <c r="G354">
        <v>-0.41389725472193101</v>
      </c>
      <c r="H354">
        <v>-0.39110451365443499</v>
      </c>
      <c r="I354">
        <v>-0.396975950438054</v>
      </c>
      <c r="J354">
        <v>-0.42738030446224401</v>
      </c>
      <c r="K354">
        <v>-0.35504948434446898</v>
      </c>
      <c r="L354">
        <v>-0.205053309281444</v>
      </c>
      <c r="M354">
        <v>-0.29254509564424303</v>
      </c>
      <c r="N354">
        <v>-1.7295258511411</v>
      </c>
      <c r="O354">
        <v>-1.52313905920089</v>
      </c>
      <c r="P354">
        <v>-1.4933888526816399</v>
      </c>
      <c r="Q354">
        <v>-1.55008461447615</v>
      </c>
      <c r="R354">
        <v>-1.4992823711716701</v>
      </c>
      <c r="S354">
        <v>-1.22574160226901</v>
      </c>
      <c r="T354">
        <v>-1.23400103844892</v>
      </c>
      <c r="U354">
        <v>-1.2441864330102399</v>
      </c>
      <c r="V354" s="8">
        <v>-0.40390193551853698</v>
      </c>
      <c r="W354" s="8">
        <v>-0.32000704843310002</v>
      </c>
      <c r="X354" s="9">
        <v>-1.5740345943749501</v>
      </c>
      <c r="Y354" s="8">
        <v>-1.30080286122496</v>
      </c>
      <c r="Z354" s="8">
        <v>6.9512512385515202E-2</v>
      </c>
      <c r="AA354" s="8">
        <v>0.158412230795898</v>
      </c>
      <c r="AB354" s="9">
        <v>4.3159778477179202E-4</v>
      </c>
      <c r="AC354" s="8">
        <v>4.8443870101451099E-4</v>
      </c>
      <c r="AD354" s="1" t="s">
        <v>1007</v>
      </c>
      <c r="AE354" s="1" t="s">
        <v>1007</v>
      </c>
      <c r="AF354" s="1" t="s">
        <v>1008</v>
      </c>
      <c r="AH354" s="10" t="s">
        <v>1008</v>
      </c>
      <c r="AN354" s="21"/>
      <c r="AS354" s="1" t="s">
        <v>77</v>
      </c>
      <c r="AU354" s="1" t="s">
        <v>77</v>
      </c>
      <c r="AV354" s="1">
        <f t="shared" si="5"/>
        <v>1</v>
      </c>
    </row>
    <row r="355" spans="1:48" ht="15.75" customHeight="1" x14ac:dyDescent="0.35">
      <c r="A355" s="1" t="s">
        <v>1009</v>
      </c>
      <c r="B355">
        <v>-5.9905294427845597E-2</v>
      </c>
      <c r="C355">
        <v>-8.7097122985913406E-2</v>
      </c>
      <c r="D355">
        <v>0.15354249971407999</v>
      </c>
      <c r="E355">
        <v>-7.4016039930955901E-2</v>
      </c>
      <c r="F355">
        <v>-3.4392935869401099E-2</v>
      </c>
      <c r="G355">
        <v>-5.4509186226430299E-2</v>
      </c>
      <c r="H355">
        <v>-1.9131804353460399E-2</v>
      </c>
      <c r="I355">
        <v>-0.132547006646689</v>
      </c>
      <c r="J355">
        <v>9.4835647471920598E-3</v>
      </c>
      <c r="K355">
        <v>5.6706217594092799E-2</v>
      </c>
      <c r="L355">
        <v>3.90506881219702E-3</v>
      </c>
      <c r="M355">
        <v>0.112480923382651</v>
      </c>
      <c r="N355">
        <v>6.8586211939415095E-2</v>
      </c>
      <c r="O355">
        <v>-0.108707806777121</v>
      </c>
      <c r="P355">
        <v>8.7473382332341303E-3</v>
      </c>
      <c r="Q355">
        <v>-3.91586799611005E-2</v>
      </c>
      <c r="R355">
        <v>1.5923443866625499E-2</v>
      </c>
      <c r="S355">
        <v>-0.14820954135410799</v>
      </c>
      <c r="T355">
        <v>-3.9414261342269101E-2</v>
      </c>
      <c r="U355">
        <v>-7.71778097347144E-2</v>
      </c>
      <c r="V355" s="8">
        <v>-6.0145233273995402E-2</v>
      </c>
      <c r="W355" s="8">
        <v>4.5643943634033401E-2</v>
      </c>
      <c r="X355" s="9">
        <v>-1.76332341413931E-2</v>
      </c>
      <c r="Y355" s="8">
        <v>-6.2219542141116697E-2</v>
      </c>
      <c r="Z355" s="8">
        <v>0.61379961759939805</v>
      </c>
      <c r="AA355" s="8">
        <v>0.54543322425692597</v>
      </c>
      <c r="AB355" s="9">
        <v>0.99377282821704505</v>
      </c>
      <c r="AC355" s="8">
        <v>8.9565189616315599E-2</v>
      </c>
      <c r="AD355" s="1" t="s">
        <v>1009</v>
      </c>
      <c r="AE355" s="1" t="s">
        <v>1009</v>
      </c>
      <c r="AF355" s="1" t="s">
        <v>1010</v>
      </c>
      <c r="AH355" s="10" t="s">
        <v>1010</v>
      </c>
      <c r="AN355" s="21"/>
      <c r="AU355" s="1" t="s">
        <v>77</v>
      </c>
      <c r="AV355" s="1">
        <f t="shared" si="5"/>
        <v>0</v>
      </c>
    </row>
    <row r="356" spans="1:48" ht="15.75" customHeight="1" x14ac:dyDescent="0.35">
      <c r="A356" s="1" t="s">
        <v>1011</v>
      </c>
      <c r="B356">
        <v>2.31587347067214E-2</v>
      </c>
      <c r="C356">
        <v>4.3687549527347699E-2</v>
      </c>
      <c r="D356">
        <v>-0.28458086162330498</v>
      </c>
      <c r="E356">
        <v>-1.1824486786741299E-2</v>
      </c>
      <c r="F356">
        <v>-0.96518930077435905</v>
      </c>
      <c r="G356">
        <v>-1.00540633917509</v>
      </c>
      <c r="H356">
        <v>-1.0212752454660201</v>
      </c>
      <c r="I356">
        <v>-0.76486193086196996</v>
      </c>
      <c r="J356">
        <v>-0.87556400121146505</v>
      </c>
      <c r="K356">
        <v>-1.06272821137311</v>
      </c>
      <c r="L356">
        <v>-1.02668154435879</v>
      </c>
      <c r="M356">
        <v>-1.0647716570332999</v>
      </c>
      <c r="N356">
        <v>-1.5724275315720799</v>
      </c>
      <c r="O356">
        <v>-1.4761133509921101</v>
      </c>
      <c r="P356">
        <v>-1.1441409554831301</v>
      </c>
      <c r="Q356">
        <v>-1.4876796270561601</v>
      </c>
      <c r="R356">
        <v>-0.72905228487945395</v>
      </c>
      <c r="S356">
        <v>-0.49197622607101299</v>
      </c>
      <c r="T356">
        <v>-0.2021271698572</v>
      </c>
      <c r="U356">
        <v>-0.44134025013643602</v>
      </c>
      <c r="V356" s="8">
        <v>-0.93918320406936195</v>
      </c>
      <c r="W356" s="8">
        <v>-1.0074363534941699</v>
      </c>
      <c r="X356" s="9">
        <v>-1.4200903662758699</v>
      </c>
      <c r="Y356" s="8">
        <v>-0.46612398273602601</v>
      </c>
      <c r="Z356" s="8">
        <v>8.9419673975753701E-4</v>
      </c>
      <c r="AA356" s="8">
        <v>1.9623672469520599E-3</v>
      </c>
      <c r="AB356" s="9">
        <v>3.54239375165324E-4</v>
      </c>
      <c r="AC356" s="8">
        <v>2.4953479865816999E-2</v>
      </c>
      <c r="AD356" s="1" t="s">
        <v>1011</v>
      </c>
      <c r="AE356" s="1" t="s">
        <v>1012</v>
      </c>
      <c r="AF356" s="1" t="s">
        <v>1013</v>
      </c>
      <c r="AH356" s="10" t="s">
        <v>1013</v>
      </c>
      <c r="AN356" s="21"/>
      <c r="AP356" t="s">
        <v>77</v>
      </c>
      <c r="AQ356" s="1" t="s">
        <v>77</v>
      </c>
      <c r="AR356" s="1" t="s">
        <v>77</v>
      </c>
      <c r="AS356" s="1" t="s">
        <v>77</v>
      </c>
      <c r="AT356" s="1" t="s">
        <v>77</v>
      </c>
      <c r="AV356" s="1">
        <f t="shared" si="5"/>
        <v>7</v>
      </c>
    </row>
    <row r="357" spans="1:48" ht="15.75" customHeight="1" x14ac:dyDescent="0.35">
      <c r="A357" s="1" t="s">
        <v>1014</v>
      </c>
      <c r="B357">
        <v>2.0193562663247001E-2</v>
      </c>
      <c r="C357">
        <v>6.7367737647518494E-2</v>
      </c>
      <c r="D357">
        <v>-0.18002070739898099</v>
      </c>
      <c r="E357">
        <v>-8.1909481101271595E-2</v>
      </c>
      <c r="F357">
        <v>-0.752937804387666</v>
      </c>
      <c r="G357">
        <v>-0.78515542538398297</v>
      </c>
      <c r="H357">
        <v>-0.83749354243716001</v>
      </c>
      <c r="I357">
        <v>-0.59796972885544297</v>
      </c>
      <c r="J357">
        <v>-1.0290363109893399</v>
      </c>
      <c r="K357">
        <v>-1.15014931515134</v>
      </c>
      <c r="L357">
        <v>-1.16843037789333</v>
      </c>
      <c r="M357">
        <v>-1.25514088392729</v>
      </c>
      <c r="N357">
        <v>-1.21468559633087</v>
      </c>
      <c r="O357">
        <v>-1.2498280227995799</v>
      </c>
      <c r="P357">
        <v>-0.84353002092484197</v>
      </c>
      <c r="Q357">
        <v>-1.25764251828861</v>
      </c>
      <c r="R357">
        <v>-0.18688256997377001</v>
      </c>
      <c r="S357">
        <v>-9.48489736615553E-2</v>
      </c>
      <c r="T357">
        <v>0.19654343160554</v>
      </c>
      <c r="U357">
        <v>-4.4630490420735698E-2</v>
      </c>
      <c r="V357" s="8">
        <v>-0.74338912526606304</v>
      </c>
      <c r="W357" s="8">
        <v>-1.15068922199032</v>
      </c>
      <c r="X357" s="9">
        <v>-1.1414215395859699</v>
      </c>
      <c r="Y357" s="8">
        <v>-3.2454650612630302E-2</v>
      </c>
      <c r="Z357" s="8">
        <v>6.6511387172786399E-4</v>
      </c>
      <c r="AA357" s="8">
        <v>2.9949003646438199E-4</v>
      </c>
      <c r="AB357" s="9">
        <v>1.40078337709851E-3</v>
      </c>
      <c r="AC357" s="8">
        <v>8.5122802164908399E-4</v>
      </c>
      <c r="AD357" s="1" t="s">
        <v>1014</v>
      </c>
      <c r="AE357" s="1" t="s">
        <v>1015</v>
      </c>
      <c r="AF357" s="1" t="s">
        <v>1016</v>
      </c>
      <c r="AH357" s="10" t="s">
        <v>1016</v>
      </c>
      <c r="AN357" s="21"/>
      <c r="AP357" t="s">
        <v>77</v>
      </c>
      <c r="AQ357" s="1" t="s">
        <v>77</v>
      </c>
      <c r="AR357" s="1" t="s">
        <v>77</v>
      </c>
      <c r="AU357" s="1" t="s">
        <v>77</v>
      </c>
      <c r="AV357" s="1">
        <f t="shared" si="5"/>
        <v>6</v>
      </c>
    </row>
    <row r="358" spans="1:48" ht="15.75" customHeight="1" x14ac:dyDescent="0.35">
      <c r="A358" s="1" t="s">
        <v>1017</v>
      </c>
      <c r="B358">
        <v>0.102528540372424</v>
      </c>
      <c r="C358">
        <v>-0.177938289285969</v>
      </c>
      <c r="D358">
        <v>-0.12812386359693601</v>
      </c>
      <c r="E358">
        <v>0.19630142811138199</v>
      </c>
      <c r="F358">
        <v>-0.177504154575438</v>
      </c>
      <c r="G358">
        <v>7.8620165349150201E-2</v>
      </c>
      <c r="H358">
        <v>0.43787512001323098</v>
      </c>
      <c r="I358">
        <v>-0.17444797403669299</v>
      </c>
      <c r="J358">
        <v>9.8047137416182803E-2</v>
      </c>
      <c r="K358">
        <v>0.29152074735556199</v>
      </c>
      <c r="L358">
        <v>0.30610643918741298</v>
      </c>
      <c r="M358">
        <v>0.125454761940368</v>
      </c>
      <c r="N358">
        <v>0.31871841401025702</v>
      </c>
      <c r="O358">
        <v>-0.155308962338187</v>
      </c>
      <c r="P358">
        <v>0.12893196062380299</v>
      </c>
      <c r="Q358">
        <v>0.55335068327928905</v>
      </c>
      <c r="R358">
        <v>0.105762402161225</v>
      </c>
      <c r="S358">
        <v>-0.34713403975984802</v>
      </c>
      <c r="T358">
        <v>-7.4726763061256099E-2</v>
      </c>
      <c r="U358">
        <v>0.35489039330323802</v>
      </c>
      <c r="V358" s="8">
        <v>4.1135789187562402E-2</v>
      </c>
      <c r="W358" s="8">
        <v>0.20528227147488101</v>
      </c>
      <c r="X358" s="9">
        <v>0.21142302389379</v>
      </c>
      <c r="Y358" s="8">
        <v>9.6979981608398998E-3</v>
      </c>
      <c r="Z358" s="8">
        <v>0.85539338030733802</v>
      </c>
      <c r="AA358" s="8">
        <v>0.23712721816837501</v>
      </c>
      <c r="AB358" s="9">
        <v>0.37477838574612499</v>
      </c>
      <c r="AC358" s="8">
        <v>0.37365532581084498</v>
      </c>
      <c r="AD358" s="1" t="s">
        <v>1017</v>
      </c>
      <c r="AE358" s="1" t="s">
        <v>1017</v>
      </c>
      <c r="AF358" s="1" t="s">
        <v>1018</v>
      </c>
      <c r="AH358" s="10" t="s">
        <v>1018</v>
      </c>
      <c r="AN358" s="21"/>
      <c r="AU358" s="1" t="s">
        <v>77</v>
      </c>
      <c r="AV358" s="1">
        <f t="shared" si="5"/>
        <v>0</v>
      </c>
    </row>
    <row r="359" spans="1:48" ht="15.75" customHeight="1" x14ac:dyDescent="0.35">
      <c r="A359" s="1" t="s">
        <v>1019</v>
      </c>
      <c r="B359">
        <v>3.3454338668756203E-2</v>
      </c>
      <c r="C359">
        <v>2.4820264701340699E-2</v>
      </c>
      <c r="D359">
        <v>-0.16073825218356699</v>
      </c>
      <c r="E359">
        <v>0.11978963309370901</v>
      </c>
      <c r="F359">
        <v>0.17294933926163999</v>
      </c>
      <c r="G359">
        <v>0.15952878653408001</v>
      </c>
      <c r="H359">
        <v>-2.9248028142024599E-2</v>
      </c>
      <c r="I359">
        <v>-1.7071580509479701E-2</v>
      </c>
      <c r="J359">
        <v>3.5152670537263099E-2</v>
      </c>
      <c r="K359">
        <v>-6.7489122582430505E-2</v>
      </c>
      <c r="L359">
        <v>6.11228266016225E-2</v>
      </c>
      <c r="M359">
        <v>4.4863347838666502E-2</v>
      </c>
      <c r="N359">
        <v>-0.13046313199582099</v>
      </c>
      <c r="O359" s="14">
        <v>3.5087117580892498E-4</v>
      </c>
      <c r="P359">
        <v>-3.6680273150076298E-2</v>
      </c>
      <c r="Q359">
        <v>-3.2950249350989801E-2</v>
      </c>
      <c r="R359">
        <v>-0.14976662014615799</v>
      </c>
      <c r="S359">
        <v>-1.32117796767806E-2</v>
      </c>
      <c r="T359">
        <v>-6.2685022805957599E-2</v>
      </c>
      <c r="U359">
        <v>-4.4658562087309499E-2</v>
      </c>
      <c r="V359" s="8">
        <v>7.1539629286054104E-2</v>
      </c>
      <c r="W359" s="8">
        <v>1.8412430598780401E-2</v>
      </c>
      <c r="X359" s="9">
        <v>-4.9935695830269702E-2</v>
      </c>
      <c r="Y359" s="8">
        <v>-6.7580496179051597E-2</v>
      </c>
      <c r="Z359" s="8">
        <v>0.53149236761531105</v>
      </c>
      <c r="AA359" s="8">
        <v>0.91372506093632</v>
      </c>
      <c r="AB359" s="9">
        <v>0.55196419620262804</v>
      </c>
      <c r="AC359" s="8">
        <v>0.13638528614526901</v>
      </c>
      <c r="AD359" s="1" t="s">
        <v>1019</v>
      </c>
      <c r="AE359" s="1" t="s">
        <v>1019</v>
      </c>
      <c r="AF359" s="1" t="s">
        <v>1020</v>
      </c>
      <c r="AH359" s="10" t="s">
        <v>1020</v>
      </c>
      <c r="AN359" s="21"/>
      <c r="AU359" s="1" t="s">
        <v>77</v>
      </c>
      <c r="AV359" s="1">
        <f t="shared" si="5"/>
        <v>0</v>
      </c>
    </row>
    <row r="360" spans="1:48" ht="15.75" customHeight="1" x14ac:dyDescent="0.35">
      <c r="A360" s="1" t="s">
        <v>1021</v>
      </c>
      <c r="B360">
        <v>5.0198432025730801E-2</v>
      </c>
      <c r="C360">
        <v>1.8349200489941701E-2</v>
      </c>
      <c r="D360">
        <v>-8.0760184528318193E-2</v>
      </c>
      <c r="E360">
        <v>-9.9026583186533096E-2</v>
      </c>
      <c r="F360">
        <v>-0.82049522500890004</v>
      </c>
      <c r="G360">
        <v>-0.86296432475891005</v>
      </c>
      <c r="H360">
        <v>-0.797852591939747</v>
      </c>
      <c r="I360">
        <v>-0.81232785631891302</v>
      </c>
      <c r="J360">
        <v>0.19036987837297201</v>
      </c>
      <c r="K360">
        <v>3.9006109753001499E-2</v>
      </c>
      <c r="L360">
        <v>-8.6049475174422893E-2</v>
      </c>
      <c r="M360">
        <v>0.25732461266170897</v>
      </c>
      <c r="N360">
        <v>-0.58718890448698002</v>
      </c>
      <c r="O360">
        <v>-0.36666004582237299</v>
      </c>
      <c r="P360">
        <v>-0.27483448833229202</v>
      </c>
      <c r="Q360">
        <v>-0.321645982049237</v>
      </c>
      <c r="R360">
        <v>-0.70257582531417595</v>
      </c>
      <c r="S360">
        <v>-0.50054764642062699</v>
      </c>
      <c r="T360">
        <v>-0.416828320109356</v>
      </c>
      <c r="U360">
        <v>-0.455583884205225</v>
      </c>
      <c r="V360" s="8">
        <v>-0.82340999950661797</v>
      </c>
      <c r="W360" s="8">
        <v>0.100162781403315</v>
      </c>
      <c r="X360" s="9">
        <v>-0.38758235517271999</v>
      </c>
      <c r="Y360" s="8">
        <v>-0.51888391901234598</v>
      </c>
      <c r="Z360" s="8">
        <v>4.0757129489424402E-4</v>
      </c>
      <c r="AA360" s="8">
        <v>0.36926220178347502</v>
      </c>
      <c r="AB360" s="9">
        <v>1.8833234019002599E-2</v>
      </c>
      <c r="AC360" s="8">
        <v>4.0377327272488701E-3</v>
      </c>
      <c r="AD360" s="1" t="s">
        <v>1021</v>
      </c>
      <c r="AE360" s="1" t="s">
        <v>1022</v>
      </c>
      <c r="AF360" s="1" t="s">
        <v>1023</v>
      </c>
      <c r="AH360" s="10" t="s">
        <v>1023</v>
      </c>
      <c r="AN360" s="21"/>
      <c r="AQ360" s="1" t="s">
        <v>77</v>
      </c>
      <c r="AS360" s="1" t="s">
        <v>77</v>
      </c>
      <c r="AT360" s="1" t="s">
        <v>77</v>
      </c>
      <c r="AV360" s="1">
        <f t="shared" si="5"/>
        <v>5</v>
      </c>
    </row>
    <row r="361" spans="1:48" ht="15.75" customHeight="1" x14ac:dyDescent="0.35">
      <c r="A361" s="1" t="s">
        <v>1024</v>
      </c>
      <c r="B361">
        <v>-9.3031674468324305E-2</v>
      </c>
      <c r="C361">
        <v>-8.0580849700960203E-2</v>
      </c>
      <c r="D361">
        <v>0.181841847628403</v>
      </c>
      <c r="E361">
        <v>-3.3641845454317802E-2</v>
      </c>
      <c r="F361">
        <v>9.0983035366689002E-2</v>
      </c>
      <c r="G361">
        <v>9.0050122245647304E-2</v>
      </c>
      <c r="H361">
        <v>4.1459790869738999E-2</v>
      </c>
      <c r="I361">
        <v>4.4262703646113899E-2</v>
      </c>
      <c r="J361">
        <v>2.9557554957080599E-2</v>
      </c>
      <c r="K361">
        <v>0.14750767003575099</v>
      </c>
      <c r="L361">
        <v>6.2855040724407604E-2</v>
      </c>
      <c r="M361">
        <v>2.7105481319310801E-2</v>
      </c>
      <c r="N361">
        <v>0.18370145961824</v>
      </c>
      <c r="O361">
        <v>2.2116921454410299E-2</v>
      </c>
      <c r="P361">
        <v>-2.0294185090606098E-2</v>
      </c>
      <c r="Q361">
        <v>4.7150957769143298E-2</v>
      </c>
      <c r="R361">
        <v>0.12812542298653501</v>
      </c>
      <c r="S361">
        <v>-3.5350307853262701E-2</v>
      </c>
      <c r="T361">
        <v>-8.2637846918073798E-2</v>
      </c>
      <c r="U361">
        <v>-1.78385224789037E-2</v>
      </c>
      <c r="V361" s="8">
        <v>6.6688913032047298E-2</v>
      </c>
      <c r="W361" s="8">
        <v>6.6756436759137699E-2</v>
      </c>
      <c r="X361" s="9">
        <v>5.8168788437796999E-2</v>
      </c>
      <c r="Y361" s="8">
        <v>-1.92531356592632E-3</v>
      </c>
      <c r="Z361" s="8">
        <v>0.436275857699925</v>
      </c>
      <c r="AA361" s="8">
        <v>0.52987528416362195</v>
      </c>
      <c r="AB361" s="9">
        <v>0.54352414056952603</v>
      </c>
      <c r="AC361" s="8">
        <v>0.341025814496767</v>
      </c>
      <c r="AD361" s="1" t="s">
        <v>1024</v>
      </c>
      <c r="AE361" s="1" t="s">
        <v>1024</v>
      </c>
      <c r="AF361" s="1" t="s">
        <v>1025</v>
      </c>
      <c r="AH361" s="10" t="s">
        <v>1025</v>
      </c>
      <c r="AN361" s="21"/>
      <c r="AU361" s="1" t="s">
        <v>77</v>
      </c>
      <c r="AV361" s="1">
        <f t="shared" si="5"/>
        <v>0</v>
      </c>
    </row>
    <row r="362" spans="1:48" ht="15.75" customHeight="1" x14ac:dyDescent="0.35">
      <c r="A362" s="1" t="s">
        <v>1026</v>
      </c>
      <c r="B362">
        <v>-0.12200953585039501</v>
      </c>
      <c r="C362">
        <v>-0.19005883347778599</v>
      </c>
      <c r="D362">
        <v>6.1848792712037602E-2</v>
      </c>
      <c r="E362">
        <v>0.23869072072647901</v>
      </c>
      <c r="F362">
        <v>0.24256963322904199</v>
      </c>
      <c r="G362">
        <v>0.25504870711303401</v>
      </c>
      <c r="H362">
        <v>6.21084010172279E-2</v>
      </c>
      <c r="I362">
        <v>0.19931219105383099</v>
      </c>
      <c r="J362">
        <v>-0.24498552131168999</v>
      </c>
      <c r="K362">
        <v>0.22739011055817299</v>
      </c>
      <c r="L362">
        <v>0.210585943859567</v>
      </c>
      <c r="M362">
        <v>8.0150210364925201E-2</v>
      </c>
      <c r="N362">
        <v>3.10449504938369E-2</v>
      </c>
      <c r="O362">
        <v>-0.23419282171807099</v>
      </c>
      <c r="P362">
        <v>-0.119943202824338</v>
      </c>
      <c r="Q362">
        <v>-0.11992669925357199</v>
      </c>
      <c r="R362">
        <v>-5.4770779358216802E-2</v>
      </c>
      <c r="S362">
        <v>-0.30586734896263801</v>
      </c>
      <c r="T362">
        <v>-0.21333795883085299</v>
      </c>
      <c r="U362">
        <v>-0.20493950514849499</v>
      </c>
      <c r="V362" s="8">
        <v>0.18975973310328401</v>
      </c>
      <c r="W362" s="8">
        <v>6.8285185867744E-2</v>
      </c>
      <c r="X362" s="9">
        <v>-0.110754443325536</v>
      </c>
      <c r="Y362" s="8">
        <v>-0.19472889807505001</v>
      </c>
      <c r="Z362" s="8">
        <v>0.21408222189739501</v>
      </c>
      <c r="AA362" s="8">
        <v>0.77309484544686002</v>
      </c>
      <c r="AB362" s="9">
        <v>0.48006196041079502</v>
      </c>
      <c r="AC362" s="8">
        <v>0.14928525562799999</v>
      </c>
      <c r="AD362" s="1" t="s">
        <v>1026</v>
      </c>
      <c r="AE362" s="1" t="s">
        <v>1026</v>
      </c>
      <c r="AF362" s="1" t="s">
        <v>1027</v>
      </c>
      <c r="AH362" s="10" t="s">
        <v>1027</v>
      </c>
      <c r="AN362" s="21"/>
      <c r="AU362" s="1" t="s">
        <v>77</v>
      </c>
      <c r="AV362" s="1">
        <f t="shared" si="5"/>
        <v>0</v>
      </c>
    </row>
    <row r="363" spans="1:48" ht="15.75" customHeight="1" x14ac:dyDescent="0.35">
      <c r="A363" s="1" t="s">
        <v>1028</v>
      </c>
      <c r="B363">
        <v>6.8996871945467997E-2</v>
      </c>
      <c r="C363">
        <v>4.9345404350566301E-2</v>
      </c>
      <c r="D363">
        <v>-0.291070788823453</v>
      </c>
      <c r="E363">
        <v>0.127908536988349</v>
      </c>
      <c r="F363">
        <v>-1.78219327180568E-2</v>
      </c>
      <c r="G363">
        <v>-2.0997352746263302E-2</v>
      </c>
      <c r="H363">
        <v>-3.07202539326588E-2</v>
      </c>
      <c r="I363">
        <v>2.2873941207515999E-2</v>
      </c>
      <c r="J363">
        <v>-6.6858988602792796E-2</v>
      </c>
      <c r="K363">
        <v>-0.28247753841630602</v>
      </c>
      <c r="L363">
        <v>-4.2506694022717E-2</v>
      </c>
      <c r="M363">
        <v>-0.18804296201710199</v>
      </c>
      <c r="N363">
        <v>-0.35608285477089402</v>
      </c>
      <c r="O363">
        <v>-0.108262562461172</v>
      </c>
      <c r="P363">
        <v>-0.249047470903378</v>
      </c>
      <c r="Q363">
        <v>-0.24742894777162899</v>
      </c>
      <c r="R363">
        <v>-0.24798291615350401</v>
      </c>
      <c r="S363">
        <v>4.1576134576672301E-2</v>
      </c>
      <c r="T363">
        <v>-0.124412009792935</v>
      </c>
      <c r="U363">
        <v>-9.2535373312066502E-2</v>
      </c>
      <c r="V363" s="8">
        <v>-1.1666399547365701E-2</v>
      </c>
      <c r="W363" s="8">
        <v>-0.14497154576472901</v>
      </c>
      <c r="X363" s="9">
        <v>-0.24020545897676801</v>
      </c>
      <c r="Y363" s="8">
        <v>-0.105838541170458</v>
      </c>
      <c r="Z363" s="8">
        <v>0.99720360911008599</v>
      </c>
      <c r="AA363" s="8">
        <v>0.453919809870447</v>
      </c>
      <c r="AB363" s="9">
        <v>0.15128401231031</v>
      </c>
      <c r="AC363" s="8">
        <v>0.72097228995229501</v>
      </c>
      <c r="AD363" s="1" t="s">
        <v>1028</v>
      </c>
      <c r="AE363" s="1" t="s">
        <v>1028</v>
      </c>
      <c r="AF363" s="1" t="s">
        <v>1029</v>
      </c>
      <c r="AH363" s="10" t="s">
        <v>1029</v>
      </c>
      <c r="AN363" s="21"/>
      <c r="AU363" s="1" t="s">
        <v>77</v>
      </c>
      <c r="AV363" s="1">
        <f t="shared" si="5"/>
        <v>0</v>
      </c>
    </row>
    <row r="364" spans="1:48" ht="15.75" customHeight="1" x14ac:dyDescent="0.35">
      <c r="A364" s="1" t="s">
        <v>1030</v>
      </c>
      <c r="B364">
        <v>9.1988688056181003E-2</v>
      </c>
      <c r="C364">
        <v>8.0276497399221602E-2</v>
      </c>
      <c r="D364">
        <v>-0.256193516178498</v>
      </c>
      <c r="E364">
        <v>0.11855102345922</v>
      </c>
      <c r="F364">
        <v>-0.109957584368247</v>
      </c>
      <c r="G364">
        <v>-0.17641067150981601</v>
      </c>
      <c r="H364">
        <v>-0.149951981057317</v>
      </c>
      <c r="I364">
        <v>-0.17129607579315101</v>
      </c>
      <c r="J364">
        <v>0.29671714316252801</v>
      </c>
      <c r="K364">
        <v>0.243424602696165</v>
      </c>
      <c r="L364">
        <v>0.40840285145223099</v>
      </c>
      <c r="M364">
        <v>0.36394241402253502</v>
      </c>
      <c r="N364">
        <v>-5.8068593581869603E-2</v>
      </c>
      <c r="O364">
        <v>0.20314382503130601</v>
      </c>
      <c r="P364">
        <v>0.185547143167828</v>
      </c>
      <c r="Q364">
        <v>0.14847848987717399</v>
      </c>
      <c r="R364">
        <v>-0.36355636071872799</v>
      </c>
      <c r="S364">
        <v>-0.162875671960345</v>
      </c>
      <c r="T364">
        <v>-0.115394043652774</v>
      </c>
      <c r="U364">
        <v>-0.21108276267433701</v>
      </c>
      <c r="V364" s="8">
        <v>-0.151904078182133</v>
      </c>
      <c r="W364" s="8">
        <v>0.32812175283336498</v>
      </c>
      <c r="X364" s="9">
        <v>0.119775216123609</v>
      </c>
      <c r="Y364" s="8">
        <v>-0.21322720975154599</v>
      </c>
      <c r="Z364" s="8">
        <v>0.245947679583429</v>
      </c>
      <c r="AA364" s="8">
        <v>9.2904396578049497E-2</v>
      </c>
      <c r="AB364" s="9">
        <v>0.44545370137101498</v>
      </c>
      <c r="AC364" s="8">
        <v>1.84482533115687E-3</v>
      </c>
      <c r="AD364" s="1" t="s">
        <v>1030</v>
      </c>
      <c r="AE364" s="1" t="s">
        <v>1031</v>
      </c>
      <c r="AF364" s="1" t="s">
        <v>1032</v>
      </c>
      <c r="AH364" s="10" t="s">
        <v>1032</v>
      </c>
      <c r="AN364" s="21"/>
      <c r="AS364" s="1" t="s">
        <v>77</v>
      </c>
      <c r="AU364" s="1" t="s">
        <v>77</v>
      </c>
      <c r="AV364" s="1">
        <f t="shared" si="5"/>
        <v>1</v>
      </c>
    </row>
    <row r="365" spans="1:48" ht="15.75" customHeight="1" x14ac:dyDescent="0.35">
      <c r="A365" s="1" t="s">
        <v>1033</v>
      </c>
      <c r="B365">
        <v>0.23730870372915699</v>
      </c>
      <c r="C365">
        <v>0.16970937007709699</v>
      </c>
      <c r="D365">
        <v>-0.52599605525571402</v>
      </c>
      <c r="E365">
        <v>0.21546929169495199</v>
      </c>
      <c r="F365">
        <v>9.2842138316212006E-2</v>
      </c>
      <c r="G365">
        <v>0.17723442651315799</v>
      </c>
      <c r="H365">
        <v>0.23952862650668699</v>
      </c>
      <c r="I365">
        <v>0.217108006543698</v>
      </c>
      <c r="J365">
        <v>0.134006764121372</v>
      </c>
      <c r="K365">
        <v>-4.6888639918095901E-2</v>
      </c>
      <c r="L365">
        <v>0.31466855250051801</v>
      </c>
      <c r="M365">
        <v>0.184202367784285</v>
      </c>
      <c r="N365">
        <v>-0.105483688559371</v>
      </c>
      <c r="O365">
        <v>0.30018095594876898</v>
      </c>
      <c r="P365">
        <v>0.32792761547580401</v>
      </c>
      <c r="Q365">
        <v>0.22250908376244799</v>
      </c>
      <c r="R365">
        <v>-0.26974178473425398</v>
      </c>
      <c r="S365">
        <v>0.108706162088993</v>
      </c>
      <c r="T365">
        <v>0.19745171022983701</v>
      </c>
      <c r="U365">
        <v>2.1941766034181701E-2</v>
      </c>
      <c r="V365" s="8">
        <v>0.18167829946993799</v>
      </c>
      <c r="W365" s="8">
        <v>0.14649726112201999</v>
      </c>
      <c r="X365" s="9">
        <v>0.18628349165691199</v>
      </c>
      <c r="Y365" s="8">
        <v>1.45894634046894E-2</v>
      </c>
      <c r="Z365" s="8">
        <v>0.552107442989476</v>
      </c>
      <c r="AA365" s="8">
        <v>0.71536273687000196</v>
      </c>
      <c r="AB365" s="9">
        <v>0.57863190468126202</v>
      </c>
      <c r="AC365" s="8">
        <v>0.43031317162274901</v>
      </c>
      <c r="AD365" s="1" t="s">
        <v>1033</v>
      </c>
      <c r="AE365" s="1" t="s">
        <v>1034</v>
      </c>
      <c r="AF365" s="1" t="s">
        <v>1035</v>
      </c>
      <c r="AH365" s="10" t="s">
        <v>1035</v>
      </c>
      <c r="AN365" s="21"/>
      <c r="AU365" s="1" t="s">
        <v>77</v>
      </c>
      <c r="AV365" s="1">
        <f t="shared" si="5"/>
        <v>0</v>
      </c>
    </row>
    <row r="366" spans="1:48" ht="15.75" customHeight="1" x14ac:dyDescent="0.35">
      <c r="A366" s="1" t="s">
        <v>1036</v>
      </c>
      <c r="B366">
        <v>-5.9869519853324102E-2</v>
      </c>
      <c r="C366">
        <v>-5.3973984248716002E-2</v>
      </c>
      <c r="D366">
        <v>0.15527581065813201</v>
      </c>
      <c r="E366">
        <v>-3.5776663244969503E-2</v>
      </c>
      <c r="F366">
        <v>1.2000063924257801E-2</v>
      </c>
      <c r="G366">
        <v>-1.8796586103219999E-3</v>
      </c>
      <c r="H366">
        <v>6.6753682754154997E-2</v>
      </c>
      <c r="I366">
        <v>6.1704849826494303E-2</v>
      </c>
      <c r="J366">
        <v>0.12570948154421899</v>
      </c>
      <c r="K366">
        <v>0.17310376142925099</v>
      </c>
      <c r="L366">
        <v>6.7859289733348503E-3</v>
      </c>
      <c r="M366">
        <v>9.6196547211997593E-2</v>
      </c>
      <c r="N366">
        <v>0.207119814511106</v>
      </c>
      <c r="O366">
        <v>7.7985107273952206E-2</v>
      </c>
      <c r="P366">
        <v>7.2617326736521798E-2</v>
      </c>
      <c r="Q366">
        <v>0.13859851338534501</v>
      </c>
      <c r="R366">
        <v>0.12319668019089799</v>
      </c>
      <c r="S366">
        <v>-1.49627993522347E-2</v>
      </c>
      <c r="T366">
        <v>-3.2106535816456498E-2</v>
      </c>
      <c r="U366">
        <v>3.3689400461536699E-2</v>
      </c>
      <c r="V366" s="8">
        <v>3.4644734473646202E-2</v>
      </c>
      <c r="W366" s="8">
        <v>0.10044892978970001</v>
      </c>
      <c r="X366" s="9">
        <v>0.12408019047673099</v>
      </c>
      <c r="Y366" s="8">
        <v>2.7454186370935999E-2</v>
      </c>
      <c r="Z366" s="8">
        <v>0.66068667825823602</v>
      </c>
      <c r="AA366" s="8">
        <v>0.32667694808868297</v>
      </c>
      <c r="AB366" s="9">
        <v>0.16048151445748601</v>
      </c>
      <c r="AC366" s="8">
        <v>0.26858798828407698</v>
      </c>
      <c r="AD366" s="1" t="s">
        <v>1036</v>
      </c>
      <c r="AE366" s="1" t="s">
        <v>1037</v>
      </c>
      <c r="AF366" s="1" t="s">
        <v>1038</v>
      </c>
      <c r="AH366" s="10" t="s">
        <v>1038</v>
      </c>
      <c r="AI366" t="s">
        <v>77</v>
      </c>
      <c r="AN366" s="21"/>
      <c r="AU366" s="1" t="s">
        <v>77</v>
      </c>
      <c r="AV366" s="1">
        <f t="shared" si="5"/>
        <v>0</v>
      </c>
    </row>
    <row r="367" spans="1:48" ht="15.75" customHeight="1" x14ac:dyDescent="0.35">
      <c r="A367" s="1" t="s">
        <v>1039</v>
      </c>
      <c r="B367">
        <v>-8.6205094261394596E-2</v>
      </c>
      <c r="C367">
        <v>-9.37558287639947E-2</v>
      </c>
      <c r="D367">
        <v>0.20416928857573399</v>
      </c>
      <c r="E367">
        <v>-5.6340554622617001E-2</v>
      </c>
      <c r="F367">
        <v>5.2356002779860897E-2</v>
      </c>
      <c r="G367">
        <v>0.106468295242699</v>
      </c>
      <c r="H367">
        <v>0.133415417997819</v>
      </c>
      <c r="I367">
        <v>0.183272363684471</v>
      </c>
      <c r="J367">
        <v>7.8282912553462994E-2</v>
      </c>
      <c r="K367">
        <v>0.21379734616181101</v>
      </c>
      <c r="L367">
        <v>2.6273942638956702E-2</v>
      </c>
      <c r="M367">
        <v>3.3544277693419403E-2</v>
      </c>
      <c r="N367">
        <v>0.28025167241175503</v>
      </c>
      <c r="O367">
        <v>-5.7244480735094597E-2</v>
      </c>
      <c r="P367">
        <v>-5.6989238253045402E-2</v>
      </c>
      <c r="Q367">
        <v>6.4526735909022401E-2</v>
      </c>
      <c r="R367">
        <v>0.201503732518305</v>
      </c>
      <c r="S367">
        <v>-0.136684001524146</v>
      </c>
      <c r="T367">
        <v>-0.143438293813622</v>
      </c>
      <c r="U367">
        <v>-2.87284415695339E-2</v>
      </c>
      <c r="V367" s="8">
        <v>0.118878019926212</v>
      </c>
      <c r="W367" s="8">
        <v>8.7974619761912703E-2</v>
      </c>
      <c r="X367" s="9">
        <v>5.7636172333159402E-2</v>
      </c>
      <c r="Y367" s="8">
        <v>-2.6836751097249201E-2</v>
      </c>
      <c r="Z367" s="8">
        <v>0.25399159377392599</v>
      </c>
      <c r="AA367" s="8">
        <v>0.47925463473627899</v>
      </c>
      <c r="AB367" s="9">
        <v>0.65488893490282196</v>
      </c>
      <c r="AC367" s="8">
        <v>0.35593474821179699</v>
      </c>
      <c r="AD367" s="1" t="s">
        <v>1039</v>
      </c>
      <c r="AE367" s="1" t="s">
        <v>1039</v>
      </c>
      <c r="AF367" s="1" t="s">
        <v>1040</v>
      </c>
      <c r="AH367" s="10" t="s">
        <v>1040</v>
      </c>
      <c r="AN367" s="21"/>
      <c r="AU367" s="1" t="s">
        <v>77</v>
      </c>
      <c r="AV367" s="1">
        <f t="shared" si="5"/>
        <v>0</v>
      </c>
    </row>
    <row r="368" spans="1:48" ht="15.75" customHeight="1" x14ac:dyDescent="0.35">
      <c r="A368" s="1" t="s">
        <v>1041</v>
      </c>
      <c r="B368">
        <v>8.9408286660794201E-2</v>
      </c>
      <c r="C368">
        <v>6.4653777424557093E-2</v>
      </c>
      <c r="D368">
        <v>-0.18165959945915999</v>
      </c>
      <c r="E368">
        <v>4.3477968440965797E-2</v>
      </c>
      <c r="F368">
        <v>6.99530693577919E-2</v>
      </c>
      <c r="G368">
        <v>8.6956858818255905E-2</v>
      </c>
      <c r="H368">
        <v>-4.8314195707773898E-3</v>
      </c>
      <c r="I368">
        <v>-8.1461604978914595E-2</v>
      </c>
      <c r="J368">
        <v>4.3517122391955501E-2</v>
      </c>
      <c r="K368">
        <v>-9.1447181176198503E-2</v>
      </c>
      <c r="L368">
        <v>9.0986952800599704E-3</v>
      </c>
      <c r="M368">
        <v>0.17582684875089499</v>
      </c>
      <c r="N368">
        <v>-0.14378897641709301</v>
      </c>
      <c r="O368">
        <v>3.8508562030652602E-2</v>
      </c>
      <c r="P368">
        <v>0.12297581822324501</v>
      </c>
      <c r="Q368">
        <v>-4.7952218646738903E-3</v>
      </c>
      <c r="R368">
        <v>-0.17723990474781601</v>
      </c>
      <c r="S368">
        <v>6.3253808285694503E-3</v>
      </c>
      <c r="T368">
        <v>8.4932468265252595E-2</v>
      </c>
      <c r="U368">
        <v>-3.3445844472552902E-2</v>
      </c>
      <c r="V368" s="8">
        <v>1.76542259065889E-2</v>
      </c>
      <c r="W368" s="8">
        <v>3.4248871311678003E-2</v>
      </c>
      <c r="X368" s="9">
        <v>3.2250454930327099E-3</v>
      </c>
      <c r="Y368" s="8">
        <v>-2.9856975031636701E-2</v>
      </c>
      <c r="Z368" s="8">
        <v>0.89568314690114004</v>
      </c>
      <c r="AA368" s="8">
        <v>0.84000045571443904</v>
      </c>
      <c r="AB368" s="9">
        <v>0.99433994855305496</v>
      </c>
      <c r="AC368" s="8">
        <v>0.53216476183029804</v>
      </c>
      <c r="AD368" s="1" t="s">
        <v>1041</v>
      </c>
      <c r="AE368" s="1" t="s">
        <v>1042</v>
      </c>
      <c r="AF368" s="1" t="s">
        <v>1043</v>
      </c>
      <c r="AH368" s="10" t="s">
        <v>1043</v>
      </c>
      <c r="AN368" s="21"/>
      <c r="AU368" s="1" t="s">
        <v>77</v>
      </c>
      <c r="AV368" s="1">
        <f t="shared" si="5"/>
        <v>0</v>
      </c>
    </row>
    <row r="369" spans="1:48" ht="15.75" customHeight="1" x14ac:dyDescent="0.35">
      <c r="A369" s="1" t="s">
        <v>1044</v>
      </c>
      <c r="B369">
        <v>-6.0213933064525202E-2</v>
      </c>
      <c r="C369">
        <v>9.0343213567720002E-2</v>
      </c>
      <c r="D369">
        <v>-3.7310815597121398E-2</v>
      </c>
      <c r="E369">
        <v>-0.279869399187755</v>
      </c>
      <c r="F369">
        <v>-0.88591618330157096</v>
      </c>
      <c r="G369">
        <v>-1.0539934626812</v>
      </c>
      <c r="H369">
        <v>-1.08154533501967</v>
      </c>
      <c r="I369">
        <v>-0.96913593027832701</v>
      </c>
      <c r="J369">
        <v>-1.23063361025798</v>
      </c>
      <c r="K369">
        <v>-1.3255443353018801</v>
      </c>
      <c r="L369">
        <v>-1.3036589848574001</v>
      </c>
      <c r="M369">
        <v>-0.89536902593639001</v>
      </c>
      <c r="N369">
        <v>-1.2958859535394101</v>
      </c>
      <c r="O369">
        <v>-1.49477885124585</v>
      </c>
      <c r="P369">
        <v>-1.2295661164399301</v>
      </c>
      <c r="Q369">
        <v>-1.4670723059478901</v>
      </c>
      <c r="R369">
        <v>-0.24519379632448801</v>
      </c>
      <c r="S369">
        <v>-0.347196525275903</v>
      </c>
      <c r="T369">
        <v>-0.177015662168094</v>
      </c>
      <c r="U369">
        <v>-0.15012806363015599</v>
      </c>
      <c r="V369" s="8">
        <v>-0.99764772782019395</v>
      </c>
      <c r="W369" s="8">
        <v>-1.18880148908841</v>
      </c>
      <c r="X369" s="9">
        <v>-1.37182580679327</v>
      </c>
      <c r="Y369" s="8">
        <v>-0.22988351184965999</v>
      </c>
      <c r="Z369" s="8">
        <v>1.08034332987792E-3</v>
      </c>
      <c r="AA369" s="8">
        <v>2.0846328393507702E-3</v>
      </c>
      <c r="AB369" s="9">
        <v>2.1265364932747399E-4</v>
      </c>
      <c r="AC369" s="8">
        <v>3.6394187856162901E-3</v>
      </c>
      <c r="AD369" s="1" t="s">
        <v>1044</v>
      </c>
      <c r="AE369" s="1" t="s">
        <v>1045</v>
      </c>
      <c r="AF369" s="1" t="s">
        <v>1046</v>
      </c>
      <c r="AH369" s="10" t="s">
        <v>1046</v>
      </c>
      <c r="AI369" t="s">
        <v>77</v>
      </c>
      <c r="AN369" s="21"/>
      <c r="AQ369" s="1" t="s">
        <v>77</v>
      </c>
      <c r="AR369" s="1" t="s">
        <v>77</v>
      </c>
      <c r="AS369" s="1" t="s">
        <v>77</v>
      </c>
      <c r="AT369" s="1" t="s">
        <v>77</v>
      </c>
      <c r="AV369" s="1">
        <f t="shared" si="5"/>
        <v>7</v>
      </c>
    </row>
    <row r="370" spans="1:48" ht="15.75" customHeight="1" x14ac:dyDescent="0.35">
      <c r="A370" s="1" t="s">
        <v>1047</v>
      </c>
      <c r="B370">
        <v>5.0646271156631999E-2</v>
      </c>
      <c r="C370">
        <v>-1.86494416592171E-2</v>
      </c>
      <c r="D370">
        <v>-0.107356167848811</v>
      </c>
      <c r="E370">
        <v>8.2972066190085108E-3</v>
      </c>
      <c r="F370">
        <v>-0.23154802678480699</v>
      </c>
      <c r="G370">
        <v>-0.42565493414298</v>
      </c>
      <c r="H370">
        <v>-0.17574792536356501</v>
      </c>
      <c r="I370">
        <v>-2.0334718897989001E-2</v>
      </c>
      <c r="J370">
        <v>-0.480143734611715</v>
      </c>
      <c r="K370">
        <v>-0.28598709499108799</v>
      </c>
      <c r="L370">
        <v>-0.31907037350172301</v>
      </c>
      <c r="M370">
        <v>-0.47985481350960302</v>
      </c>
      <c r="N370">
        <v>-0.30604820931371302</v>
      </c>
      <c r="O370">
        <v>-0.48039674251854902</v>
      </c>
      <c r="P370">
        <v>-0.37954998755907698</v>
      </c>
      <c r="Q370">
        <v>-0.26111222635560399</v>
      </c>
      <c r="R370">
        <v>3.00708627932555E-2</v>
      </c>
      <c r="S370">
        <v>-7.1405258595561502E-2</v>
      </c>
      <c r="T370">
        <v>7.2199091426457199E-3</v>
      </c>
      <c r="U370">
        <v>0.13439799748955</v>
      </c>
      <c r="V370" s="8">
        <v>-0.21332140129733501</v>
      </c>
      <c r="W370" s="8">
        <v>-0.39126400415353202</v>
      </c>
      <c r="X370" s="9">
        <v>-0.35677679143673602</v>
      </c>
      <c r="Y370" s="8">
        <v>2.50708777074726E-2</v>
      </c>
      <c r="Z370" s="8">
        <v>0.157802764065404</v>
      </c>
      <c r="AA370" s="8">
        <v>1.0954789854623699E-2</v>
      </c>
      <c r="AB370" s="9">
        <v>5.6227202345171404E-3</v>
      </c>
      <c r="AC370" s="8">
        <v>3.9913069061115903E-3</v>
      </c>
      <c r="AD370" s="1" t="s">
        <v>1047</v>
      </c>
      <c r="AE370" s="1" t="s">
        <v>1047</v>
      </c>
      <c r="AF370" s="1" t="s">
        <v>1048</v>
      </c>
      <c r="AH370" s="10" t="s">
        <v>1048</v>
      </c>
      <c r="AN370" s="21"/>
      <c r="AR370" s="1" t="s">
        <v>77</v>
      </c>
      <c r="AU370" s="1" t="s">
        <v>77</v>
      </c>
      <c r="AV370" s="1">
        <f t="shared" si="5"/>
        <v>2</v>
      </c>
    </row>
    <row r="371" spans="1:48" ht="15.75" customHeight="1" x14ac:dyDescent="0.35">
      <c r="A371" s="1" t="s">
        <v>1049</v>
      </c>
      <c r="B371">
        <v>0.102380512361082</v>
      </c>
      <c r="C371">
        <v>0.10343548519668</v>
      </c>
      <c r="D371">
        <v>-0.22846246796684899</v>
      </c>
      <c r="E371">
        <v>0.13196652935919301</v>
      </c>
      <c r="F371">
        <v>0.41006536487565498</v>
      </c>
      <c r="G371">
        <v>0.26322396522429498</v>
      </c>
      <c r="H371">
        <v>0.366323811401219</v>
      </c>
      <c r="I371">
        <v>0.50533443937706501</v>
      </c>
      <c r="J371">
        <v>7.1600074464411606E-2</v>
      </c>
      <c r="K371">
        <v>-4.5292804832770699E-2</v>
      </c>
      <c r="L371">
        <v>0.117543180287973</v>
      </c>
      <c r="M371">
        <v>-1.6624535947248002E-2</v>
      </c>
      <c r="N371">
        <v>6.7159627826839999E-2</v>
      </c>
      <c r="O371">
        <v>0.43608538374561101</v>
      </c>
      <c r="P371">
        <v>0.38769849375730597</v>
      </c>
      <c r="Q371">
        <v>0.303088028126898</v>
      </c>
      <c r="R371">
        <v>4.0791376738777398E-2</v>
      </c>
      <c r="S371">
        <v>0.420079877547269</v>
      </c>
      <c r="T371">
        <v>0.36345528082883699</v>
      </c>
      <c r="U371">
        <v>0.28907184475223602</v>
      </c>
      <c r="V371" s="8">
        <v>0.38623689521955901</v>
      </c>
      <c r="W371" s="8">
        <v>3.1806478493091497E-2</v>
      </c>
      <c r="X371" s="9">
        <v>0.29850788336416401</v>
      </c>
      <c r="Y371" s="8">
        <v>0.27834959496678002</v>
      </c>
      <c r="Z371" s="8">
        <v>3.7940866280439703E-2</v>
      </c>
      <c r="AA371" s="8">
        <v>0.98095982401654502</v>
      </c>
      <c r="AB371" s="9">
        <v>0.110076138717487</v>
      </c>
      <c r="AC371" s="8">
        <v>9.5416144699500494E-2</v>
      </c>
      <c r="AD371" s="1" t="s">
        <v>1049</v>
      </c>
      <c r="AE371" s="1" t="s">
        <v>1050</v>
      </c>
      <c r="AF371" s="1" t="s">
        <v>1051</v>
      </c>
      <c r="AH371" s="10" t="s">
        <v>1051</v>
      </c>
      <c r="AN371" s="21"/>
      <c r="AQ371" s="1" t="s">
        <v>77</v>
      </c>
      <c r="AT371" s="1" t="s">
        <v>77</v>
      </c>
      <c r="AV371" s="1">
        <f t="shared" si="5"/>
        <v>4</v>
      </c>
    </row>
    <row r="372" spans="1:48" ht="15.75" customHeight="1" x14ac:dyDescent="0.35">
      <c r="A372" s="1" t="s">
        <v>1052</v>
      </c>
      <c r="B372">
        <v>-7.8658610551406799E-2</v>
      </c>
      <c r="C372">
        <v>-2.9750337455697998E-2</v>
      </c>
      <c r="D372">
        <v>0.127887926099052</v>
      </c>
      <c r="E372">
        <v>4.7835112627191798E-2</v>
      </c>
      <c r="F372">
        <v>0.32558648161354298</v>
      </c>
      <c r="G372">
        <v>0.24584109351171099</v>
      </c>
      <c r="H372">
        <v>0.31677813989303</v>
      </c>
      <c r="I372">
        <v>5.0201174762843297E-2</v>
      </c>
      <c r="J372">
        <v>-0.16356689936738</v>
      </c>
      <c r="K372">
        <v>-8.1604341584315704E-2</v>
      </c>
      <c r="L372">
        <v>-1.94379671933958E-2</v>
      </c>
      <c r="M372">
        <v>-0.13542812487717101</v>
      </c>
      <c r="N372">
        <v>0.57722445358014196</v>
      </c>
      <c r="O372">
        <v>0.49588375315231098</v>
      </c>
      <c r="P372">
        <v>0.55316618733049405</v>
      </c>
      <c r="Q372">
        <v>0.460726598286192</v>
      </c>
      <c r="R372">
        <v>0.67487248443515402</v>
      </c>
      <c r="S372">
        <v>0.63181768995195797</v>
      </c>
      <c r="T372">
        <v>0.66299873329196801</v>
      </c>
      <c r="U372">
        <v>0.605192220845158</v>
      </c>
      <c r="V372" s="8">
        <v>0.23460172244528199</v>
      </c>
      <c r="W372" s="8">
        <v>-0.10000933325556501</v>
      </c>
      <c r="X372" s="9">
        <v>0.52175024808728498</v>
      </c>
      <c r="Y372" s="8">
        <v>0.64372028213105903</v>
      </c>
      <c r="Z372" s="8">
        <v>7.2816482655535295E-2</v>
      </c>
      <c r="AA372" s="8">
        <v>0.20341741393920501</v>
      </c>
      <c r="AB372" s="9">
        <v>1.2242362787865399E-3</v>
      </c>
      <c r="AC372" s="8">
        <v>2.5681790122760302E-4</v>
      </c>
      <c r="AD372" s="1" t="s">
        <v>1052</v>
      </c>
      <c r="AE372" s="1" t="s">
        <v>1053</v>
      </c>
      <c r="AF372" s="1" t="s">
        <v>1054</v>
      </c>
      <c r="AH372" s="10" t="s">
        <v>1054</v>
      </c>
      <c r="AI372" t="s">
        <v>77</v>
      </c>
      <c r="AN372" s="21"/>
      <c r="AS372" s="1" t="s">
        <v>77</v>
      </c>
      <c r="AU372" s="1" t="s">
        <v>77</v>
      </c>
      <c r="AV372" s="1">
        <f t="shared" si="5"/>
        <v>1</v>
      </c>
    </row>
    <row r="373" spans="1:48" ht="15.75" customHeight="1" x14ac:dyDescent="0.35">
      <c r="A373" s="1" t="s">
        <v>1055</v>
      </c>
      <c r="B373">
        <v>5.75073660663546E-2</v>
      </c>
      <c r="C373">
        <v>0.18735241194975299</v>
      </c>
      <c r="D373">
        <v>-0.54914744433021301</v>
      </c>
      <c r="E373">
        <v>0.201170577958174</v>
      </c>
      <c r="F373">
        <v>-0.33311621868455299</v>
      </c>
      <c r="G373">
        <v>-0.30726104449991998</v>
      </c>
      <c r="H373">
        <v>-0.27532621660557799</v>
      </c>
      <c r="I373">
        <v>-0.230397150128196</v>
      </c>
      <c r="J373">
        <v>-7.0420882718559702E-2</v>
      </c>
      <c r="K373">
        <v>-0.272911771986104</v>
      </c>
      <c r="L373">
        <v>9.3816392971995205E-2</v>
      </c>
      <c r="M373">
        <v>-0.11680099137998499</v>
      </c>
      <c r="N373">
        <v>-0.63680599176804098</v>
      </c>
      <c r="O373">
        <v>-0.31339038641266098</v>
      </c>
      <c r="P373">
        <v>-0.13640405635224401</v>
      </c>
      <c r="Q373">
        <v>-0.39837654254355898</v>
      </c>
      <c r="R373">
        <v>-0.59165576526432395</v>
      </c>
      <c r="S373">
        <v>-0.23765706433882</v>
      </c>
      <c r="T373">
        <v>-8.4795643787312705E-2</v>
      </c>
      <c r="U373">
        <v>-0.31815852562559999</v>
      </c>
      <c r="V373" s="8">
        <v>-0.28652515747956198</v>
      </c>
      <c r="W373" s="8">
        <v>-9.1579313278163793E-2</v>
      </c>
      <c r="X373" s="9">
        <v>-0.371244244269126</v>
      </c>
      <c r="Y373" s="8">
        <v>-0.30806674975401399</v>
      </c>
      <c r="Z373" s="8">
        <v>0.32816913330243502</v>
      </c>
      <c r="AA373" s="8">
        <v>0.85344921522269002</v>
      </c>
      <c r="AB373" s="9">
        <v>0.23282237489854499</v>
      </c>
      <c r="AC373" s="8">
        <v>0.224211576246302</v>
      </c>
      <c r="AD373" s="1" t="s">
        <v>1055</v>
      </c>
      <c r="AE373" s="1" t="s">
        <v>1056</v>
      </c>
      <c r="AF373" s="1" t="s">
        <v>1057</v>
      </c>
      <c r="AH373" s="10" t="s">
        <v>1057</v>
      </c>
      <c r="AN373" s="21"/>
      <c r="AU373" s="1" t="s">
        <v>77</v>
      </c>
      <c r="AV373" s="1">
        <f t="shared" si="5"/>
        <v>0</v>
      </c>
    </row>
    <row r="374" spans="1:48" ht="15.75" customHeight="1" x14ac:dyDescent="0.35">
      <c r="A374" s="1" t="s">
        <v>1058</v>
      </c>
      <c r="B374">
        <v>0.101607832990527</v>
      </c>
      <c r="C374">
        <v>2.2932729517647601E-2</v>
      </c>
      <c r="D374">
        <v>-0.100614247341571</v>
      </c>
      <c r="E374">
        <v>3.3166783509510599E-3</v>
      </c>
      <c r="F374">
        <v>-0.237932774139647</v>
      </c>
      <c r="G374">
        <v>-0.21969850433670199</v>
      </c>
      <c r="H374">
        <v>-0.24102211014404201</v>
      </c>
      <c r="I374">
        <v>-0.19407247177218001</v>
      </c>
      <c r="J374">
        <v>-0.128665592380244</v>
      </c>
      <c r="K374">
        <v>-0.275658140297107</v>
      </c>
      <c r="L374">
        <v>-0.16370068552831599</v>
      </c>
      <c r="M374">
        <v>-0.20546102157849699</v>
      </c>
      <c r="N374">
        <v>-5.3785981245377798E-2</v>
      </c>
      <c r="O374">
        <v>0.25054332903176801</v>
      </c>
      <c r="P374">
        <v>0.20864619705006901</v>
      </c>
      <c r="Q374">
        <v>0.174295844389524</v>
      </c>
      <c r="R374">
        <v>0.140854169688169</v>
      </c>
      <c r="S374">
        <v>0.44919533059191802</v>
      </c>
      <c r="T374">
        <v>0.38534178676203001</v>
      </c>
      <c r="U374">
        <v>0.40444500142186901</v>
      </c>
      <c r="V374" s="8">
        <v>-0.22318146509814299</v>
      </c>
      <c r="W374" s="8">
        <v>-0.19337135994604099</v>
      </c>
      <c r="X374" s="9">
        <v>0.14492484730649599</v>
      </c>
      <c r="Y374" s="8">
        <v>0.34495907211599702</v>
      </c>
      <c r="Z374" s="8">
        <v>2.46790929809419E-2</v>
      </c>
      <c r="AA374" s="8">
        <v>4.1139836371635999E-2</v>
      </c>
      <c r="AB374" s="9">
        <v>0.21950859323206101</v>
      </c>
      <c r="AC374" s="8">
        <v>6.4952141901009897E-3</v>
      </c>
      <c r="AD374" s="1" t="s">
        <v>1058</v>
      </c>
      <c r="AE374" s="1" t="s">
        <v>1058</v>
      </c>
      <c r="AF374" s="1" t="s">
        <v>1059</v>
      </c>
      <c r="AH374" s="10" t="s">
        <v>1059</v>
      </c>
      <c r="AN374" s="21"/>
      <c r="AQ374" s="1" t="s">
        <v>77</v>
      </c>
      <c r="AS374" s="1" t="s">
        <v>77</v>
      </c>
      <c r="AT374" s="1" t="s">
        <v>77</v>
      </c>
      <c r="AV374" s="1">
        <f t="shared" si="5"/>
        <v>5</v>
      </c>
    </row>
    <row r="375" spans="1:48" ht="15.75" customHeight="1" x14ac:dyDescent="0.35">
      <c r="A375" s="1" t="s">
        <v>1060</v>
      </c>
      <c r="B375">
        <v>5.9803148032275703E-2</v>
      </c>
      <c r="C375">
        <v>0.13483150353728399</v>
      </c>
      <c r="D375">
        <v>-8.1203212124573307E-2</v>
      </c>
      <c r="E375">
        <v>-0.12534879358645901</v>
      </c>
      <c r="F375">
        <v>-1.7414579143790802E-2</v>
      </c>
      <c r="G375">
        <v>-0.140375527495431</v>
      </c>
      <c r="H375">
        <v>8.3325349735996104E-2</v>
      </c>
      <c r="I375">
        <v>-1.43275902867885E-2</v>
      </c>
      <c r="J375">
        <v>6.8621673815145497E-3</v>
      </c>
      <c r="K375">
        <v>-1.6310859298622901E-2</v>
      </c>
      <c r="L375">
        <v>0.12152664670423</v>
      </c>
      <c r="M375">
        <v>4.3969367851395498E-2</v>
      </c>
      <c r="N375">
        <v>0.168876364755951</v>
      </c>
      <c r="O375">
        <v>0.22739556980470499</v>
      </c>
      <c r="P375">
        <v>0.140286969978723</v>
      </c>
      <c r="Q375">
        <v>0.154861842644653</v>
      </c>
      <c r="R375">
        <v>0.134171138669374</v>
      </c>
      <c r="S375">
        <v>0.20732166704826399</v>
      </c>
      <c r="T375">
        <v>0.102617275219439</v>
      </c>
      <c r="U375">
        <v>0.132675363792705</v>
      </c>
      <c r="V375" s="8">
        <v>-2.2198086797503701E-2</v>
      </c>
      <c r="W375" s="8">
        <v>3.90118306596293E-2</v>
      </c>
      <c r="X375" s="9">
        <v>0.172855186796008</v>
      </c>
      <c r="Y375" s="8">
        <v>0.144196361182446</v>
      </c>
      <c r="Z375" s="8">
        <v>0.85375997433517903</v>
      </c>
      <c r="AA375" s="8">
        <v>0.71061924062618098</v>
      </c>
      <c r="AB375" s="9">
        <v>0.102538818998875</v>
      </c>
      <c r="AC375" s="8">
        <v>6.6493104274577594E-2</v>
      </c>
      <c r="AD375" s="1" t="s">
        <v>1060</v>
      </c>
      <c r="AE375" s="1" t="s">
        <v>1061</v>
      </c>
      <c r="AF375" s="1" t="s">
        <v>1062</v>
      </c>
      <c r="AH375" s="10" t="s">
        <v>1062</v>
      </c>
      <c r="AN375" s="21"/>
      <c r="AU375" s="1" t="s">
        <v>77</v>
      </c>
      <c r="AV375" s="1">
        <f t="shared" si="5"/>
        <v>0</v>
      </c>
    </row>
    <row r="376" spans="1:48" ht="15.75" customHeight="1" x14ac:dyDescent="0.35">
      <c r="A376" s="1" t="s">
        <v>1063</v>
      </c>
      <c r="B376">
        <v>-5.16174344451644E-3</v>
      </c>
      <c r="C376">
        <v>-6.5965958374241504E-2</v>
      </c>
      <c r="D376">
        <v>0.18820331810174901</v>
      </c>
      <c r="E376">
        <v>-6.7721222975574993E-2</v>
      </c>
      <c r="F376">
        <v>0.286395167539504</v>
      </c>
      <c r="G376">
        <v>0.32758396573312898</v>
      </c>
      <c r="H376">
        <v>0.37826302685527002</v>
      </c>
      <c r="I376">
        <v>0.37349919437206602</v>
      </c>
      <c r="J376">
        <v>0.20306382869192099</v>
      </c>
      <c r="K376">
        <v>0.35149138487385001</v>
      </c>
      <c r="L376">
        <v>0.16478884816766501</v>
      </c>
      <c r="M376">
        <v>0.11720077667659699</v>
      </c>
      <c r="N376">
        <v>0.49635167053663798</v>
      </c>
      <c r="O376">
        <v>0.379860259175826</v>
      </c>
      <c r="P376">
        <v>0.294644403636042</v>
      </c>
      <c r="Q376">
        <v>0.41094218392073101</v>
      </c>
      <c r="R376">
        <v>0.31941951488236398</v>
      </c>
      <c r="S376">
        <v>0.186177505066947</v>
      </c>
      <c r="T376">
        <v>8.3608374657836895E-2</v>
      </c>
      <c r="U376">
        <v>0.21850264922902199</v>
      </c>
      <c r="V376" s="8">
        <v>0.34143533862499198</v>
      </c>
      <c r="W376" s="8">
        <v>0.20913620960250801</v>
      </c>
      <c r="X376" s="9">
        <v>0.39544962931730898</v>
      </c>
      <c r="Y376" s="8">
        <v>0.201927010959042</v>
      </c>
      <c r="Z376" s="8">
        <v>2.2055858995525701E-2</v>
      </c>
      <c r="AA376" s="8">
        <v>0.13535397843593</v>
      </c>
      <c r="AB376" s="9">
        <v>8.6066548368814496E-3</v>
      </c>
      <c r="AC376" s="8">
        <v>0.93984836960468598</v>
      </c>
      <c r="AD376" s="1" t="s">
        <v>1063</v>
      </c>
      <c r="AE376" s="1" t="s">
        <v>1063</v>
      </c>
      <c r="AF376" s="1" t="s">
        <v>1064</v>
      </c>
      <c r="AH376" s="10" t="s">
        <v>1064</v>
      </c>
      <c r="AK376" t="s">
        <v>77</v>
      </c>
      <c r="AN376" s="21"/>
      <c r="AO376" t="s">
        <v>77</v>
      </c>
      <c r="AQ376" s="1" t="s">
        <v>77</v>
      </c>
      <c r="AT376" s="1" t="s">
        <v>77</v>
      </c>
      <c r="AV376" s="1">
        <f t="shared" si="5"/>
        <v>4</v>
      </c>
    </row>
    <row r="377" spans="1:48" ht="15.75" customHeight="1" x14ac:dyDescent="0.35">
      <c r="A377" s="1" t="s">
        <v>1065</v>
      </c>
      <c r="B377">
        <v>-0.15076233577039899</v>
      </c>
      <c r="C377">
        <v>-0.11185808266024</v>
      </c>
      <c r="D377">
        <v>6.0840097016150001E-2</v>
      </c>
      <c r="E377" s="14">
        <v>8.73544093748179E-4</v>
      </c>
      <c r="F377">
        <v>-0.82668734686080303</v>
      </c>
      <c r="G377">
        <v>-0.825538065593169</v>
      </c>
      <c r="H377">
        <v>-0.76530551401070901</v>
      </c>
      <c r="I377">
        <v>-0.72998827197051197</v>
      </c>
      <c r="J377">
        <v>-0.32278787348158999</v>
      </c>
      <c r="K377">
        <v>-0.30272875560379903</v>
      </c>
      <c r="L377">
        <v>-0.42703318665571899</v>
      </c>
      <c r="M377">
        <v>-0.384454333578577</v>
      </c>
      <c r="N377">
        <v>-0.95622347306306799</v>
      </c>
      <c r="O377">
        <v>-1.0134516121350501</v>
      </c>
      <c r="P377">
        <v>-1.0002827664161</v>
      </c>
      <c r="Q377">
        <v>-1.0626386335631699</v>
      </c>
      <c r="R377">
        <v>-0.65684726562176698</v>
      </c>
      <c r="S377">
        <v>-0.66186068185337699</v>
      </c>
      <c r="T377">
        <v>-0.71458844054805604</v>
      </c>
      <c r="U377">
        <v>-0.70403991324235804</v>
      </c>
      <c r="V377" s="8">
        <v>-0.78687979960879795</v>
      </c>
      <c r="W377" s="8">
        <v>-0.35925103732992097</v>
      </c>
      <c r="X377" s="9">
        <v>-1.0081491212943401</v>
      </c>
      <c r="Y377" s="8">
        <v>-0.68433407531638901</v>
      </c>
      <c r="Z377" s="8">
        <v>7.2673918264163002E-4</v>
      </c>
      <c r="AA377" s="8">
        <v>1.7750844053253698E-2</v>
      </c>
      <c r="AB377" s="9">
        <v>3.8264521033441301E-4</v>
      </c>
      <c r="AC377" s="8">
        <v>1.76474651649694E-3</v>
      </c>
      <c r="AD377" s="1" t="s">
        <v>1065</v>
      </c>
      <c r="AE377" s="1" t="s">
        <v>1066</v>
      </c>
      <c r="AF377" s="1" t="s">
        <v>1067</v>
      </c>
      <c r="AH377" s="10" t="s">
        <v>1067</v>
      </c>
      <c r="AN377" s="21"/>
      <c r="AQ377" s="1" t="s">
        <v>77</v>
      </c>
      <c r="AR377" s="1" t="s">
        <v>77</v>
      </c>
      <c r="AS377" s="1" t="s">
        <v>77</v>
      </c>
      <c r="AT377" s="1" t="s">
        <v>77</v>
      </c>
      <c r="AV377" s="1">
        <f t="shared" si="5"/>
        <v>7</v>
      </c>
    </row>
    <row r="378" spans="1:48" ht="15.75" customHeight="1" x14ac:dyDescent="0.35">
      <c r="A378" s="1" t="s">
        <v>1068</v>
      </c>
      <c r="B378">
        <v>-4.8324191437318302E-2</v>
      </c>
      <c r="C378">
        <v>0.162487774219221</v>
      </c>
      <c r="D378">
        <v>-7.9030153573068598E-2</v>
      </c>
      <c r="E378">
        <v>-7.4031382993866204E-2</v>
      </c>
      <c r="F378">
        <v>-0.42407955799505298</v>
      </c>
      <c r="G378">
        <v>-0.50667473784841799</v>
      </c>
      <c r="H378">
        <v>-0.75243155295528896</v>
      </c>
      <c r="I378">
        <v>-0.62394523158318005</v>
      </c>
      <c r="J378">
        <v>-0.42651950937151301</v>
      </c>
      <c r="K378">
        <v>-0.471350129454779</v>
      </c>
      <c r="L378">
        <v>-0.75271271386000804</v>
      </c>
      <c r="M378">
        <v>-0.64863762309666395</v>
      </c>
      <c r="N378">
        <v>-0.48637878522822497</v>
      </c>
      <c r="O378">
        <v>-0.64687176211895203</v>
      </c>
      <c r="P378">
        <v>3.8528591439198297E-2</v>
      </c>
      <c r="Q378">
        <v>-0.40802922487984999</v>
      </c>
      <c r="R378">
        <v>7.8956281193003505E-2</v>
      </c>
      <c r="S378">
        <v>-7.8918482963783992E-3</v>
      </c>
      <c r="T378">
        <v>0.48330214649344899</v>
      </c>
      <c r="U378">
        <v>0.248466770744661</v>
      </c>
      <c r="V378" s="8">
        <v>-0.57678277009548495</v>
      </c>
      <c r="W378" s="8">
        <v>-0.57480499394574103</v>
      </c>
      <c r="X378" s="9">
        <v>-0.375687795196957</v>
      </c>
      <c r="Y378" s="8">
        <v>0.200708337533684</v>
      </c>
      <c r="Z378" s="8">
        <v>4.0662953517086198E-3</v>
      </c>
      <c r="AA378" s="8">
        <v>9.6646898109601295E-3</v>
      </c>
      <c r="AB378" s="9">
        <v>0.139257544379393</v>
      </c>
      <c r="AC378" s="8">
        <v>6.0071479937206899E-3</v>
      </c>
      <c r="AD378" s="1" t="s">
        <v>1068</v>
      </c>
      <c r="AE378" s="1" t="s">
        <v>1069</v>
      </c>
      <c r="AF378" s="1" t="s">
        <v>1070</v>
      </c>
      <c r="AH378" s="10" t="s">
        <v>1070</v>
      </c>
      <c r="AI378" t="s">
        <v>77</v>
      </c>
      <c r="AN378" s="21"/>
      <c r="AQ378" s="1" t="s">
        <v>77</v>
      </c>
      <c r="AR378" s="1" t="s">
        <v>77</v>
      </c>
      <c r="AS378" s="1" t="s">
        <v>77</v>
      </c>
      <c r="AT378" s="1" t="s">
        <v>77</v>
      </c>
      <c r="AV378" s="1">
        <f t="shared" si="5"/>
        <v>7</v>
      </c>
    </row>
    <row r="379" spans="1:48" ht="15.75" customHeight="1" x14ac:dyDescent="0.35">
      <c r="A379" s="1" t="s">
        <v>1071</v>
      </c>
      <c r="B379">
        <v>0.25029941554470497</v>
      </c>
      <c r="C379">
        <v>-3.44501050210873E-2</v>
      </c>
      <c r="D379">
        <v>-0.242660361338186</v>
      </c>
      <c r="E379">
        <v>-1.33046349743208E-2</v>
      </c>
      <c r="F379">
        <v>8.9363706039043506E-2</v>
      </c>
      <c r="G379">
        <v>0.345058469739698</v>
      </c>
      <c r="H379">
        <v>4.6071689556733297E-2</v>
      </c>
      <c r="I379">
        <v>0.35217789798999599</v>
      </c>
      <c r="J379">
        <v>0.100779919916015</v>
      </c>
      <c r="K379">
        <v>-0.26647641602357403</v>
      </c>
      <c r="L379">
        <v>0.20656896076879999</v>
      </c>
      <c r="M379">
        <v>2.7218020311828801E-2</v>
      </c>
      <c r="N379">
        <v>-0.155295925454839</v>
      </c>
      <c r="O379">
        <v>2.48959043793756E-2</v>
      </c>
      <c r="P379">
        <v>0.11162412419072</v>
      </c>
      <c r="Q379">
        <v>-2.07891328911914E-2</v>
      </c>
      <c r="R379">
        <v>-0.182632629098749</v>
      </c>
      <c r="S379">
        <v>7.4275364964287499E-3</v>
      </c>
      <c r="T379">
        <v>8.0476300865091693E-2</v>
      </c>
      <c r="U379">
        <v>-3.8291853610685503E-2</v>
      </c>
      <c r="V379" s="8">
        <v>0.208167940831368</v>
      </c>
      <c r="W379" s="8">
        <v>1.7022621243267401E-2</v>
      </c>
      <c r="X379" s="9">
        <v>-9.8912574439836004E-3</v>
      </c>
      <c r="Y379" s="8">
        <v>-3.32551613369787E-2</v>
      </c>
      <c r="Z379" s="8">
        <v>0.22083999133236301</v>
      </c>
      <c r="AA379" s="8">
        <v>0.92200269313765304</v>
      </c>
      <c r="AB379" s="9">
        <v>0.99909724050072002</v>
      </c>
      <c r="AC379" s="8">
        <v>0.75057885851763495</v>
      </c>
      <c r="AD379" s="1" t="s">
        <v>1071</v>
      </c>
      <c r="AE379" s="1" t="s">
        <v>1071</v>
      </c>
      <c r="AF379" s="1" t="s">
        <v>1072</v>
      </c>
      <c r="AH379" s="10" t="s">
        <v>1072</v>
      </c>
      <c r="AN379" s="21"/>
      <c r="AU379" s="1" t="s">
        <v>77</v>
      </c>
      <c r="AV379" s="1">
        <f t="shared" si="5"/>
        <v>0</v>
      </c>
    </row>
    <row r="380" spans="1:48" ht="15.75" customHeight="1" x14ac:dyDescent="0.35">
      <c r="A380" s="1" t="s">
        <v>1073</v>
      </c>
      <c r="B380">
        <v>-3.1450403003484603E-2</v>
      </c>
      <c r="C380">
        <v>-7.1192543776232797E-2</v>
      </c>
      <c r="D380">
        <v>0.10250306810972699</v>
      </c>
      <c r="E380">
        <v>-2.75354054544985E-2</v>
      </c>
      <c r="F380">
        <v>3.6051197552811998E-2</v>
      </c>
      <c r="G380">
        <v>-8.4943927910376596E-2</v>
      </c>
      <c r="H380">
        <v>-3.69511788405797E-3</v>
      </c>
      <c r="I380">
        <v>-0.15706288836794099</v>
      </c>
      <c r="J380">
        <v>-7.0417824144032902E-3</v>
      </c>
      <c r="K380">
        <v>0.10382345145989</v>
      </c>
      <c r="L380">
        <v>-0.12873606437733001</v>
      </c>
      <c r="M380">
        <v>-2.70691546009439E-2</v>
      </c>
      <c r="N380">
        <v>6.8469885348916501E-2</v>
      </c>
      <c r="O380">
        <v>2.52812999205391E-2</v>
      </c>
      <c r="P380">
        <v>-1.51506183508309E-2</v>
      </c>
      <c r="Q380">
        <v>-1.90220227293454E-2</v>
      </c>
      <c r="R380">
        <v>7.96153000089979E-2</v>
      </c>
      <c r="S380">
        <v>4.9172527509041102E-2</v>
      </c>
      <c r="T380">
        <v>-6.7508560907840196E-3</v>
      </c>
      <c r="U380">
        <v>9.1336068354546697E-3</v>
      </c>
      <c r="V380" s="8">
        <v>-5.2412684152390997E-2</v>
      </c>
      <c r="W380" s="8">
        <v>-1.4755887483196801E-2</v>
      </c>
      <c r="X380" s="9">
        <v>1.48946360473198E-2</v>
      </c>
      <c r="Y380" s="8">
        <v>3.2792644565677397E-2</v>
      </c>
      <c r="Z380" s="8">
        <v>0.552107442989476</v>
      </c>
      <c r="AA380" s="8">
        <v>0.94990531015786295</v>
      </c>
      <c r="AB380" s="9">
        <v>0.71773202545654402</v>
      </c>
      <c r="AC380" s="8">
        <v>0.50270655814507104</v>
      </c>
      <c r="AD380" s="1" t="s">
        <v>1073</v>
      </c>
      <c r="AE380" s="1" t="s">
        <v>1073</v>
      </c>
      <c r="AF380" s="1" t="s">
        <v>1074</v>
      </c>
      <c r="AH380" s="10" t="s">
        <v>1074</v>
      </c>
      <c r="AN380" s="21"/>
      <c r="AU380" s="1" t="s">
        <v>77</v>
      </c>
      <c r="AV380" s="1">
        <f t="shared" si="5"/>
        <v>0</v>
      </c>
    </row>
    <row r="381" spans="1:48" ht="15.75" customHeight="1" x14ac:dyDescent="0.35">
      <c r="A381" s="1" t="s">
        <v>1075</v>
      </c>
      <c r="B381">
        <v>-7.8759848395029294E-2</v>
      </c>
      <c r="C381">
        <v>-3.1379365347098502E-2</v>
      </c>
      <c r="D381">
        <v>0.114340369336508</v>
      </c>
      <c r="E381">
        <v>2.68410762009882E-2</v>
      </c>
      <c r="F381">
        <v>0.12394133400401799</v>
      </c>
      <c r="G381">
        <v>7.8386752343281393E-2</v>
      </c>
      <c r="H381">
        <v>5.3376884909837601E-2</v>
      </c>
      <c r="I381">
        <v>0.16472805807767199</v>
      </c>
      <c r="J381">
        <v>0.15414280750524401</v>
      </c>
      <c r="K381">
        <v>0.14249482601713701</v>
      </c>
      <c r="L381">
        <v>5.37094171424791E-2</v>
      </c>
      <c r="M381">
        <v>8.4704677879091306E-2</v>
      </c>
      <c r="N381">
        <v>0.231797906447334</v>
      </c>
      <c r="O381">
        <v>0.21850771127958099</v>
      </c>
      <c r="P381">
        <v>0.26972318635792902</v>
      </c>
      <c r="Q381">
        <v>0.15466496177006001</v>
      </c>
      <c r="R381">
        <v>0.143108283480499</v>
      </c>
      <c r="S381">
        <v>0.11709718868012001</v>
      </c>
      <c r="T381">
        <v>0.166460990914234</v>
      </c>
      <c r="U381">
        <v>4.2956889634427502E-2</v>
      </c>
      <c r="V381" s="8">
        <v>0.10510825733370199</v>
      </c>
      <c r="W381" s="8">
        <v>0.10876293213598801</v>
      </c>
      <c r="X381" s="9">
        <v>0.218673441463726</v>
      </c>
      <c r="Y381" s="8">
        <v>0.11740583817732</v>
      </c>
      <c r="Z381" s="8">
        <v>0.165405251274338</v>
      </c>
      <c r="AA381" s="8">
        <v>0.214952583327088</v>
      </c>
      <c r="AB381" s="9">
        <v>1.9695360061108801E-2</v>
      </c>
      <c r="AC381" s="8">
        <v>0.85730197602913205</v>
      </c>
      <c r="AD381" s="1" t="s">
        <v>1075</v>
      </c>
      <c r="AE381" s="1" t="s">
        <v>1076</v>
      </c>
      <c r="AF381" s="1" t="s">
        <v>1077</v>
      </c>
      <c r="AH381" s="10" t="s">
        <v>1077</v>
      </c>
      <c r="AI381" t="s">
        <v>77</v>
      </c>
      <c r="AN381" s="21"/>
      <c r="AU381" s="1" t="s">
        <v>77</v>
      </c>
      <c r="AV381" s="1">
        <f t="shared" si="5"/>
        <v>0</v>
      </c>
    </row>
    <row r="382" spans="1:48" ht="15.75" customHeight="1" x14ac:dyDescent="0.35">
      <c r="A382" s="1" t="s">
        <v>1078</v>
      </c>
      <c r="B382">
        <v>-3.7331742290667803E-2</v>
      </c>
      <c r="C382">
        <v>6.45145887423072E-2</v>
      </c>
      <c r="D382">
        <v>-0.37810889764654398</v>
      </c>
      <c r="E382">
        <v>7.8961282647083395E-2</v>
      </c>
      <c r="F382">
        <v>-1.1280008109081801</v>
      </c>
      <c r="G382">
        <v>-1.2415165116063001</v>
      </c>
      <c r="H382">
        <v>-1.2533593979970099</v>
      </c>
      <c r="I382">
        <v>-1.1302901388759501</v>
      </c>
      <c r="J382">
        <v>-0.784474198703072</v>
      </c>
      <c r="K382">
        <v>-0.902603080997191</v>
      </c>
      <c r="L382">
        <v>-0.73779543922989199</v>
      </c>
      <c r="M382">
        <v>-0.897812543862884</v>
      </c>
      <c r="N382">
        <v>-1.82612622096611</v>
      </c>
      <c r="O382">
        <v>-1.6635952544083199</v>
      </c>
      <c r="P382">
        <v>-1.2739319550214501</v>
      </c>
      <c r="Q382">
        <v>-1.5917777091922301</v>
      </c>
      <c r="R382">
        <v>-1.16673568679955</v>
      </c>
      <c r="S382">
        <v>-0.87251929756816804</v>
      </c>
      <c r="T382">
        <v>-0.49305209118833698</v>
      </c>
      <c r="U382">
        <v>-0.74883147854698695</v>
      </c>
      <c r="V382" s="8">
        <v>-1.1882917148468599</v>
      </c>
      <c r="W382" s="8">
        <v>-0.83067131569826003</v>
      </c>
      <c r="X382" s="9">
        <v>-1.58885778489703</v>
      </c>
      <c r="Y382" s="8">
        <v>-0.82028463852576206</v>
      </c>
      <c r="Z382" s="8">
        <v>3.86438431970214E-3</v>
      </c>
      <c r="AA382" s="8">
        <v>1.6818738279540699E-2</v>
      </c>
      <c r="AB382" s="9">
        <v>5.3040874951104297E-4</v>
      </c>
      <c r="AC382" s="8">
        <v>0.95921830320304502</v>
      </c>
      <c r="AD382" s="1" t="s">
        <v>1078</v>
      </c>
      <c r="AE382" s="1" t="s">
        <v>1079</v>
      </c>
      <c r="AF382" s="1" t="s">
        <v>1080</v>
      </c>
      <c r="AH382" s="10" t="s">
        <v>1080</v>
      </c>
      <c r="AN382" s="21"/>
      <c r="AQ382" s="1" t="s">
        <v>77</v>
      </c>
      <c r="AR382" s="1" t="s">
        <v>77</v>
      </c>
      <c r="AU382" s="1" t="s">
        <v>77</v>
      </c>
      <c r="AV382" s="1">
        <f t="shared" si="5"/>
        <v>6</v>
      </c>
    </row>
    <row r="383" spans="1:48" ht="15.75" customHeight="1" x14ac:dyDescent="0.35">
      <c r="A383" s="1" t="s">
        <v>1081</v>
      </c>
      <c r="B383">
        <v>8.4571095595903797E-2</v>
      </c>
      <c r="C383">
        <v>1.20959294908083E-2</v>
      </c>
      <c r="D383">
        <v>-0.136585922277357</v>
      </c>
      <c r="E383">
        <v>-0.105658768021449</v>
      </c>
      <c r="F383">
        <v>-0.73456175044615701</v>
      </c>
      <c r="G383">
        <v>-0.54439227083131203</v>
      </c>
      <c r="H383">
        <v>-0.68413522009445504</v>
      </c>
      <c r="I383">
        <v>-0.57414484777030295</v>
      </c>
      <c r="J383">
        <v>-0.79260945283478501</v>
      </c>
      <c r="K383">
        <v>-0.95197012697379801</v>
      </c>
      <c r="L383">
        <v>-0.88283014820865002</v>
      </c>
      <c r="M383">
        <v>-0.90727210345069897</v>
      </c>
      <c r="N383">
        <v>-1.01096858545462</v>
      </c>
      <c r="O383">
        <v>-0.78287294294371301</v>
      </c>
      <c r="P383">
        <v>-0.63147519515127104</v>
      </c>
      <c r="Q383">
        <v>-0.74527050522652505</v>
      </c>
      <c r="R383">
        <v>-0.24088368736368099</v>
      </c>
      <c r="S383">
        <v>0.111560107022942</v>
      </c>
      <c r="T383">
        <v>0.174300315854271</v>
      </c>
      <c r="U383">
        <v>0.202208034916393</v>
      </c>
      <c r="V383" s="8">
        <v>-0.63430852228555701</v>
      </c>
      <c r="W383" s="8">
        <v>-0.88367045786698295</v>
      </c>
      <c r="X383" s="9">
        <v>-0.79264680719403302</v>
      </c>
      <c r="Y383" s="8">
        <v>6.1796192607481398E-2</v>
      </c>
      <c r="Z383" s="8">
        <v>8.8860952365111797E-4</v>
      </c>
      <c r="AA383" s="8">
        <v>6.9735820749354397E-4</v>
      </c>
      <c r="AB383" s="9">
        <v>1.92585375341613E-3</v>
      </c>
      <c r="AC383" s="8">
        <v>5.5460094590205102E-3</v>
      </c>
      <c r="AD383" s="1" t="s">
        <v>1081</v>
      </c>
      <c r="AE383" s="1" t="s">
        <v>1081</v>
      </c>
      <c r="AF383" s="1" t="s">
        <v>1082</v>
      </c>
      <c r="AH383" s="10" t="s">
        <v>1082</v>
      </c>
      <c r="AN383" s="21"/>
      <c r="AQ383" s="1" t="s">
        <v>77</v>
      </c>
      <c r="AR383" s="1" t="s">
        <v>77</v>
      </c>
      <c r="AU383" s="1" t="s">
        <v>77</v>
      </c>
      <c r="AV383" s="1">
        <f t="shared" si="5"/>
        <v>6</v>
      </c>
    </row>
    <row r="384" spans="1:48" ht="15.75" customHeight="1" x14ac:dyDescent="0.35">
      <c r="A384" s="1" t="s">
        <v>1083</v>
      </c>
      <c r="B384">
        <v>0.151168374017528</v>
      </c>
      <c r="C384">
        <v>0.110367307717969</v>
      </c>
      <c r="D384">
        <v>-0.180668743738787</v>
      </c>
      <c r="E384">
        <v>-0.20028576978860699</v>
      </c>
      <c r="F384">
        <v>-0.22001650711485801</v>
      </c>
      <c r="G384">
        <v>-0.19709167448543399</v>
      </c>
      <c r="H384">
        <v>-0.15833591795669699</v>
      </c>
      <c r="I384">
        <v>-3.9433221137922102E-2</v>
      </c>
      <c r="J384">
        <v>-0.157747288826981</v>
      </c>
      <c r="K384">
        <v>-0.48360333517247001</v>
      </c>
      <c r="L384">
        <v>-0.35714409688371901</v>
      </c>
      <c r="M384">
        <v>-9.8446032699550004E-2</v>
      </c>
      <c r="N384">
        <v>-0.435497829255101</v>
      </c>
      <c r="O384">
        <v>-0.33649319406851103</v>
      </c>
      <c r="P384">
        <v>-0.13033824745359801</v>
      </c>
      <c r="Q384">
        <v>-0.10958198133164899</v>
      </c>
      <c r="R384">
        <v>-0.21244829369459201</v>
      </c>
      <c r="S384">
        <v>-7.9549355426884794E-2</v>
      </c>
      <c r="T384">
        <v>0.118252957753319</v>
      </c>
      <c r="U384">
        <v>0.196549153422273</v>
      </c>
      <c r="V384" s="8">
        <v>-0.15371933017372799</v>
      </c>
      <c r="W384" s="8">
        <v>-0.27423518839568001</v>
      </c>
      <c r="X384" s="9">
        <v>-0.252977813027215</v>
      </c>
      <c r="Y384" s="8">
        <v>5.7011155135289803E-3</v>
      </c>
      <c r="Z384" s="8">
        <v>0.38296519442482901</v>
      </c>
      <c r="AA384" s="8">
        <v>0.23721275427946001</v>
      </c>
      <c r="AB384" s="9">
        <v>0.189045984324481</v>
      </c>
      <c r="AC384" s="8">
        <v>0.124020318588559</v>
      </c>
      <c r="AD384" s="1" t="s">
        <v>1083</v>
      </c>
      <c r="AE384" s="1" t="s">
        <v>1084</v>
      </c>
      <c r="AF384" s="1" t="s">
        <v>1085</v>
      </c>
      <c r="AH384" s="10" t="s">
        <v>1085</v>
      </c>
      <c r="AN384" s="21"/>
      <c r="AU384" s="1" t="s">
        <v>77</v>
      </c>
      <c r="AV384" s="1">
        <f t="shared" si="5"/>
        <v>0</v>
      </c>
    </row>
    <row r="385" spans="1:48" ht="15.75" customHeight="1" x14ac:dyDescent="0.35">
      <c r="A385" s="1" t="s">
        <v>1086</v>
      </c>
      <c r="B385">
        <v>-2.63883894533577E-2</v>
      </c>
      <c r="C385">
        <v>-8.3640461668250204E-2</v>
      </c>
      <c r="D385">
        <v>0.27315404969993701</v>
      </c>
      <c r="E385">
        <v>-6.4329123417361397E-2</v>
      </c>
      <c r="F385">
        <v>0.67060401882986298</v>
      </c>
      <c r="G385">
        <v>0.80911905121254801</v>
      </c>
      <c r="H385">
        <v>0.751758219408732</v>
      </c>
      <c r="I385">
        <v>0.61735409345972003</v>
      </c>
      <c r="J385">
        <v>0.231626809047598</v>
      </c>
      <c r="K385">
        <v>0.43590658365477702</v>
      </c>
      <c r="L385">
        <v>0.27961019460571002</v>
      </c>
      <c r="M385">
        <v>0.35083292197772797</v>
      </c>
      <c r="N385">
        <v>1.02969838042961</v>
      </c>
      <c r="O385">
        <v>0.797240808916587</v>
      </c>
      <c r="P385">
        <v>0.68479156650207296</v>
      </c>
      <c r="Q385">
        <v>0.90621568582052903</v>
      </c>
      <c r="R385">
        <v>0.78606422493800898</v>
      </c>
      <c r="S385">
        <v>0.50251280649806995</v>
      </c>
      <c r="T385">
        <v>0.37625422664807401</v>
      </c>
      <c r="U385">
        <v>0.60101865192036097</v>
      </c>
      <c r="V385" s="8">
        <v>0.71220884572771603</v>
      </c>
      <c r="W385" s="8">
        <v>0.324494127321454</v>
      </c>
      <c r="X385" s="9">
        <v>0.85448661041719998</v>
      </c>
      <c r="Y385" s="8">
        <v>0.56646247750112799</v>
      </c>
      <c r="Z385" s="8">
        <v>4.79000044388445E-3</v>
      </c>
      <c r="AA385" s="8">
        <v>9.1246955824044795E-2</v>
      </c>
      <c r="AB385" s="9">
        <v>1.52896250628222E-3</v>
      </c>
      <c r="AC385" s="8">
        <v>0.107365941633703</v>
      </c>
      <c r="AD385" s="1" t="s">
        <v>1086</v>
      </c>
      <c r="AE385" s="1" t="s">
        <v>1086</v>
      </c>
      <c r="AF385" s="1" t="s">
        <v>1087</v>
      </c>
      <c r="AH385" s="10" t="s">
        <v>1087</v>
      </c>
      <c r="AN385" s="21"/>
      <c r="AQ385" s="1" t="s">
        <v>77</v>
      </c>
      <c r="AT385" s="1" t="s">
        <v>77</v>
      </c>
      <c r="AV385" s="1">
        <f t="shared" si="5"/>
        <v>4</v>
      </c>
    </row>
    <row r="386" spans="1:48" ht="15.75" customHeight="1" x14ac:dyDescent="0.35">
      <c r="A386" s="1" t="s">
        <v>1088</v>
      </c>
      <c r="B386">
        <v>0.14814927614548701</v>
      </c>
      <c r="C386">
        <v>0.26341703145642698</v>
      </c>
      <c r="D386">
        <v>-0.155406316316268</v>
      </c>
      <c r="E386">
        <v>-0.24116126808430899</v>
      </c>
      <c r="F386">
        <v>0.42392940188130301</v>
      </c>
      <c r="G386">
        <v>5.5228133430480199E-2</v>
      </c>
      <c r="H386">
        <v>0.44573322734958298</v>
      </c>
      <c r="I386">
        <v>0.30001039833349102</v>
      </c>
      <c r="J386">
        <v>-0.30247199405808001</v>
      </c>
      <c r="K386">
        <v>-0.19716817608883799</v>
      </c>
      <c r="L386">
        <v>0.15795933486094399</v>
      </c>
      <c r="M386">
        <v>-3.7007569138456202E-2</v>
      </c>
      <c r="N386">
        <v>0.12324985249720399</v>
      </c>
      <c r="O386">
        <v>0.31463547654353802</v>
      </c>
      <c r="P386">
        <v>0.24564373508333801</v>
      </c>
      <c r="Q386">
        <v>0.38108299205809198</v>
      </c>
      <c r="R386">
        <v>0.20515366770266999</v>
      </c>
      <c r="S386">
        <v>0.426109056504416</v>
      </c>
      <c r="T386">
        <v>0.332913704488004</v>
      </c>
      <c r="U386">
        <v>0.489271637093595</v>
      </c>
      <c r="V386" s="8">
        <v>0.30622529024871398</v>
      </c>
      <c r="W386" s="8">
        <v>-9.4672101106107701E-2</v>
      </c>
      <c r="X386" s="9">
        <v>0.26615301404554298</v>
      </c>
      <c r="Y386" s="8">
        <v>0.36336201644717098</v>
      </c>
      <c r="Z386" s="8">
        <v>0.15603735005788899</v>
      </c>
      <c r="AA386" s="8">
        <v>0.70010439973543603</v>
      </c>
      <c r="AB386" s="9">
        <v>0.18304288059109</v>
      </c>
      <c r="AC386" s="8">
        <v>2.85352130940092E-2</v>
      </c>
      <c r="AD386" s="1" t="s">
        <v>1088</v>
      </c>
      <c r="AE386" s="1" t="s">
        <v>1089</v>
      </c>
      <c r="AF386" s="1" t="s">
        <v>1090</v>
      </c>
      <c r="AH386" s="10" t="s">
        <v>1090</v>
      </c>
      <c r="AN386" s="21"/>
      <c r="AP386" t="s">
        <v>77</v>
      </c>
      <c r="AS386" s="1" t="s">
        <v>77</v>
      </c>
      <c r="AU386" s="1" t="s">
        <v>77</v>
      </c>
      <c r="AV386" s="1">
        <f t="shared" ref="AV386:AV449" si="6">IF(AQ386="+",IF(AR386="+",IF(AS386="+",7,6),IF(AS386="+",5,4)),IF(AR386="+",IF(AS386="+",3,2),IF(AS386="+",1,0)))</f>
        <v>1</v>
      </c>
    </row>
    <row r="387" spans="1:48" ht="15.75" customHeight="1" x14ac:dyDescent="0.35">
      <c r="A387" s="1" t="s">
        <v>1091</v>
      </c>
      <c r="B387">
        <v>-0.20667474145820799</v>
      </c>
      <c r="C387">
        <v>3.05414814313397E-3</v>
      </c>
      <c r="D387">
        <v>0.17081741900361599</v>
      </c>
      <c r="E387">
        <v>3.9509178142934198E-2</v>
      </c>
      <c r="F387">
        <v>-7.1357275675535597E-2</v>
      </c>
      <c r="G387">
        <v>-1.7257371923442299E-2</v>
      </c>
      <c r="H387">
        <v>6.2590614118194401E-2</v>
      </c>
      <c r="I387">
        <v>-0.214717482439678</v>
      </c>
      <c r="J387">
        <v>0.13701244846730301</v>
      </c>
      <c r="K387">
        <v>0.24156842290281599</v>
      </c>
      <c r="L387">
        <v>0.154178702092446</v>
      </c>
      <c r="M387">
        <v>-5.9160577578110697E-2</v>
      </c>
      <c r="N387">
        <v>0.201768517676646</v>
      </c>
      <c r="O387">
        <v>-3.7589049391525298E-2</v>
      </c>
      <c r="P387">
        <v>9.8442842646524906E-2</v>
      </c>
      <c r="Q387">
        <v>5.8001466801166697E-2</v>
      </c>
      <c r="R387">
        <v>9.2098174578E-2</v>
      </c>
      <c r="S387">
        <v>-0.16153139949162701</v>
      </c>
      <c r="T387">
        <v>-3.6542940262281699E-2</v>
      </c>
      <c r="U387">
        <v>-7.3592931232753206E-2</v>
      </c>
      <c r="V387" s="8">
        <v>-6.0185378980115403E-2</v>
      </c>
      <c r="W387" s="8">
        <v>0.11839974897111299</v>
      </c>
      <c r="X387" s="9">
        <v>8.0155944433203299E-2</v>
      </c>
      <c r="Y387" s="8">
        <v>-4.4892274102165598E-2</v>
      </c>
      <c r="Z387" s="8">
        <v>0.63599350144627698</v>
      </c>
      <c r="AA387" s="8">
        <v>0.467400751792442</v>
      </c>
      <c r="AB387" s="9">
        <v>0.53763694028451703</v>
      </c>
      <c r="AC387" s="8">
        <v>0.15625059620854601</v>
      </c>
      <c r="AD387" s="1" t="s">
        <v>1091</v>
      </c>
      <c r="AE387" s="1" t="s">
        <v>1091</v>
      </c>
      <c r="AF387" s="1" t="s">
        <v>1092</v>
      </c>
      <c r="AH387" s="10" t="s">
        <v>1092</v>
      </c>
      <c r="AN387" s="21"/>
      <c r="AU387" s="1" t="s">
        <v>77</v>
      </c>
      <c r="AV387" s="1">
        <f t="shared" si="6"/>
        <v>0</v>
      </c>
    </row>
    <row r="388" spans="1:48" ht="15.75" customHeight="1" x14ac:dyDescent="0.35">
      <c r="A388" s="1" t="s">
        <v>1093</v>
      </c>
      <c r="B388">
        <v>-2.31594188825382E-2</v>
      </c>
      <c r="C388">
        <v>-3.7598061485846802E-2</v>
      </c>
      <c r="D388">
        <v>0.105696230535956</v>
      </c>
      <c r="E388">
        <v>-9.4666343937274605E-2</v>
      </c>
      <c r="F388">
        <v>4.82864954534113E-2</v>
      </c>
      <c r="G388">
        <v>2.6684286946418001E-2</v>
      </c>
      <c r="H388">
        <v>0.16593599095055001</v>
      </c>
      <c r="I388">
        <v>-0.167945605057053</v>
      </c>
      <c r="J388">
        <v>0.161886380958046</v>
      </c>
      <c r="K388">
        <v>0.17563862863371699</v>
      </c>
      <c r="L388">
        <v>-4.0234705749380498E-2</v>
      </c>
      <c r="M388">
        <v>-1.0358796377025799E-2</v>
      </c>
      <c r="N388">
        <v>0.10788957041578399</v>
      </c>
      <c r="O388">
        <v>4.24782838807758E-3</v>
      </c>
      <c r="P388">
        <v>2.6184121100648002E-2</v>
      </c>
      <c r="Q388">
        <v>-0.240686832142575</v>
      </c>
      <c r="R388">
        <v>2.00627043816048E-2</v>
      </c>
      <c r="S388">
        <v>-8.7399414564754294E-2</v>
      </c>
      <c r="T388">
        <v>-6.6406160122677999E-2</v>
      </c>
      <c r="U388">
        <v>-0.29079671707328902</v>
      </c>
      <c r="V388" s="8">
        <v>1.82402920733317E-2</v>
      </c>
      <c r="W388" s="8">
        <v>7.1732876866339404E-2</v>
      </c>
      <c r="X388" s="9">
        <v>-2.5591328059516201E-2</v>
      </c>
      <c r="Y388" s="8">
        <v>-0.106134896844779</v>
      </c>
      <c r="Z388" s="8">
        <v>0.78261297002165497</v>
      </c>
      <c r="AA388" s="8">
        <v>0.45525177410663697</v>
      </c>
      <c r="AB388" s="9">
        <v>0.91942937388503199</v>
      </c>
      <c r="AC388" s="8">
        <v>0.14333688615183901</v>
      </c>
      <c r="AD388" s="1" t="s">
        <v>1093</v>
      </c>
      <c r="AE388" s="1" t="s">
        <v>1093</v>
      </c>
      <c r="AF388" s="1" t="s">
        <v>1094</v>
      </c>
      <c r="AH388" s="10" t="s">
        <v>1094</v>
      </c>
      <c r="AN388" s="21"/>
      <c r="AU388" s="1" t="s">
        <v>77</v>
      </c>
      <c r="AV388" s="1">
        <f t="shared" si="6"/>
        <v>0</v>
      </c>
    </row>
    <row r="389" spans="1:48" ht="15.75" customHeight="1" x14ac:dyDescent="0.35">
      <c r="A389" s="1" t="s">
        <v>1095</v>
      </c>
      <c r="B389">
        <v>9.2905405751348702E-2</v>
      </c>
      <c r="C389">
        <v>7.6485372330837895E-2</v>
      </c>
      <c r="D389">
        <v>-0.16749142184886001</v>
      </c>
      <c r="E389">
        <v>2.91899360290638E-2</v>
      </c>
      <c r="F389">
        <v>0.154377692031653</v>
      </c>
      <c r="G389">
        <v>0.2013835876551</v>
      </c>
      <c r="H389">
        <v>0.23951819450323</v>
      </c>
      <c r="I389">
        <v>0.26957268379284199</v>
      </c>
      <c r="J389">
        <v>-8.0570959355057495E-3</v>
      </c>
      <c r="K389">
        <v>-0.250022681147134</v>
      </c>
      <c r="L389">
        <v>-0.116968575169083</v>
      </c>
      <c r="M389">
        <v>-9.9074366176852599E-2</v>
      </c>
      <c r="N389">
        <v>-0.22267102859895699</v>
      </c>
      <c r="O389">
        <v>2.4185709896910001E-2</v>
      </c>
      <c r="P389">
        <v>9.9117610198491995E-2</v>
      </c>
      <c r="Q389">
        <v>2.5775416796604202E-2</v>
      </c>
      <c r="R389">
        <v>-0.117651217899279</v>
      </c>
      <c r="S389">
        <v>0.155862218542514</v>
      </c>
      <c r="T389">
        <v>0.19984149089318301</v>
      </c>
      <c r="U389">
        <v>0.17453118593327099</v>
      </c>
      <c r="V389" s="8">
        <v>0.216213039495706</v>
      </c>
      <c r="W389" s="8">
        <v>-0.118530679607144</v>
      </c>
      <c r="X389" s="9">
        <v>-1.8398072926737799E-2</v>
      </c>
      <c r="Y389" s="8">
        <v>0.103145919367422</v>
      </c>
      <c r="Z389" s="8">
        <v>6.7241083232301005E-2</v>
      </c>
      <c r="AA389" s="8">
        <v>0.31258542754883001</v>
      </c>
      <c r="AB389" s="9">
        <v>0.83910678158761798</v>
      </c>
      <c r="AC389" s="8">
        <v>9.6905282399621304E-2</v>
      </c>
      <c r="AD389" s="1" t="s">
        <v>1095</v>
      </c>
      <c r="AE389" s="1" t="s">
        <v>1095</v>
      </c>
      <c r="AF389" s="1" t="s">
        <v>1096</v>
      </c>
      <c r="AH389" s="10" t="s">
        <v>1096</v>
      </c>
      <c r="AN389" s="21"/>
      <c r="AP389" t="s">
        <v>77</v>
      </c>
      <c r="AU389" s="1" t="s">
        <v>77</v>
      </c>
      <c r="AV389" s="1">
        <f t="shared" si="6"/>
        <v>0</v>
      </c>
    </row>
    <row r="390" spans="1:48" ht="15.75" customHeight="1" x14ac:dyDescent="0.35">
      <c r="A390" s="1" t="s">
        <v>1097</v>
      </c>
      <c r="B390">
        <v>0.13825388014331</v>
      </c>
      <c r="C390">
        <v>1.45750999800705E-2</v>
      </c>
      <c r="D390">
        <v>-3.7408190036291297E-2</v>
      </c>
      <c r="E390">
        <v>-2.5090182698369601E-2</v>
      </c>
      <c r="F390">
        <v>9.0362574704629606E-2</v>
      </c>
      <c r="G390">
        <v>5.78645609536775E-2</v>
      </c>
      <c r="H390">
        <v>-8.9210222058404495E-3</v>
      </c>
      <c r="I390">
        <v>-0.155009141728879</v>
      </c>
      <c r="J390">
        <v>1.08758170395159</v>
      </c>
      <c r="K390">
        <v>1.09370186663618</v>
      </c>
      <c r="L390">
        <v>1.0205838372426299</v>
      </c>
      <c r="M390">
        <v>1.12881462550029</v>
      </c>
      <c r="N390">
        <v>0.66454053807456603</v>
      </c>
      <c r="O390">
        <v>0.797116596688623</v>
      </c>
      <c r="P390">
        <v>0.80172058017269998</v>
      </c>
      <c r="Q390">
        <v>0.85066490256367</v>
      </c>
      <c r="R390">
        <v>-0.32419656170430999</v>
      </c>
      <c r="S390">
        <v>-0.31253597586145399</v>
      </c>
      <c r="T390">
        <v>-0.21628920784717101</v>
      </c>
      <c r="U390">
        <v>-0.26468001085799903</v>
      </c>
      <c r="V390" s="8">
        <v>-3.9257570691031201E-3</v>
      </c>
      <c r="W390" s="8">
        <v>1.08267050833267</v>
      </c>
      <c r="X390" s="9">
        <v>0.77851065437488998</v>
      </c>
      <c r="Y390" s="8">
        <v>-0.27942543906773398</v>
      </c>
      <c r="Z390" s="8">
        <v>0.77437956490633297</v>
      </c>
      <c r="AA390" s="8">
        <v>2.6481993610987398E-4</v>
      </c>
      <c r="AB390" s="9">
        <v>1.74163298479356E-4</v>
      </c>
      <c r="AC390" s="8">
        <v>1.00478789026802E-5</v>
      </c>
      <c r="AD390" s="1" t="s">
        <v>1097</v>
      </c>
      <c r="AE390" s="1" t="s">
        <v>1097</v>
      </c>
      <c r="AF390" s="1" t="s">
        <v>1098</v>
      </c>
      <c r="AH390" s="10" t="s">
        <v>1098</v>
      </c>
      <c r="AN390" s="21"/>
      <c r="AR390" s="1" t="s">
        <v>77</v>
      </c>
      <c r="AS390" s="1" t="s">
        <v>77</v>
      </c>
      <c r="AU390" s="1" t="s">
        <v>77</v>
      </c>
      <c r="AV390" s="1">
        <f t="shared" si="6"/>
        <v>3</v>
      </c>
    </row>
    <row r="391" spans="1:48" ht="15.75" customHeight="1" x14ac:dyDescent="0.35">
      <c r="A391" s="1" t="s">
        <v>1099</v>
      </c>
      <c r="B391">
        <v>-2.9789491693058501E-2</v>
      </c>
      <c r="C391">
        <v>-7.5927017686087395E-2</v>
      </c>
      <c r="D391">
        <v>3.6400137188717298E-2</v>
      </c>
      <c r="E391">
        <v>2.8938304072391799E-2</v>
      </c>
      <c r="F391">
        <v>-9.0005782981808002E-2</v>
      </c>
      <c r="G391">
        <v>-9.94351943925217E-2</v>
      </c>
      <c r="H391">
        <v>-7.5296958635607397E-2</v>
      </c>
      <c r="I391">
        <v>-6.4617926531087597E-2</v>
      </c>
      <c r="J391">
        <v>-7.4129133286488194E-2</v>
      </c>
      <c r="K391">
        <v>-9.3908139249939807E-2</v>
      </c>
      <c r="L391">
        <v>-7.9596440430257404E-2</v>
      </c>
      <c r="M391">
        <v>-3.7491420881189598E-2</v>
      </c>
      <c r="N391">
        <v>-0.134283400435043</v>
      </c>
      <c r="O391">
        <v>-0.114421406582516</v>
      </c>
      <c r="P391">
        <v>-0.12869889733234199</v>
      </c>
      <c r="Q391">
        <v>-0.15206238540203301</v>
      </c>
      <c r="R391">
        <v>-7.1983865756281101E-2</v>
      </c>
      <c r="S391">
        <v>-2.6880382944365001E-2</v>
      </c>
      <c r="T391">
        <v>-7.5464979417855099E-2</v>
      </c>
      <c r="U391">
        <v>-7.6002728822279694E-2</v>
      </c>
      <c r="V391" s="8">
        <v>-8.2338965635256195E-2</v>
      </c>
      <c r="W391" s="8">
        <v>-7.12812834619687E-2</v>
      </c>
      <c r="X391" s="9">
        <v>-0.132366522437984</v>
      </c>
      <c r="Y391" s="8">
        <v>-6.2582989235195202E-2</v>
      </c>
      <c r="Z391" s="8">
        <v>0.12036665760177501</v>
      </c>
      <c r="AA391" s="8">
        <v>0.22890959094685001</v>
      </c>
      <c r="AB391" s="9">
        <v>3.4349020743388303E-2</v>
      </c>
      <c r="AC391" s="8">
        <v>0.70244565093645595</v>
      </c>
      <c r="AD391" s="1" t="s">
        <v>1099</v>
      </c>
      <c r="AE391" s="1" t="s">
        <v>1100</v>
      </c>
      <c r="AF391" s="1" t="s">
        <v>1101</v>
      </c>
      <c r="AH391" s="10" t="s">
        <v>1101</v>
      </c>
      <c r="AN391" s="21"/>
      <c r="AU391" s="1" t="s">
        <v>77</v>
      </c>
      <c r="AV391" s="1">
        <f t="shared" si="6"/>
        <v>0</v>
      </c>
    </row>
    <row r="392" spans="1:48" ht="15.75" customHeight="1" x14ac:dyDescent="0.35">
      <c r="A392" s="1" t="s">
        <v>1102</v>
      </c>
      <c r="B392">
        <v>-3.2024351804096E-3</v>
      </c>
      <c r="C392">
        <v>-8.6611015604287203E-2</v>
      </c>
      <c r="D392">
        <v>9.6267006630178995E-2</v>
      </c>
      <c r="E392">
        <v>-1.10910197582475E-2</v>
      </c>
      <c r="F392">
        <v>8.8153329938529298E-2</v>
      </c>
      <c r="G392">
        <v>0.14985907781125099</v>
      </c>
      <c r="H392">
        <v>0.142304927687538</v>
      </c>
      <c r="I392">
        <v>0.18365551731468399</v>
      </c>
      <c r="J392">
        <v>3.6755909088625902E-2</v>
      </c>
      <c r="K392">
        <v>7.0191296061457003E-3</v>
      </c>
      <c r="L392">
        <v>-4.8936085731660098E-2</v>
      </c>
      <c r="M392">
        <v>9.2220235881612499E-3</v>
      </c>
      <c r="N392">
        <v>5.8138693643776197E-2</v>
      </c>
      <c r="O392">
        <v>4.5773274720759302E-2</v>
      </c>
      <c r="P392">
        <v>0.11643019420096901</v>
      </c>
      <c r="Q392">
        <v>2.3239720412234901E-2</v>
      </c>
      <c r="R392">
        <v>6.11967409727628E-2</v>
      </c>
      <c r="S392">
        <v>6.0280939004633403E-2</v>
      </c>
      <c r="T392">
        <v>0.117233456297447</v>
      </c>
      <c r="U392">
        <v>4.2342534399965798E-2</v>
      </c>
      <c r="V392" s="8">
        <v>0.14099321318800101</v>
      </c>
      <c r="W392" s="8">
        <v>1.01524413781818E-3</v>
      </c>
      <c r="X392" s="9">
        <v>6.0895470744434903E-2</v>
      </c>
      <c r="Y392" s="8">
        <v>7.0263417668702199E-2</v>
      </c>
      <c r="Z392" s="8">
        <v>5.1502093761357101E-2</v>
      </c>
      <c r="AA392" s="8">
        <v>0.97901718488732303</v>
      </c>
      <c r="AB392" s="9">
        <v>0.29822938323733</v>
      </c>
      <c r="AC392" s="8">
        <v>5.8879741432264598E-2</v>
      </c>
      <c r="AD392" s="1" t="s">
        <v>1102</v>
      </c>
      <c r="AE392" s="1" t="s">
        <v>1103</v>
      </c>
      <c r="AF392" s="1" t="s">
        <v>1104</v>
      </c>
      <c r="AH392" s="10" t="s">
        <v>1104</v>
      </c>
      <c r="AI392" t="s">
        <v>77</v>
      </c>
      <c r="AN392" s="21"/>
      <c r="AU392" s="1" t="s">
        <v>77</v>
      </c>
      <c r="AV392" s="1">
        <f t="shared" si="6"/>
        <v>0</v>
      </c>
    </row>
    <row r="393" spans="1:48" ht="15.75" customHeight="1" x14ac:dyDescent="0.35">
      <c r="A393" s="1" t="s">
        <v>1105</v>
      </c>
      <c r="B393">
        <v>3.16970363928257E-2</v>
      </c>
      <c r="C393">
        <v>3.8945484622264201E-2</v>
      </c>
      <c r="D393">
        <v>-0.25774673604600401</v>
      </c>
      <c r="E393">
        <v>4.4824911368721798E-2</v>
      </c>
      <c r="F393">
        <v>-0.59871896741180897</v>
      </c>
      <c r="G393">
        <v>-0.62871463121673399</v>
      </c>
      <c r="H393">
        <v>-0.69677820202408902</v>
      </c>
      <c r="I393">
        <v>-0.49451919408721601</v>
      </c>
      <c r="J393">
        <v>-0.44495277882843198</v>
      </c>
      <c r="K393">
        <v>-0.63097631917157904</v>
      </c>
      <c r="L393">
        <v>-0.46946329824445399</v>
      </c>
      <c r="M393">
        <v>-0.52122712398585702</v>
      </c>
      <c r="N393">
        <v>-0.96568531992640805</v>
      </c>
      <c r="O393">
        <v>-0.789229738673768</v>
      </c>
      <c r="P393">
        <v>-0.69832019549260804</v>
      </c>
      <c r="Q393">
        <v>-0.89934162284432995</v>
      </c>
      <c r="R393">
        <v>-0.55219058620900596</v>
      </c>
      <c r="S393">
        <v>-0.27880082424492902</v>
      </c>
      <c r="T393">
        <v>-0.20816101487348099</v>
      </c>
      <c r="U393">
        <v>-0.36718468824182199</v>
      </c>
      <c r="V393" s="8">
        <v>-0.60468274868496197</v>
      </c>
      <c r="W393" s="8">
        <v>-0.51665488005758098</v>
      </c>
      <c r="X393" s="9">
        <v>-0.83814421923427795</v>
      </c>
      <c r="Y393" s="8">
        <v>-0.35158427839230899</v>
      </c>
      <c r="Z393" s="8">
        <v>5.3245395878030698E-3</v>
      </c>
      <c r="AA393" s="8">
        <v>1.6775660815309901E-2</v>
      </c>
      <c r="AB393" s="9">
        <v>1.02879974611739E-3</v>
      </c>
      <c r="AC393" s="8">
        <v>0.176891527127568</v>
      </c>
      <c r="AD393" s="1" t="s">
        <v>1105</v>
      </c>
      <c r="AE393" s="1" t="s">
        <v>1106</v>
      </c>
      <c r="AF393" s="1" t="s">
        <v>1107</v>
      </c>
      <c r="AH393" s="10" t="s">
        <v>1107</v>
      </c>
      <c r="AN393" s="21"/>
      <c r="AP393" t="s">
        <v>77</v>
      </c>
      <c r="AQ393" s="1" t="s">
        <v>77</v>
      </c>
      <c r="AR393" s="1" t="s">
        <v>77</v>
      </c>
      <c r="AU393" s="1" t="s">
        <v>77</v>
      </c>
      <c r="AV393" s="1">
        <f t="shared" si="6"/>
        <v>6</v>
      </c>
    </row>
    <row r="394" spans="1:48" ht="15.75" customHeight="1" x14ac:dyDescent="0.35">
      <c r="A394" s="1" t="s">
        <v>1108</v>
      </c>
      <c r="B394">
        <v>0.108767411631012</v>
      </c>
      <c r="C394">
        <v>0.13937008357661701</v>
      </c>
      <c r="D394">
        <v>-0.234284027625147</v>
      </c>
      <c r="E394">
        <v>0.10370979449666499</v>
      </c>
      <c r="F394">
        <v>0.26259097349434402</v>
      </c>
      <c r="G394">
        <v>0.22224376192151901</v>
      </c>
      <c r="H394">
        <v>0.28567401040749002</v>
      </c>
      <c r="I394">
        <v>0.29988810939599603</v>
      </c>
      <c r="J394">
        <v>0.18703738995311001</v>
      </c>
      <c r="K394">
        <v>-3.5405835967622798E-2</v>
      </c>
      <c r="L394">
        <v>0.24946951933884301</v>
      </c>
      <c r="M394">
        <v>0.129645961660112</v>
      </c>
      <c r="N394">
        <v>9.7960734684451503E-2</v>
      </c>
      <c r="O394">
        <v>0.40776623164457898</v>
      </c>
      <c r="P394">
        <v>0.34864686674039502</v>
      </c>
      <c r="Q394">
        <v>0.35960724043617298</v>
      </c>
      <c r="R394">
        <v>-3.8863186221914897E-2</v>
      </c>
      <c r="S394">
        <v>0.27046563782595101</v>
      </c>
      <c r="T394">
        <v>0.23868566868654301</v>
      </c>
      <c r="U394">
        <v>0.20814551807473</v>
      </c>
      <c r="V394" s="8">
        <v>0.26759921380483698</v>
      </c>
      <c r="W394" s="8">
        <v>0.13268675874611099</v>
      </c>
      <c r="X394" s="9">
        <v>0.30349526837640001</v>
      </c>
      <c r="Y394" s="8">
        <v>0.169608409591327</v>
      </c>
      <c r="Z394" s="8">
        <v>0.12604927869244401</v>
      </c>
      <c r="AA394" s="8">
        <v>0.55203964293291397</v>
      </c>
      <c r="AB394" s="9">
        <v>9.6548077052021994E-2</v>
      </c>
      <c r="AC394" s="8">
        <v>0.77034825337698998</v>
      </c>
      <c r="AD394" s="1" t="s">
        <v>1108</v>
      </c>
      <c r="AE394" s="1" t="s">
        <v>1109</v>
      </c>
      <c r="AF394" s="1" t="s">
        <v>1110</v>
      </c>
      <c r="AH394" s="10" t="s">
        <v>1110</v>
      </c>
      <c r="AI394" t="s">
        <v>77</v>
      </c>
      <c r="AN394" s="21"/>
      <c r="AU394" s="1" t="s">
        <v>77</v>
      </c>
      <c r="AV394" s="1">
        <f t="shared" si="6"/>
        <v>0</v>
      </c>
    </row>
    <row r="395" spans="1:48" ht="15.75" customHeight="1" x14ac:dyDescent="0.35">
      <c r="A395" s="1" t="s">
        <v>1111</v>
      </c>
      <c r="B395">
        <v>-1.51071199147285E-2</v>
      </c>
      <c r="C395">
        <v>1.4651470764860799E-2</v>
      </c>
      <c r="D395">
        <v>-0.26529469541891398</v>
      </c>
      <c r="E395">
        <v>-0.112959082956566</v>
      </c>
      <c r="F395">
        <v>-1.63391892580608</v>
      </c>
      <c r="G395">
        <v>-1.6164091230497799</v>
      </c>
      <c r="H395">
        <v>-1.4681239208704</v>
      </c>
      <c r="I395">
        <v>-1.2667843637332801</v>
      </c>
      <c r="J395">
        <v>-1.93826305322391</v>
      </c>
      <c r="K395">
        <v>-2.24173646165438</v>
      </c>
      <c r="L395">
        <v>-1.9873062550578999</v>
      </c>
      <c r="M395">
        <v>-2.1313133001167301</v>
      </c>
      <c r="N395">
        <v>-2.2099104086431098</v>
      </c>
      <c r="O395">
        <v>-2.5123503969234702</v>
      </c>
      <c r="P395">
        <v>-2.0369397739561199</v>
      </c>
      <c r="Q395">
        <v>-2.4540803238536602</v>
      </c>
      <c r="R395">
        <v>-0.38716622408354201</v>
      </c>
      <c r="S395">
        <v>-0.48468926725042399</v>
      </c>
      <c r="T395">
        <v>-0.121935922641357</v>
      </c>
      <c r="U395">
        <v>-0.28709447067909499</v>
      </c>
      <c r="V395" s="8">
        <v>-1.49630908336489</v>
      </c>
      <c r="W395" s="8">
        <v>-2.0746547675132301</v>
      </c>
      <c r="X395" s="9">
        <v>-2.3033202258440899</v>
      </c>
      <c r="Y395" s="8">
        <v>-0.320221471163604</v>
      </c>
      <c r="Z395" s="8">
        <v>2.3135675281848799E-4</v>
      </c>
      <c r="AA395" s="8">
        <v>1.4284381710013601E-4</v>
      </c>
      <c r="AB395" s="9">
        <v>2.1503969862563099E-4</v>
      </c>
      <c r="AC395" s="8">
        <v>1.1011478317157E-4</v>
      </c>
      <c r="AD395" s="1" t="s">
        <v>1111</v>
      </c>
      <c r="AE395" s="1" t="s">
        <v>1112</v>
      </c>
      <c r="AF395" s="1" t="s">
        <v>1113</v>
      </c>
      <c r="AH395" s="10" t="s">
        <v>1113</v>
      </c>
      <c r="AN395" s="21"/>
      <c r="AQ395" s="1" t="s">
        <v>77</v>
      </c>
      <c r="AR395" s="1" t="s">
        <v>77</v>
      </c>
      <c r="AS395" s="1" t="s">
        <v>77</v>
      </c>
      <c r="AT395" s="1" t="s">
        <v>77</v>
      </c>
      <c r="AV395" s="1">
        <f t="shared" si="6"/>
        <v>7</v>
      </c>
    </row>
    <row r="396" spans="1:48" ht="15.75" customHeight="1" x14ac:dyDescent="0.35">
      <c r="A396" s="1" t="s">
        <v>1114</v>
      </c>
      <c r="B396">
        <v>-1.25938673638914E-2</v>
      </c>
      <c r="C396">
        <v>9.5814592923688602E-2</v>
      </c>
      <c r="D396">
        <v>3.9171264799103697E-2</v>
      </c>
      <c r="E396">
        <v>-9.7513687852154196E-2</v>
      </c>
      <c r="F396">
        <v>9.5107239905411298E-2</v>
      </c>
      <c r="G396">
        <v>0.27549459394478798</v>
      </c>
      <c r="H396">
        <v>-2.21037546362777E-2</v>
      </c>
      <c r="I396">
        <v>0.118824926088599</v>
      </c>
      <c r="J396">
        <v>-0.400834516381609</v>
      </c>
      <c r="K396">
        <v>-0.47448568102303701</v>
      </c>
      <c r="L396">
        <v>-0.43191379895172699</v>
      </c>
      <c r="M396">
        <v>-0.43102298194576</v>
      </c>
      <c r="N396">
        <v>0.2693699601665</v>
      </c>
      <c r="O396">
        <v>0.24048313914824199</v>
      </c>
      <c r="P396">
        <v>0.19640250814462101</v>
      </c>
      <c r="Q396">
        <v>4.0791300559456498E-2</v>
      </c>
      <c r="R396">
        <v>0.67120912128655197</v>
      </c>
      <c r="S396">
        <v>0.70206299856916399</v>
      </c>
      <c r="T396">
        <v>0.61454182653799505</v>
      </c>
      <c r="U396">
        <v>0.55923045617399603</v>
      </c>
      <c r="V396" s="8">
        <v>0.11683075132563001</v>
      </c>
      <c r="W396" s="8">
        <v>-0.434564244575533</v>
      </c>
      <c r="X396" s="9">
        <v>0.186761727004705</v>
      </c>
      <c r="Y396" s="8">
        <v>0.63676110064192704</v>
      </c>
      <c r="Z396" s="8">
        <v>0.27413926266602301</v>
      </c>
      <c r="AA396" s="8">
        <v>5.8722792723362397E-3</v>
      </c>
      <c r="AB396" s="9">
        <v>6.7929567137658201E-2</v>
      </c>
      <c r="AC396" s="8">
        <v>1.1496089295526799E-4</v>
      </c>
      <c r="AD396" s="1" t="s">
        <v>1114</v>
      </c>
      <c r="AE396" s="1" t="s">
        <v>1114</v>
      </c>
      <c r="AF396" s="1" t="s">
        <v>1115</v>
      </c>
      <c r="AH396" s="10" t="s">
        <v>1115</v>
      </c>
      <c r="AL396" t="s">
        <v>77</v>
      </c>
      <c r="AN396" s="21"/>
      <c r="AO396" t="s">
        <v>77</v>
      </c>
      <c r="AR396" s="1" t="s">
        <v>77</v>
      </c>
      <c r="AS396" s="1" t="s">
        <v>77</v>
      </c>
      <c r="AU396" s="1" t="s">
        <v>77</v>
      </c>
      <c r="AV396" s="1">
        <f t="shared" si="6"/>
        <v>3</v>
      </c>
    </row>
    <row r="397" spans="1:48" ht="15.75" customHeight="1" x14ac:dyDescent="0.35">
      <c r="A397" s="1" t="s">
        <v>1116</v>
      </c>
      <c r="B397">
        <v>-0.418418608243247</v>
      </c>
      <c r="C397">
        <v>0.127864192935495</v>
      </c>
      <c r="D397">
        <v>0.22489444773976</v>
      </c>
      <c r="E397">
        <v>0.211812476430325</v>
      </c>
      <c r="F397">
        <v>-3.1328427816128601E-2</v>
      </c>
      <c r="G397">
        <v>0.42155575445419102</v>
      </c>
      <c r="H397">
        <v>1.8515911616149201E-2</v>
      </c>
      <c r="I397">
        <v>0.87047740734238399</v>
      </c>
      <c r="J397">
        <v>0.196918475514816</v>
      </c>
      <c r="K397">
        <v>0.57819926797141397</v>
      </c>
      <c r="L397">
        <v>0.434687849313249</v>
      </c>
      <c r="M397">
        <v>-5.0355237810666302E-2</v>
      </c>
      <c r="N397">
        <v>1.2592688617932699</v>
      </c>
      <c r="O397">
        <v>0.400993727407363</v>
      </c>
      <c r="P397">
        <v>-0.30005784821196502</v>
      </c>
      <c r="Q397">
        <v>1.70871822282302</v>
      </c>
      <c r="R397">
        <v>1.0654354836997699</v>
      </c>
      <c r="S397">
        <v>0.143362567492403</v>
      </c>
      <c r="T397">
        <v>-0.51620510848138401</v>
      </c>
      <c r="U397">
        <v>1.5338605081608201</v>
      </c>
      <c r="V397" s="8">
        <v>0.319805161399149</v>
      </c>
      <c r="W397" s="8">
        <v>0.289862588747203</v>
      </c>
      <c r="X397" s="9">
        <v>0.76723074095292398</v>
      </c>
      <c r="Y397" s="8">
        <v>0.55661336271790396</v>
      </c>
      <c r="Z397" s="8">
        <v>0.416713365607356</v>
      </c>
      <c r="AA397" s="8">
        <v>0.43876413610557102</v>
      </c>
      <c r="AB397" s="9">
        <v>0.29048539337843698</v>
      </c>
      <c r="AC397" s="8">
        <v>0.69090871155609701</v>
      </c>
      <c r="AD397" s="1" t="s">
        <v>1116</v>
      </c>
      <c r="AE397" s="1" t="s">
        <v>1116</v>
      </c>
      <c r="AF397" s="1" t="s">
        <v>1117</v>
      </c>
      <c r="AH397" s="10" t="s">
        <v>1117</v>
      </c>
      <c r="AN397" s="21"/>
      <c r="AU397" s="1" t="s">
        <v>77</v>
      </c>
      <c r="AV397" s="1">
        <f t="shared" si="6"/>
        <v>0</v>
      </c>
    </row>
    <row r="398" spans="1:48" ht="15.75" customHeight="1" x14ac:dyDescent="0.35">
      <c r="A398" s="1" t="s">
        <v>1118</v>
      </c>
      <c r="B398">
        <v>-7.1206500715748397E-2</v>
      </c>
      <c r="C398">
        <v>-0.14776482596606699</v>
      </c>
      <c r="D398">
        <v>0.17325534040835999</v>
      </c>
      <c r="E398">
        <v>-3.9394085776208503E-2</v>
      </c>
      <c r="F398">
        <v>-4.9763256552842E-2</v>
      </c>
      <c r="G398">
        <v>0.177683665865709</v>
      </c>
      <c r="H398">
        <v>9.57101050209751E-2</v>
      </c>
      <c r="I398">
        <v>2.9828777889933499E-2</v>
      </c>
      <c r="J398">
        <v>-5.8162132020971501E-2</v>
      </c>
      <c r="K398">
        <v>1.46002756995411E-2</v>
      </c>
      <c r="L398">
        <v>-6.5020926615091706E-2</v>
      </c>
      <c r="M398">
        <v>-5.6939564874640997E-2</v>
      </c>
      <c r="N398">
        <v>0.10777960815563301</v>
      </c>
      <c r="O398">
        <v>1.69693737687872E-2</v>
      </c>
      <c r="P398">
        <v>-0.15875993240109801</v>
      </c>
      <c r="Q398">
        <v>1.43320557157745E-3</v>
      </c>
      <c r="R398">
        <v>0.14450348923644399</v>
      </c>
      <c r="S398">
        <v>7.04984501294144E-2</v>
      </c>
      <c r="T398">
        <v>-0.128749712458125</v>
      </c>
      <c r="U398">
        <v>6.9546399273192297E-2</v>
      </c>
      <c r="V398" s="8">
        <v>6.3364823055944E-2</v>
      </c>
      <c r="W398" s="8">
        <v>-4.1380586952790697E-2</v>
      </c>
      <c r="X398" s="9">
        <v>-8.1444362262752291E-3</v>
      </c>
      <c r="Y398" s="8">
        <v>3.8949656545231297E-2</v>
      </c>
      <c r="Z398" s="8">
        <v>0.454849796304369</v>
      </c>
      <c r="AA398" s="8">
        <v>0.88191521015594099</v>
      </c>
      <c r="AB398" s="9">
        <v>0.92102091212932902</v>
      </c>
      <c r="AC398" s="8">
        <v>0.35547537735546503</v>
      </c>
      <c r="AD398" s="1" t="s">
        <v>1118</v>
      </c>
      <c r="AE398" s="1" t="s">
        <v>1119</v>
      </c>
      <c r="AF398" s="1" t="s">
        <v>1120</v>
      </c>
      <c r="AH398" s="10" t="s">
        <v>1120</v>
      </c>
      <c r="AN398" s="21"/>
      <c r="AU398" s="1" t="s">
        <v>77</v>
      </c>
      <c r="AV398" s="1">
        <f t="shared" si="6"/>
        <v>0</v>
      </c>
    </row>
    <row r="399" spans="1:48" ht="15.75" customHeight="1" x14ac:dyDescent="0.35">
      <c r="A399" s="1" t="s">
        <v>1121</v>
      </c>
      <c r="B399">
        <v>-7.4644674053347806E-2</v>
      </c>
      <c r="C399">
        <v>2.5747101670577401E-2</v>
      </c>
      <c r="D399">
        <v>0.160004566586506</v>
      </c>
      <c r="E399">
        <v>-0.120172385449226</v>
      </c>
      <c r="F399">
        <v>2.5187534862742E-2</v>
      </c>
      <c r="G399">
        <v>0.163187122934081</v>
      </c>
      <c r="H399">
        <v>0.201752998648803</v>
      </c>
      <c r="I399">
        <v>0.23615433530754601</v>
      </c>
      <c r="J399">
        <v>-0.21426101736733999</v>
      </c>
      <c r="K399">
        <v>9.8784976135668692E-3</v>
      </c>
      <c r="L399">
        <v>-0.157929875727816</v>
      </c>
      <c r="M399">
        <v>-1.5507822256634799E-2</v>
      </c>
      <c r="N399">
        <v>0.25063764500557201</v>
      </c>
      <c r="O399">
        <v>-0.18323614848518599</v>
      </c>
      <c r="P399">
        <v>-0.12410535258397901</v>
      </c>
      <c r="Q399">
        <v>3.4616409112489498E-2</v>
      </c>
      <c r="R399">
        <v>0.33260578551139097</v>
      </c>
      <c r="S399">
        <v>-5.2642925074985102E-2</v>
      </c>
      <c r="T399">
        <v>-2.7056844419004199E-2</v>
      </c>
      <c r="U399">
        <v>0.172406186951306</v>
      </c>
      <c r="V399" s="8">
        <v>0.156570497938293</v>
      </c>
      <c r="W399" s="8">
        <v>-9.4455054434556096E-2</v>
      </c>
      <c r="X399" s="9">
        <v>-5.5218617377758702E-3</v>
      </c>
      <c r="Y399" s="8">
        <v>0.10632805074217699</v>
      </c>
      <c r="Z399" s="8">
        <v>0.15016028570020401</v>
      </c>
      <c r="AA399" s="8">
        <v>0.48405218761809299</v>
      </c>
      <c r="AB399" s="9">
        <v>0.98447463113786504</v>
      </c>
      <c r="AC399" s="8">
        <v>0.180135868852838</v>
      </c>
      <c r="AD399" s="1" t="s">
        <v>1121</v>
      </c>
      <c r="AE399" s="1" t="s">
        <v>1121</v>
      </c>
      <c r="AF399" s="1" t="s">
        <v>1122</v>
      </c>
      <c r="AH399" s="10" t="s">
        <v>1122</v>
      </c>
      <c r="AN399" s="21"/>
      <c r="AU399" s="1" t="s">
        <v>77</v>
      </c>
      <c r="AV399" s="1">
        <f t="shared" si="6"/>
        <v>0</v>
      </c>
    </row>
    <row r="400" spans="1:48" ht="15.75" customHeight="1" x14ac:dyDescent="0.35">
      <c r="A400" s="1" t="s">
        <v>1123</v>
      </c>
      <c r="B400">
        <v>6.5704938939193894E-2</v>
      </c>
      <c r="C400">
        <v>5.2567587832818098E-2</v>
      </c>
      <c r="D400">
        <v>-0.27234037743468398</v>
      </c>
      <c r="E400">
        <v>0.11266906153400499</v>
      </c>
      <c r="F400">
        <v>-2.07469570342271E-2</v>
      </c>
      <c r="G400">
        <v>5.3223450750582997E-2</v>
      </c>
      <c r="H400">
        <v>-6.38223444572035E-2</v>
      </c>
      <c r="I400">
        <v>-7.0491604780898803E-2</v>
      </c>
      <c r="J400">
        <v>-0.100985509595285</v>
      </c>
      <c r="K400">
        <v>-0.25008764312958798</v>
      </c>
      <c r="L400">
        <v>2.8887236571849901E-2</v>
      </c>
      <c r="M400">
        <v>-8.8932436610468499E-2</v>
      </c>
      <c r="N400">
        <v>-0.37766009440304799</v>
      </c>
      <c r="O400">
        <v>-0.15606656773194599</v>
      </c>
      <c r="P400">
        <v>-0.24392481338727701</v>
      </c>
      <c r="Q400">
        <v>-0.223726840111581</v>
      </c>
      <c r="R400">
        <v>-0.30817870708170902</v>
      </c>
      <c r="S400">
        <v>-4.8932269995132303E-2</v>
      </c>
      <c r="T400">
        <v>-0.160287678872927</v>
      </c>
      <c r="U400">
        <v>-0.105268334093594</v>
      </c>
      <c r="V400" s="8">
        <v>-2.5459363880436601E-2</v>
      </c>
      <c r="W400" s="8">
        <v>-0.102779588190873</v>
      </c>
      <c r="X400" s="9">
        <v>-0.25034457890846301</v>
      </c>
      <c r="Y400" s="8">
        <v>-0.155666747510841</v>
      </c>
      <c r="Z400" s="8">
        <v>0.90993714324572395</v>
      </c>
      <c r="AA400" s="8">
        <v>0.59694752767303805</v>
      </c>
      <c r="AB400" s="9">
        <v>0.116219520533272</v>
      </c>
      <c r="AC400" s="8">
        <v>0.61947725857554703</v>
      </c>
      <c r="AD400" s="1" t="s">
        <v>1123</v>
      </c>
      <c r="AE400" s="1" t="s">
        <v>1123</v>
      </c>
      <c r="AF400" s="1" t="s">
        <v>1124</v>
      </c>
      <c r="AH400" s="10" t="s">
        <v>1124</v>
      </c>
      <c r="AN400" s="21"/>
      <c r="AU400" s="1" t="s">
        <v>77</v>
      </c>
      <c r="AV400" s="1">
        <f t="shared" si="6"/>
        <v>0</v>
      </c>
    </row>
    <row r="401" spans="1:48" ht="15.75" customHeight="1" x14ac:dyDescent="0.35">
      <c r="A401" s="1" t="s">
        <v>1125</v>
      </c>
      <c r="B401">
        <v>-8.0707663336494401E-2</v>
      </c>
      <c r="C401">
        <v>-3.4303263074967998E-2</v>
      </c>
      <c r="D401">
        <v>0.19688539492601601</v>
      </c>
      <c r="E401">
        <v>-1.8036649746807298E-2</v>
      </c>
      <c r="F401">
        <v>0.47006467760496301</v>
      </c>
      <c r="G401">
        <v>0.49902236877732298</v>
      </c>
      <c r="H401">
        <v>0.46764814884418099</v>
      </c>
      <c r="I401">
        <v>0.47032268200671901</v>
      </c>
      <c r="J401">
        <v>1.60387513096414E-2</v>
      </c>
      <c r="K401">
        <v>0.268517244447665</v>
      </c>
      <c r="L401">
        <v>8.7900353210476706E-2</v>
      </c>
      <c r="M401">
        <v>2.4516464079932999E-2</v>
      </c>
      <c r="N401">
        <v>0.56860854510618997</v>
      </c>
      <c r="O401">
        <v>0.439299761047589</v>
      </c>
      <c r="P401">
        <v>0.42281476929821399</v>
      </c>
      <c r="Q401">
        <v>0.50772887016117696</v>
      </c>
      <c r="R401">
        <v>0.500273772981494</v>
      </c>
      <c r="S401">
        <v>0.360261124550951</v>
      </c>
      <c r="T401">
        <v>0.33317312577200098</v>
      </c>
      <c r="U401">
        <v>0.433377489725283</v>
      </c>
      <c r="V401" s="8">
        <v>0.47676446930829602</v>
      </c>
      <c r="W401" s="8">
        <v>9.92432032619293E-2</v>
      </c>
      <c r="X401" s="9">
        <v>0.48461298640329298</v>
      </c>
      <c r="Y401" s="8">
        <v>0.40677137825743198</v>
      </c>
      <c r="Z401" s="8">
        <v>1.4001795403999999E-2</v>
      </c>
      <c r="AA401" s="8">
        <v>0.54090742645095802</v>
      </c>
      <c r="AB401" s="9">
        <v>5.2566018642892596E-3</v>
      </c>
      <c r="AC401" s="8">
        <v>1.8037241896509001E-2</v>
      </c>
      <c r="AD401" s="1" t="s">
        <v>1125</v>
      </c>
      <c r="AE401" s="1" t="s">
        <v>1126</v>
      </c>
      <c r="AF401" s="1" t="s">
        <v>1127</v>
      </c>
      <c r="AH401" s="10" t="s">
        <v>1127</v>
      </c>
      <c r="AN401" s="21"/>
      <c r="AQ401" s="1" t="s">
        <v>77</v>
      </c>
      <c r="AS401" s="1" t="s">
        <v>77</v>
      </c>
      <c r="AT401" s="1" t="s">
        <v>77</v>
      </c>
      <c r="AV401" s="1">
        <f t="shared" si="6"/>
        <v>5</v>
      </c>
    </row>
    <row r="402" spans="1:48" ht="15.75" customHeight="1" x14ac:dyDescent="0.35">
      <c r="A402" s="1" t="s">
        <v>1128</v>
      </c>
      <c r="B402">
        <v>-8.6436736696914304E-2</v>
      </c>
      <c r="C402">
        <v>8.4550767255228296E-2</v>
      </c>
      <c r="D402">
        <v>3.0218081962148299E-3</v>
      </c>
      <c r="E402">
        <v>-1.8644912969524599E-2</v>
      </c>
      <c r="F402">
        <v>-0.163301559191046</v>
      </c>
      <c r="G402">
        <v>-0.28210896351366999</v>
      </c>
      <c r="H402">
        <v>-0.27420896951152801</v>
      </c>
      <c r="I402">
        <v>-0.28326400438391097</v>
      </c>
      <c r="J402">
        <v>-7.7674156175105103E-3</v>
      </c>
      <c r="K402">
        <v>0.12422409392038</v>
      </c>
      <c r="L402">
        <v>0.11097088697065401</v>
      </c>
      <c r="M402">
        <v>0.12491646547523801</v>
      </c>
      <c r="N402">
        <v>0.19106746084488199</v>
      </c>
      <c r="O402">
        <v>-0.193332994218397</v>
      </c>
      <c r="P402">
        <v>-8.90254025733659E-2</v>
      </c>
      <c r="Q402">
        <v>-0.18928685056667199</v>
      </c>
      <c r="R402">
        <v>0.10201122758971</v>
      </c>
      <c r="S402">
        <v>-0.277042332354835</v>
      </c>
      <c r="T402">
        <v>-0.186745653782177</v>
      </c>
      <c r="U402">
        <v>-0.27747692608174102</v>
      </c>
      <c r="V402" s="8">
        <v>-0.25072087415003902</v>
      </c>
      <c r="W402" s="8">
        <v>8.8086007687190604E-2</v>
      </c>
      <c r="X402" s="9">
        <v>-7.0144446628388493E-2</v>
      </c>
      <c r="Y402" s="8">
        <v>-0.15981342115726099</v>
      </c>
      <c r="Z402" s="8">
        <v>6.78729400474896E-3</v>
      </c>
      <c r="AA402" s="8">
        <v>0.23004274298822899</v>
      </c>
      <c r="AB402" s="9">
        <v>0.63353563494829801</v>
      </c>
      <c r="AC402" s="8">
        <v>0.111572528614114</v>
      </c>
      <c r="AD402" s="1" t="s">
        <v>1128</v>
      </c>
      <c r="AE402" s="1" t="s">
        <v>1129</v>
      </c>
      <c r="AF402" s="1" t="s">
        <v>1130</v>
      </c>
      <c r="AH402" s="10" t="s">
        <v>1130</v>
      </c>
      <c r="AN402" s="21"/>
      <c r="AP402" t="s">
        <v>77</v>
      </c>
      <c r="AQ402" s="1" t="s">
        <v>77</v>
      </c>
      <c r="AT402" s="1" t="s">
        <v>77</v>
      </c>
      <c r="AV402" s="1">
        <f t="shared" si="6"/>
        <v>4</v>
      </c>
    </row>
    <row r="403" spans="1:48" ht="15.75" customHeight="1" x14ac:dyDescent="0.35">
      <c r="A403" s="1" t="s">
        <v>1131</v>
      </c>
      <c r="B403">
        <v>0.107528304870543</v>
      </c>
      <c r="C403">
        <v>5.1997473028219103E-2</v>
      </c>
      <c r="D403">
        <v>-0.217698640605542</v>
      </c>
      <c r="E403">
        <v>0.13291912696508501</v>
      </c>
      <c r="F403">
        <v>0.153782828451028</v>
      </c>
      <c r="G403">
        <v>0.20227532194543099</v>
      </c>
      <c r="H403">
        <v>0.182474235747001</v>
      </c>
      <c r="I403">
        <v>0.20738257407490099</v>
      </c>
      <c r="J403">
        <v>5.9867818442410202E-2</v>
      </c>
      <c r="K403">
        <v>-5.3506325638158603E-2</v>
      </c>
      <c r="L403">
        <v>0.12825533155562499</v>
      </c>
      <c r="M403">
        <v>6.8903239475312794E-2</v>
      </c>
      <c r="N403">
        <v>-8.3662209644486105E-2</v>
      </c>
      <c r="O403">
        <v>0.15417665037158601</v>
      </c>
      <c r="P403">
        <v>0.17627368183540301</v>
      </c>
      <c r="Q403">
        <v>0.126808004164254</v>
      </c>
      <c r="R403">
        <v>-0.13639334280681301</v>
      </c>
      <c r="S403">
        <v>0.100647610135224</v>
      </c>
      <c r="T403">
        <v>0.127025557571667</v>
      </c>
      <c r="U403">
        <v>7.1592103835314294E-2</v>
      </c>
      <c r="V403" s="8">
        <v>0.18647874005459</v>
      </c>
      <c r="W403" s="8">
        <v>5.08800159587975E-2</v>
      </c>
      <c r="X403" s="9">
        <v>9.3399031681689504E-2</v>
      </c>
      <c r="Y403" s="8">
        <v>4.0717982183848103E-2</v>
      </c>
      <c r="Z403" s="8">
        <v>0.19837772199310799</v>
      </c>
      <c r="AA403" s="8">
        <v>0.84459559209428703</v>
      </c>
      <c r="AB403" s="9">
        <v>0.58771222730902395</v>
      </c>
      <c r="AC403" s="8">
        <v>0.91749363959415098</v>
      </c>
      <c r="AD403" s="1" t="s">
        <v>1131</v>
      </c>
      <c r="AE403" s="1" t="s">
        <v>1131</v>
      </c>
      <c r="AF403" s="1" t="s">
        <v>1132</v>
      </c>
      <c r="AH403" s="10" t="s">
        <v>1132</v>
      </c>
      <c r="AI403" t="s">
        <v>77</v>
      </c>
      <c r="AN403" s="21"/>
      <c r="AU403" s="1" t="s">
        <v>77</v>
      </c>
      <c r="AV403" s="1">
        <f t="shared" si="6"/>
        <v>0</v>
      </c>
    </row>
    <row r="404" spans="1:48" ht="15.75" customHeight="1" x14ac:dyDescent="0.35">
      <c r="A404" s="1" t="s">
        <v>1133</v>
      </c>
      <c r="B404">
        <v>-0.23327957965735799</v>
      </c>
      <c r="C404">
        <v>-8.7460830096176903E-2</v>
      </c>
      <c r="D404">
        <v>0.143672850471983</v>
      </c>
      <c r="E404">
        <v>1.1162325850542199E-3</v>
      </c>
      <c r="F404">
        <v>-0.50136523298069702</v>
      </c>
      <c r="G404">
        <v>-0.441894587716813</v>
      </c>
      <c r="H404">
        <v>-0.57835664823175803</v>
      </c>
      <c r="I404">
        <v>-0.58619177321493399</v>
      </c>
      <c r="J404">
        <v>-1.57964226434959E-3</v>
      </c>
      <c r="K404">
        <v>0.16051800701101901</v>
      </c>
      <c r="L404">
        <v>-1.37303940848794E-2</v>
      </c>
      <c r="M404">
        <v>0.10298142886455799</v>
      </c>
      <c r="N404">
        <v>-0.29923101359756599</v>
      </c>
      <c r="O404">
        <v>-0.61575441148657295</v>
      </c>
      <c r="P404">
        <v>-0.53976620568798495</v>
      </c>
      <c r="Q404">
        <v>-0.75786905102637203</v>
      </c>
      <c r="R404">
        <v>-0.39487862348650798</v>
      </c>
      <c r="S404">
        <v>-0.70124881534843198</v>
      </c>
      <c r="T404">
        <v>-0.62885850672131005</v>
      </c>
      <c r="U404">
        <v>-0.83446558978003504</v>
      </c>
      <c r="V404" s="8">
        <v>-0.52695206053605004</v>
      </c>
      <c r="W404" s="8">
        <v>6.2047349881587402E-2</v>
      </c>
      <c r="X404" s="9">
        <v>-0.55315517044962403</v>
      </c>
      <c r="Y404" s="8">
        <v>-0.63986288383407097</v>
      </c>
      <c r="Z404" s="8">
        <v>1.4129205181996099E-2</v>
      </c>
      <c r="AA404" s="8">
        <v>0.46953510106116197</v>
      </c>
      <c r="AB404" s="9">
        <v>1.7941245226621098E-2</v>
      </c>
      <c r="AC404" s="8">
        <v>6.8545111701768602E-3</v>
      </c>
      <c r="AD404" s="1" t="s">
        <v>1133</v>
      </c>
      <c r="AE404" s="1" t="s">
        <v>1134</v>
      </c>
      <c r="AF404" s="1" t="s">
        <v>1135</v>
      </c>
      <c r="AH404" s="10" t="s">
        <v>1135</v>
      </c>
      <c r="AI404" t="s">
        <v>77</v>
      </c>
      <c r="AN404" s="21"/>
      <c r="AQ404" s="1" t="s">
        <v>77</v>
      </c>
      <c r="AS404" s="1" t="s">
        <v>77</v>
      </c>
      <c r="AT404" s="1" t="s">
        <v>77</v>
      </c>
      <c r="AV404" s="1">
        <f t="shared" si="6"/>
        <v>5</v>
      </c>
    </row>
    <row r="405" spans="1:48" ht="15.75" customHeight="1" x14ac:dyDescent="0.35">
      <c r="A405" s="1" t="s">
        <v>1136</v>
      </c>
      <c r="B405">
        <v>0.184180807010356</v>
      </c>
      <c r="C405">
        <v>5.6475447132797403E-2</v>
      </c>
      <c r="D405">
        <v>-0.390314718035085</v>
      </c>
      <c r="E405">
        <v>0.158704917710383</v>
      </c>
      <c r="F405">
        <v>0.21488177234443201</v>
      </c>
      <c r="G405">
        <v>9.8750780435817698E-2</v>
      </c>
      <c r="H405">
        <v>0.106875345248877</v>
      </c>
      <c r="I405">
        <v>0.31172182020602202</v>
      </c>
      <c r="J405">
        <v>5.2337639475530003E-2</v>
      </c>
      <c r="K405">
        <v>-0.169314261932975</v>
      </c>
      <c r="L405">
        <v>0.190617840373003</v>
      </c>
      <c r="M405">
        <v>8.2228221590416706E-2</v>
      </c>
      <c r="N405">
        <v>-0.18871136015270801</v>
      </c>
      <c r="O405">
        <v>0.247863262261377</v>
      </c>
      <c r="P405">
        <v>8.5074191059068299E-2</v>
      </c>
      <c r="Q405">
        <v>2.2388382794036502E-2</v>
      </c>
      <c r="R405">
        <v>-0.23818702453068699</v>
      </c>
      <c r="S405">
        <v>0.19882677195048601</v>
      </c>
      <c r="T405">
        <v>3.5258279568885803E-2</v>
      </c>
      <c r="U405">
        <v>-2.7269688972825699E-2</v>
      </c>
      <c r="V405" s="8">
        <v>0.18305742955878701</v>
      </c>
      <c r="W405" s="8">
        <v>3.89673598764936E-2</v>
      </c>
      <c r="X405" s="9">
        <v>4.16536189904433E-2</v>
      </c>
      <c r="Y405" s="8">
        <v>-7.8429154960351806E-3</v>
      </c>
      <c r="Z405" s="8">
        <v>0.37173565395056501</v>
      </c>
      <c r="AA405" s="8">
        <v>0.899164661578428</v>
      </c>
      <c r="AB405" s="9">
        <v>0.86540754665715403</v>
      </c>
      <c r="AC405" s="8">
        <v>0.76940828924404103</v>
      </c>
      <c r="AD405" s="1" t="s">
        <v>1136</v>
      </c>
      <c r="AE405" s="1" t="s">
        <v>1136</v>
      </c>
      <c r="AF405" s="1" t="s">
        <v>1137</v>
      </c>
      <c r="AH405" s="10" t="s">
        <v>1137</v>
      </c>
      <c r="AN405" s="21"/>
      <c r="AU405" s="1" t="s">
        <v>77</v>
      </c>
      <c r="AV405" s="1">
        <f t="shared" si="6"/>
        <v>0</v>
      </c>
    </row>
    <row r="406" spans="1:48" ht="15.75" customHeight="1" x14ac:dyDescent="0.35">
      <c r="A406" s="1" t="s">
        <v>1138</v>
      </c>
      <c r="B406">
        <v>3.2628017890394802E-2</v>
      </c>
      <c r="C406">
        <v>-7.9261938999849499E-2</v>
      </c>
      <c r="D406">
        <v>0.18488433383640501</v>
      </c>
      <c r="E406">
        <v>-4.0583755912215899E-2</v>
      </c>
      <c r="F406">
        <v>0.61304826329047202</v>
      </c>
      <c r="G406">
        <v>0.65522261661293801</v>
      </c>
      <c r="H406">
        <v>0.64773032172613998</v>
      </c>
      <c r="I406">
        <v>0.69065884652446596</v>
      </c>
      <c r="J406">
        <v>0.20334436754791099</v>
      </c>
      <c r="K406">
        <v>0.21529662984676501</v>
      </c>
      <c r="L406">
        <v>0.19747531182172701</v>
      </c>
      <c r="M406">
        <v>9.15613411490111E-2</v>
      </c>
      <c r="N406">
        <v>0.89565605189355502</v>
      </c>
      <c r="O406">
        <v>0.746927176540917</v>
      </c>
      <c r="P406">
        <v>0.74947237695020996</v>
      </c>
      <c r="Q406">
        <v>0.75217205957683397</v>
      </c>
      <c r="R406">
        <v>0.76372277945814404</v>
      </c>
      <c r="S406">
        <v>0.60201821349314699</v>
      </c>
      <c r="T406">
        <v>0.59462194106128397</v>
      </c>
      <c r="U406">
        <v>0.60727010808638804</v>
      </c>
      <c r="V406" s="8">
        <v>0.65166501203850402</v>
      </c>
      <c r="W406" s="8">
        <v>0.17691941259135299</v>
      </c>
      <c r="X406" s="9">
        <v>0.78605691624037899</v>
      </c>
      <c r="Y406" s="8">
        <v>0.64190826052474104</v>
      </c>
      <c r="Z406" s="8">
        <v>4.19559290803096E-3</v>
      </c>
      <c r="AA406" s="8">
        <v>0.18340944693196501</v>
      </c>
      <c r="AB406" s="9">
        <v>6.4960743766882801E-4</v>
      </c>
      <c r="AC406" s="8">
        <v>1.1115940159823301E-3</v>
      </c>
      <c r="AD406" s="1" t="s">
        <v>1138</v>
      </c>
      <c r="AE406" s="1" t="s">
        <v>1139</v>
      </c>
      <c r="AF406" s="1" t="s">
        <v>1140</v>
      </c>
      <c r="AH406" s="10" t="s">
        <v>1140</v>
      </c>
      <c r="AN406" s="21"/>
      <c r="AQ406" s="1" t="s">
        <v>77</v>
      </c>
      <c r="AS406" s="1" t="s">
        <v>77</v>
      </c>
      <c r="AT406" s="1" t="s">
        <v>77</v>
      </c>
      <c r="AV406" s="1">
        <f t="shared" si="6"/>
        <v>5</v>
      </c>
    </row>
    <row r="407" spans="1:48" ht="15.75" customHeight="1" x14ac:dyDescent="0.35">
      <c r="A407" s="1" t="s">
        <v>1141</v>
      </c>
      <c r="B407">
        <v>-0.16888806592539499</v>
      </c>
      <c r="C407">
        <v>0.26322883827064403</v>
      </c>
      <c r="D407">
        <v>-5.7283422444188097E-2</v>
      </c>
      <c r="E407">
        <v>6.8654066958124704E-2</v>
      </c>
      <c r="F407">
        <v>0.46608167490751001</v>
      </c>
      <c r="G407">
        <v>0.50600381989409904</v>
      </c>
      <c r="H407">
        <v>0.436148199498537</v>
      </c>
      <c r="I407">
        <v>0.55604317738261599</v>
      </c>
      <c r="J407">
        <v>0.32756188316003199</v>
      </c>
      <c r="K407">
        <v>0.46618823052060099</v>
      </c>
      <c r="L407">
        <v>0.514427735822651</v>
      </c>
      <c r="M407">
        <v>0.45508616331477902</v>
      </c>
      <c r="N407">
        <v>0.52696070136516704</v>
      </c>
      <c r="O407">
        <v>0.55037467466628998</v>
      </c>
      <c r="P407">
        <v>0.44114810815201499</v>
      </c>
      <c r="Q407">
        <v>0.53808922780059898</v>
      </c>
      <c r="R407">
        <v>0.159142314236566</v>
      </c>
      <c r="S407">
        <v>8.7301720047265302E-2</v>
      </c>
      <c r="T407">
        <v>4.8037429710946503E-2</v>
      </c>
      <c r="U407">
        <v>7.9663628202322104E-2</v>
      </c>
      <c r="V407" s="8">
        <v>0.49106921792069003</v>
      </c>
      <c r="W407" s="8">
        <v>0.44081600320451497</v>
      </c>
      <c r="X407" s="9">
        <v>0.51414317799601805</v>
      </c>
      <c r="Y407" s="8">
        <v>9.3536273049275198E-2</v>
      </c>
      <c r="Z407" s="8">
        <v>3.0330308916749999E-2</v>
      </c>
      <c r="AA407" s="8">
        <v>5.4726271560687101E-2</v>
      </c>
      <c r="AB407" s="9">
        <v>2.5264855857437301E-2</v>
      </c>
      <c r="AC407" s="8">
        <v>3.4522663976995801E-3</v>
      </c>
      <c r="AD407" s="1" t="s">
        <v>1141</v>
      </c>
      <c r="AE407" s="1" t="s">
        <v>1142</v>
      </c>
      <c r="AF407" s="1" t="s">
        <v>1143</v>
      </c>
      <c r="AH407" s="10" t="s">
        <v>1143</v>
      </c>
      <c r="AN407" s="21"/>
      <c r="AQ407" s="1" t="s">
        <v>77</v>
      </c>
      <c r="AR407" s="1"/>
      <c r="AT407" s="1" t="s">
        <v>77</v>
      </c>
      <c r="AU407" s="1"/>
      <c r="AV407" s="1">
        <f t="shared" si="6"/>
        <v>4</v>
      </c>
    </row>
    <row r="408" spans="1:48" ht="15.75" customHeight="1" x14ac:dyDescent="0.35">
      <c r="A408" s="1" t="s">
        <v>1144</v>
      </c>
      <c r="B408">
        <v>-0.10683739944718</v>
      </c>
      <c r="C408">
        <v>-2.68864400113581E-2</v>
      </c>
      <c r="D408">
        <v>0.17764875812287401</v>
      </c>
      <c r="E408">
        <v>5.9745777134902499E-2</v>
      </c>
      <c r="F408">
        <v>0.57859990396102301</v>
      </c>
      <c r="G408">
        <v>0.48929956913669598</v>
      </c>
      <c r="H408">
        <v>0.246698713797077</v>
      </c>
      <c r="I408">
        <v>0.38420198434122799</v>
      </c>
      <c r="J408">
        <v>0.244170106170505</v>
      </c>
      <c r="K408">
        <v>0.16659137508312799</v>
      </c>
      <c r="L408">
        <v>0.209268549462896</v>
      </c>
      <c r="M408">
        <v>-2.9305880385952901E-2</v>
      </c>
      <c r="N408">
        <v>0.71941307526841403</v>
      </c>
      <c r="O408">
        <v>0.81627198065533402</v>
      </c>
      <c r="P408">
        <v>0.78383128928780699</v>
      </c>
      <c r="Q408">
        <v>0.87729807377934799</v>
      </c>
      <c r="R408">
        <v>0.60256469164613802</v>
      </c>
      <c r="S408">
        <v>0.69547157412949101</v>
      </c>
      <c r="T408">
        <v>0.65402134866267903</v>
      </c>
      <c r="U408">
        <v>0.76250791011259</v>
      </c>
      <c r="V408" s="8">
        <v>0.42470004280900597</v>
      </c>
      <c r="W408" s="8">
        <v>0.147681037582644</v>
      </c>
      <c r="X408" s="9">
        <v>0.799203604747726</v>
      </c>
      <c r="Y408" s="8">
        <v>0.67864138113772499</v>
      </c>
      <c r="Z408" s="8">
        <v>1.67211824567144E-2</v>
      </c>
      <c r="AA408" s="8">
        <v>0.373792713802791</v>
      </c>
      <c r="AB408" s="9">
        <v>9.1214685038296204E-4</v>
      </c>
      <c r="AC408" s="8">
        <v>3.7270278276908598E-3</v>
      </c>
      <c r="AD408" s="1" t="s">
        <v>1144</v>
      </c>
      <c r="AE408" s="1" t="s">
        <v>1145</v>
      </c>
      <c r="AF408" s="1" t="s">
        <v>1146</v>
      </c>
      <c r="AH408" s="10" t="s">
        <v>1146</v>
      </c>
      <c r="AI408" t="s">
        <v>77</v>
      </c>
      <c r="AN408" s="21"/>
      <c r="AQ408" s="1" t="s">
        <v>77</v>
      </c>
      <c r="AS408" s="1" t="s">
        <v>77</v>
      </c>
      <c r="AT408" s="1" t="s">
        <v>77</v>
      </c>
      <c r="AV408" s="1">
        <f t="shared" si="6"/>
        <v>5</v>
      </c>
    </row>
    <row r="409" spans="1:48" ht="15.75" customHeight="1" x14ac:dyDescent="0.35">
      <c r="A409" s="1" t="s">
        <v>1147</v>
      </c>
      <c r="B409">
        <v>-0.14453100684241099</v>
      </c>
      <c r="C409">
        <v>-0.185565992351269</v>
      </c>
      <c r="D409">
        <v>0.25421269136897401</v>
      </c>
      <c r="E409">
        <v>-3.1099239707403002E-2</v>
      </c>
      <c r="F409">
        <v>-4.2856917723403602E-2</v>
      </c>
      <c r="G409">
        <v>1.21383954345435E-2</v>
      </c>
      <c r="H409">
        <v>0.113804518099044</v>
      </c>
      <c r="I409">
        <v>-0.14700245482336999</v>
      </c>
      <c r="J409">
        <v>0.11876361760439801</v>
      </c>
      <c r="K409">
        <v>8.4255302771166898E-2</v>
      </c>
      <c r="L409">
        <v>-9.0373850913420706E-2</v>
      </c>
      <c r="M409">
        <v>0.12688118422887501</v>
      </c>
      <c r="N409">
        <v>0.15122599381520099</v>
      </c>
      <c r="O409">
        <v>-7.7596037052713998E-3</v>
      </c>
      <c r="P409">
        <v>3.0622285521852699E-2</v>
      </c>
      <c r="Q409">
        <v>0.12757474278751299</v>
      </c>
      <c r="R409">
        <v>9.8391472756951495E-2</v>
      </c>
      <c r="S409">
        <v>-5.7589623420834901E-2</v>
      </c>
      <c r="T409">
        <v>-2.2958355098502501E-2</v>
      </c>
      <c r="U409">
        <v>7.8412951080156501E-2</v>
      </c>
      <c r="V409" s="8">
        <v>-1.5979114753296501E-2</v>
      </c>
      <c r="W409" s="8">
        <v>5.9881563422755101E-2</v>
      </c>
      <c r="X409" s="9">
        <v>7.5415854604824195E-2</v>
      </c>
      <c r="Y409" s="8">
        <v>2.4064111329442601E-2</v>
      </c>
      <c r="Z409" s="8">
        <v>0.94773009736279401</v>
      </c>
      <c r="AA409" s="8">
        <v>0.64081231577504005</v>
      </c>
      <c r="AB409" s="9">
        <v>0.49549823396075199</v>
      </c>
      <c r="AC409" s="8">
        <v>0.67583124947488804</v>
      </c>
      <c r="AD409" s="1" t="s">
        <v>1147</v>
      </c>
      <c r="AE409" s="1" t="s">
        <v>1147</v>
      </c>
      <c r="AF409" s="1" t="s">
        <v>1148</v>
      </c>
      <c r="AH409" s="10" t="s">
        <v>1148</v>
      </c>
      <c r="AN409" s="21"/>
      <c r="AU409" s="1" t="s">
        <v>77</v>
      </c>
      <c r="AV409" s="1">
        <f t="shared" si="6"/>
        <v>0</v>
      </c>
    </row>
    <row r="410" spans="1:48" ht="15.75" customHeight="1" x14ac:dyDescent="0.35">
      <c r="A410" s="1" t="s">
        <v>1149</v>
      </c>
      <c r="B410">
        <v>4.8827228307835598E-2</v>
      </c>
      <c r="C410">
        <v>-5.7060864173148998E-2</v>
      </c>
      <c r="D410">
        <v>5.2587776663387702E-2</v>
      </c>
      <c r="E410">
        <v>7.3391571283011006E-2</v>
      </c>
      <c r="F410">
        <v>0.76853585565460403</v>
      </c>
      <c r="G410">
        <v>0.66320547497578597</v>
      </c>
      <c r="H410">
        <v>0.66205248254250004</v>
      </c>
      <c r="I410">
        <v>0.88936168706303798</v>
      </c>
      <c r="J410">
        <v>0.131207345103005</v>
      </c>
      <c r="K410">
        <v>0.123550435406373</v>
      </c>
      <c r="L410">
        <v>0.24944257779446199</v>
      </c>
      <c r="M410" s="14">
        <v>-8.0070152029637599E-4</v>
      </c>
      <c r="N410">
        <v>0.57488199061607004</v>
      </c>
      <c r="O410">
        <v>0.71025463191286498</v>
      </c>
      <c r="P410">
        <v>0.58409901598231895</v>
      </c>
      <c r="Q410">
        <v>0.64802328516383301</v>
      </c>
      <c r="R410">
        <v>0.48006676545452698</v>
      </c>
      <c r="S410">
        <v>0.61852719007824197</v>
      </c>
      <c r="T410">
        <v>0.478405618200403</v>
      </c>
      <c r="U410">
        <v>0.55965626151133396</v>
      </c>
      <c r="V410" s="8">
        <v>0.74578887505898195</v>
      </c>
      <c r="W410" s="8">
        <v>0.12584991419588601</v>
      </c>
      <c r="X410" s="9">
        <v>0.62931473091877099</v>
      </c>
      <c r="Y410" s="8">
        <v>0.53416395881112699</v>
      </c>
      <c r="Z410" s="8">
        <v>8.6360063262329702E-4</v>
      </c>
      <c r="AA410" s="8">
        <v>0.32122238448291701</v>
      </c>
      <c r="AB410" s="9">
        <v>1.5027189141663899E-4</v>
      </c>
      <c r="AC410" s="8">
        <v>4.2003827160640604E-3</v>
      </c>
      <c r="AD410" s="1" t="s">
        <v>1149</v>
      </c>
      <c r="AE410" s="1" t="s">
        <v>1150</v>
      </c>
      <c r="AF410" s="1" t="s">
        <v>1151</v>
      </c>
      <c r="AH410" s="10" t="s">
        <v>1151</v>
      </c>
      <c r="AN410" s="21"/>
      <c r="AQ410" s="1" t="s">
        <v>77</v>
      </c>
      <c r="AS410" s="1" t="s">
        <v>77</v>
      </c>
      <c r="AT410" s="1" t="s">
        <v>77</v>
      </c>
      <c r="AV410" s="1">
        <f t="shared" si="6"/>
        <v>5</v>
      </c>
    </row>
    <row r="411" spans="1:48" ht="15.75" customHeight="1" x14ac:dyDescent="0.35">
      <c r="A411" s="1" t="s">
        <v>1152</v>
      </c>
      <c r="B411">
        <v>-0.30930182129695399</v>
      </c>
      <c r="C411">
        <v>3.8792102658751798E-2</v>
      </c>
      <c r="D411">
        <v>0.19369701802348999</v>
      </c>
      <c r="E411">
        <v>8.4106102393700602E-2</v>
      </c>
      <c r="F411">
        <v>0.103381727213898</v>
      </c>
      <c r="G411">
        <v>0.19998423078625299</v>
      </c>
      <c r="H411">
        <v>0.29372418876834</v>
      </c>
      <c r="I411">
        <v>0.33163281838776199</v>
      </c>
      <c r="J411">
        <v>-7.0099880595189595E-2</v>
      </c>
      <c r="K411">
        <v>7.7285065953334606E-2</v>
      </c>
      <c r="L411">
        <v>-7.0825238206934094E-2</v>
      </c>
      <c r="M411">
        <v>5.43763305676759E-2</v>
      </c>
      <c r="N411">
        <v>0.21902945649328301</v>
      </c>
      <c r="O411">
        <v>7.3314868570403896E-2</v>
      </c>
      <c r="P411">
        <v>3.3871042130131299E-2</v>
      </c>
      <c r="Q411">
        <v>-0.169690110502213</v>
      </c>
      <c r="R411">
        <v>0.224170459487226</v>
      </c>
      <c r="S411">
        <v>9.5724893915502707E-2</v>
      </c>
      <c r="T411">
        <v>3.8160573873903599E-2</v>
      </c>
      <c r="U411">
        <v>-0.147643644040891</v>
      </c>
      <c r="V411" s="8">
        <v>0.23218074128906299</v>
      </c>
      <c r="W411" s="8">
        <v>-2.3159305702782798E-3</v>
      </c>
      <c r="X411" s="9">
        <v>3.9131314172901298E-2</v>
      </c>
      <c r="Y411" s="8">
        <v>5.2603070808935302E-2</v>
      </c>
      <c r="Z411" s="8">
        <v>0.19315071948559201</v>
      </c>
      <c r="AA411" s="8">
        <v>0.98495391297600099</v>
      </c>
      <c r="AB411" s="9">
        <v>0.84472764494109498</v>
      </c>
      <c r="AC411" s="8">
        <v>0.64277982752582496</v>
      </c>
      <c r="AD411" s="1" t="s">
        <v>1152</v>
      </c>
      <c r="AE411" s="1" t="s">
        <v>1152</v>
      </c>
      <c r="AF411" s="1" t="s">
        <v>1153</v>
      </c>
      <c r="AH411" s="10" t="s">
        <v>1153</v>
      </c>
      <c r="AN411" s="21"/>
      <c r="AU411" s="1" t="s">
        <v>77</v>
      </c>
      <c r="AV411" s="1">
        <f t="shared" si="6"/>
        <v>0</v>
      </c>
    </row>
    <row r="412" spans="1:48" ht="15.75" customHeight="1" x14ac:dyDescent="0.35">
      <c r="A412" s="1" t="s">
        <v>1154</v>
      </c>
      <c r="B412">
        <v>0.115181293033894</v>
      </c>
      <c r="C412">
        <v>8.1476264607676305E-2</v>
      </c>
      <c r="D412">
        <v>-0.12648400626280201</v>
      </c>
      <c r="E412">
        <v>-0.22324787170006399</v>
      </c>
      <c r="F412">
        <v>-0.30665881143331403</v>
      </c>
      <c r="G412">
        <v>-0.237028120611432</v>
      </c>
      <c r="H412">
        <v>-0.419830023851201</v>
      </c>
      <c r="I412">
        <v>-0.78490314626170699</v>
      </c>
      <c r="J412">
        <v>-0.51215426627022398</v>
      </c>
      <c r="K412">
        <v>-0.190109183879932</v>
      </c>
      <c r="L412">
        <v>-0.70579372561096898</v>
      </c>
      <c r="M412">
        <v>-0.37179196645389001</v>
      </c>
      <c r="N412">
        <v>-0.46394212694449</v>
      </c>
      <c r="O412">
        <v>-0.75570257389811402</v>
      </c>
      <c r="P412">
        <v>-0.23522213870008099</v>
      </c>
      <c r="Q412">
        <v>-0.72583249958367702</v>
      </c>
      <c r="R412">
        <v>-7.1692521119049196E-2</v>
      </c>
      <c r="S412">
        <v>-0.30293220024751799</v>
      </c>
      <c r="T412">
        <v>0.14119051837378899</v>
      </c>
      <c r="U412">
        <v>-0.25889020178308603</v>
      </c>
      <c r="V412" s="8">
        <v>-0.43710502553941299</v>
      </c>
      <c r="W412" s="8">
        <v>-0.444962285553754</v>
      </c>
      <c r="X412" s="9">
        <v>-0.54517483478159101</v>
      </c>
      <c r="Y412" s="8">
        <v>-0.12308110119396599</v>
      </c>
      <c r="Z412" s="8">
        <v>7.9137244394104897E-2</v>
      </c>
      <c r="AA412" s="8">
        <v>8.7757049927499095E-2</v>
      </c>
      <c r="AB412" s="9">
        <v>3.7708735188881702E-2</v>
      </c>
      <c r="AC412" s="8">
        <v>0.125758370515755</v>
      </c>
      <c r="AD412" s="1" t="s">
        <v>1154</v>
      </c>
      <c r="AE412" s="1" t="s">
        <v>1154</v>
      </c>
      <c r="AF412" s="1" t="s">
        <v>1155</v>
      </c>
      <c r="AH412" s="10" t="s">
        <v>1155</v>
      </c>
      <c r="AN412" s="21"/>
      <c r="AU412" s="1" t="s">
        <v>77</v>
      </c>
      <c r="AV412" s="1">
        <f t="shared" si="6"/>
        <v>0</v>
      </c>
    </row>
    <row r="413" spans="1:48" ht="15.75" customHeight="1" x14ac:dyDescent="0.35">
      <c r="A413" s="1" t="s">
        <v>1156</v>
      </c>
      <c r="B413">
        <v>-3.2289458517061102E-2</v>
      </c>
      <c r="C413">
        <v>-3.6306035066074299E-2</v>
      </c>
      <c r="D413">
        <v>3.46573345906162E-2</v>
      </c>
      <c r="E413">
        <v>1.48570985945556E-2</v>
      </c>
      <c r="F413">
        <v>-4.3539440308767101E-2</v>
      </c>
      <c r="G413">
        <v>-5.2645186254402003E-2</v>
      </c>
      <c r="H413">
        <v>-2.2312987414479801E-2</v>
      </c>
      <c r="I413">
        <v>-0.17859885282188501</v>
      </c>
      <c r="J413">
        <v>5.8290310133546103E-2</v>
      </c>
      <c r="K413">
        <v>4.7729108727961801E-2</v>
      </c>
      <c r="L413">
        <v>-2.7144704818278499E-2</v>
      </c>
      <c r="M413">
        <v>-4.6117866748601903E-2</v>
      </c>
      <c r="N413">
        <v>-6.1781980862930103E-2</v>
      </c>
      <c r="O413">
        <v>-7.1451794431419205E-2</v>
      </c>
      <c r="P413">
        <v>2.5499072451716499E-2</v>
      </c>
      <c r="Q413">
        <v>-3.1629705725799498E-2</v>
      </c>
      <c r="R413">
        <v>-7.5188474948193695E-2</v>
      </c>
      <c r="S413">
        <v>-7.3927203107771802E-2</v>
      </c>
      <c r="T413">
        <v>9.0404633353011205E-3</v>
      </c>
      <c r="U413">
        <v>-3.1310895617221501E-2</v>
      </c>
      <c r="V413" s="8">
        <v>-7.4274116699883597E-2</v>
      </c>
      <c r="W413" s="8">
        <v>8.1892118236568806E-3</v>
      </c>
      <c r="X413" s="9">
        <v>-3.4841102142107998E-2</v>
      </c>
      <c r="Y413" s="8">
        <v>-4.2846527584471501E-2</v>
      </c>
      <c r="Z413" s="8">
        <v>0.221142794084672</v>
      </c>
      <c r="AA413" s="8">
        <v>0.81690058581609504</v>
      </c>
      <c r="AB413" s="9">
        <v>0.42466133641604797</v>
      </c>
      <c r="AC413" s="8">
        <v>0.252878260413398</v>
      </c>
      <c r="AD413" s="1" t="s">
        <v>1156</v>
      </c>
      <c r="AE413" s="1" t="s">
        <v>1156</v>
      </c>
      <c r="AF413" s="1" t="s">
        <v>1157</v>
      </c>
      <c r="AH413" s="10" t="s">
        <v>1157</v>
      </c>
      <c r="AN413" s="21"/>
      <c r="AU413" s="1" t="s">
        <v>77</v>
      </c>
      <c r="AV413" s="1">
        <f t="shared" si="6"/>
        <v>0</v>
      </c>
    </row>
    <row r="414" spans="1:48" ht="15.75" customHeight="1" x14ac:dyDescent="0.35">
      <c r="A414" s="1" t="s">
        <v>1158</v>
      </c>
      <c r="B414">
        <v>0.20565903854638701</v>
      </c>
      <c r="C414">
        <v>0.16996938532535899</v>
      </c>
      <c r="D414">
        <v>-0.405943435618556</v>
      </c>
      <c r="E414">
        <v>9.9454007674475098E-2</v>
      </c>
      <c r="F414">
        <v>0.30707749119111499</v>
      </c>
      <c r="G414">
        <v>0.32694092737213198</v>
      </c>
      <c r="H414">
        <v>0.30319765424987</v>
      </c>
      <c r="I414">
        <v>0.34455445356917902</v>
      </c>
      <c r="J414">
        <v>0.23536213302502301</v>
      </c>
      <c r="K414">
        <v>-0.15705693182758201</v>
      </c>
      <c r="L414">
        <v>0.32498662460464101</v>
      </c>
      <c r="M414">
        <v>0.259000903984487</v>
      </c>
      <c r="N414">
        <v>-7.4205016239177995E-2</v>
      </c>
      <c r="O414">
        <v>0.31779695443649297</v>
      </c>
      <c r="P414">
        <v>0.354328898218359</v>
      </c>
      <c r="Q414">
        <v>0.329711439726391</v>
      </c>
      <c r="R414">
        <v>-0.24611246027240599</v>
      </c>
      <c r="S414">
        <v>0.118990529001302</v>
      </c>
      <c r="T414">
        <v>0.20149821188127301</v>
      </c>
      <c r="U414">
        <v>0.11416600151207899</v>
      </c>
      <c r="V414" s="8">
        <v>0.32044263159557401</v>
      </c>
      <c r="W414" s="8">
        <v>0.16557318244664199</v>
      </c>
      <c r="X414" s="9">
        <v>0.231908069035516</v>
      </c>
      <c r="Y414" s="8">
        <v>4.7135570530562103E-2</v>
      </c>
      <c r="Z414" s="8">
        <v>0.193548996690283</v>
      </c>
      <c r="AA414" s="8">
        <v>0.61522308896288402</v>
      </c>
      <c r="AB414" s="9">
        <v>0.36844235072840897</v>
      </c>
      <c r="AC414" s="8">
        <v>0.54457721029019701</v>
      </c>
      <c r="AD414" s="1" t="s">
        <v>1158</v>
      </c>
      <c r="AE414" s="1" t="s">
        <v>1159</v>
      </c>
      <c r="AF414" s="1" t="s">
        <v>1160</v>
      </c>
      <c r="AH414" s="10" t="s">
        <v>1160</v>
      </c>
      <c r="AN414" s="21"/>
      <c r="AU414" s="1" t="s">
        <v>77</v>
      </c>
      <c r="AV414" s="1">
        <f t="shared" si="6"/>
        <v>0</v>
      </c>
    </row>
    <row r="415" spans="1:48" ht="15.75" customHeight="1" x14ac:dyDescent="0.35">
      <c r="A415" s="1" t="s">
        <v>1161</v>
      </c>
      <c r="B415">
        <v>-6.9514307787913204E-2</v>
      </c>
      <c r="C415">
        <v>-3.3408805308354599E-2</v>
      </c>
      <c r="D415">
        <v>0.10586088380561</v>
      </c>
      <c r="E415">
        <v>4.7353298065037297E-2</v>
      </c>
      <c r="F415">
        <v>0.26514250588759503</v>
      </c>
      <c r="G415">
        <v>0.25914976936948197</v>
      </c>
      <c r="H415">
        <v>0.391118831049381</v>
      </c>
      <c r="I415">
        <v>0.39503926583121102</v>
      </c>
      <c r="J415">
        <v>0.11482337323995501</v>
      </c>
      <c r="K415">
        <v>0.36639164020934001</v>
      </c>
      <c r="L415">
        <v>0.14593543839742501</v>
      </c>
      <c r="M415">
        <v>2.8488025113109099E-2</v>
      </c>
      <c r="N415">
        <v>0.40202428362987802</v>
      </c>
      <c r="O415">
        <v>0.200056062905762</v>
      </c>
      <c r="P415">
        <v>9.5103047027978102E-2</v>
      </c>
      <c r="Q415">
        <v>0.28232455135985401</v>
      </c>
      <c r="R415">
        <v>0.26085027682282802</v>
      </c>
      <c r="S415">
        <v>4.1187625161248999E-2</v>
      </c>
      <c r="T415">
        <v>-5.78043974463439E-2</v>
      </c>
      <c r="U415">
        <v>0.117800553647536</v>
      </c>
      <c r="V415" s="8">
        <v>0.32761259303441698</v>
      </c>
      <c r="W415" s="8">
        <v>0.16390961923995701</v>
      </c>
      <c r="X415" s="9">
        <v>0.24487698623086801</v>
      </c>
      <c r="Y415" s="8">
        <v>9.0508514546317503E-2</v>
      </c>
      <c r="Z415" s="8">
        <v>4.79000044388445E-3</v>
      </c>
      <c r="AA415" s="8">
        <v>0.27250271111590402</v>
      </c>
      <c r="AB415" s="9">
        <v>5.81343116121633E-2</v>
      </c>
      <c r="AC415" s="8">
        <v>0.57350284342320801</v>
      </c>
      <c r="AD415" s="1" t="s">
        <v>1161</v>
      </c>
      <c r="AE415" s="1" t="s">
        <v>1162</v>
      </c>
      <c r="AF415" s="1" t="s">
        <v>1163</v>
      </c>
      <c r="AH415" s="10" t="s">
        <v>1163</v>
      </c>
      <c r="AN415" s="21"/>
      <c r="AQ415" s="1" t="s">
        <v>77</v>
      </c>
      <c r="AT415" s="1" t="s">
        <v>77</v>
      </c>
      <c r="AV415" s="1">
        <f t="shared" si="6"/>
        <v>4</v>
      </c>
    </row>
    <row r="416" spans="1:48" ht="15.75" customHeight="1" x14ac:dyDescent="0.35">
      <c r="A416" s="1" t="s">
        <v>1164</v>
      </c>
      <c r="B416">
        <v>-4.1070298005003197E-2</v>
      </c>
      <c r="C416">
        <v>-5.3597692407748802E-2</v>
      </c>
      <c r="D416">
        <v>0.13190930426174</v>
      </c>
      <c r="E416">
        <v>-0.100251772309672</v>
      </c>
      <c r="F416">
        <v>-2.18788922897237E-2</v>
      </c>
      <c r="G416">
        <v>-8.7505528773850708E-3</v>
      </c>
      <c r="H416">
        <v>7.9912644779031299E-3</v>
      </c>
      <c r="I416">
        <v>0.14511096778740901</v>
      </c>
      <c r="J416">
        <v>-1.92409765352788E-2</v>
      </c>
      <c r="K416">
        <v>4.0161337767022097E-2</v>
      </c>
      <c r="L416">
        <v>-9.7463617133647096E-2</v>
      </c>
      <c r="M416">
        <v>-1.3459822814289899E-2</v>
      </c>
      <c r="N416">
        <v>9.0720481364781502E-2</v>
      </c>
      <c r="O416">
        <v>-3.3361779263997797E-2</v>
      </c>
      <c r="P416">
        <v>-0.11654197148461599</v>
      </c>
      <c r="Q416">
        <v>-9.5703580811243499E-2</v>
      </c>
      <c r="R416">
        <v>0.112364718642738</v>
      </c>
      <c r="S416">
        <v>9.3524095993449009E-3</v>
      </c>
      <c r="T416">
        <v>-9.9047383067295505E-2</v>
      </c>
      <c r="U416">
        <v>-5.6506364237484799E-2</v>
      </c>
      <c r="V416" s="8">
        <v>3.0618196774550799E-2</v>
      </c>
      <c r="W416" s="8">
        <v>-2.2500769679048401E-2</v>
      </c>
      <c r="X416" s="9">
        <v>-3.8721712548769001E-2</v>
      </c>
      <c r="Y416" s="8">
        <v>-8.4591547656741404E-3</v>
      </c>
      <c r="Z416" s="8">
        <v>0.589003169459141</v>
      </c>
      <c r="AA416" s="8">
        <v>0.95638540675753503</v>
      </c>
      <c r="AB416" s="9">
        <v>0.80879061961823095</v>
      </c>
      <c r="AC416" s="8">
        <v>0.84968029349221796</v>
      </c>
      <c r="AD416" s="1" t="s">
        <v>1164</v>
      </c>
      <c r="AE416" s="1" t="s">
        <v>1165</v>
      </c>
      <c r="AF416" s="1" t="s">
        <v>1166</v>
      </c>
      <c r="AH416" s="10" t="s">
        <v>1166</v>
      </c>
      <c r="AN416" s="21"/>
      <c r="AU416" s="1" t="s">
        <v>77</v>
      </c>
      <c r="AV416" s="1">
        <f t="shared" si="6"/>
        <v>0</v>
      </c>
    </row>
    <row r="417" spans="1:48" ht="15.75" customHeight="1" x14ac:dyDescent="0.35">
      <c r="A417" s="1" t="s">
        <v>1167</v>
      </c>
      <c r="B417">
        <v>-5.12685060268636E-2</v>
      </c>
      <c r="C417">
        <v>0.178852432171411</v>
      </c>
      <c r="D417">
        <v>-0.17023795880303999</v>
      </c>
      <c r="E417">
        <v>0.16168187426349601</v>
      </c>
      <c r="F417">
        <v>0.29417540345766902</v>
      </c>
      <c r="G417">
        <v>0.144160747762723</v>
      </c>
      <c r="H417">
        <v>0.55130619621215105</v>
      </c>
      <c r="I417">
        <v>0.14955677037985199</v>
      </c>
      <c r="J417">
        <v>-0.11675251606956701</v>
      </c>
      <c r="K417">
        <v>-0.21699291340758101</v>
      </c>
      <c r="L417">
        <v>-0.25225869879333102</v>
      </c>
      <c r="M417">
        <v>-0.65842761514443804</v>
      </c>
      <c r="N417">
        <v>0.52636649379875</v>
      </c>
      <c r="O417">
        <v>0.24214290912372599</v>
      </c>
      <c r="P417">
        <v>0.62519571489922798</v>
      </c>
      <c r="Q417">
        <v>0.68040030488467995</v>
      </c>
      <c r="R417">
        <v>0.83434515799644904</v>
      </c>
      <c r="S417">
        <v>0.62923780018814102</v>
      </c>
      <c r="T417">
        <v>0.91446996315249296</v>
      </c>
      <c r="U417">
        <v>0.99909681439629805</v>
      </c>
      <c r="V417" s="8">
        <v>0.28479977945309898</v>
      </c>
      <c r="W417" s="8">
        <v>-0.31110793585372898</v>
      </c>
      <c r="X417" s="9">
        <v>0.518526355676596</v>
      </c>
      <c r="Y417" s="8">
        <v>0.84428743393334504</v>
      </c>
      <c r="Z417" s="8">
        <v>0.15483228166996099</v>
      </c>
      <c r="AA417" s="8">
        <v>0.165837598763379</v>
      </c>
      <c r="AB417" s="9">
        <v>2.31862264992851E-2</v>
      </c>
      <c r="AC417" s="8">
        <v>2.1277980045392702E-3</v>
      </c>
      <c r="AD417" s="1" t="s">
        <v>1167</v>
      </c>
      <c r="AE417" s="1" t="s">
        <v>1167</v>
      </c>
      <c r="AF417" s="1" t="s">
        <v>1168</v>
      </c>
      <c r="AH417" s="10" t="s">
        <v>1168</v>
      </c>
      <c r="AN417" s="21"/>
      <c r="AS417" s="1" t="s">
        <v>77</v>
      </c>
      <c r="AU417" s="1" t="s">
        <v>77</v>
      </c>
      <c r="AV417" s="1">
        <f t="shared" si="6"/>
        <v>1</v>
      </c>
    </row>
    <row r="418" spans="1:48" ht="15.75" customHeight="1" x14ac:dyDescent="0.35">
      <c r="A418" s="1" t="s">
        <v>1169</v>
      </c>
      <c r="B418">
        <v>-7.0491199838228796E-2</v>
      </c>
      <c r="C418">
        <v>-8.3820687735496793E-2</v>
      </c>
      <c r="D418">
        <v>0.169277500627036</v>
      </c>
      <c r="E418">
        <v>-4.5575477472785099E-2</v>
      </c>
      <c r="F418">
        <v>-7.9823410907406897E-2</v>
      </c>
      <c r="G418">
        <v>-9.1200090381103292E-3</v>
      </c>
      <c r="H418">
        <v>-2.49449159505435E-2</v>
      </c>
      <c r="I418">
        <v>4.9126504243597203E-3</v>
      </c>
      <c r="J418">
        <v>-2.1885812873834499E-2</v>
      </c>
      <c r="K418">
        <v>8.0038546770431707E-2</v>
      </c>
      <c r="L418">
        <v>-7.2234568250095901E-2</v>
      </c>
      <c r="M418">
        <v>-0.173132324031054</v>
      </c>
      <c r="N418">
        <v>0.146258095877706</v>
      </c>
      <c r="O418">
        <v>-0.18198853044047</v>
      </c>
      <c r="P418">
        <v>-5.8490688114964502E-2</v>
      </c>
      <c r="Q418">
        <v>-6.6567467728301799E-2</v>
      </c>
      <c r="R418">
        <v>0.175426692081945</v>
      </c>
      <c r="S418">
        <v>-0.13235518617526501</v>
      </c>
      <c r="T418">
        <v>-2.56833118310816E-2</v>
      </c>
      <c r="U418">
        <v>-5.7410893755474399E-3</v>
      </c>
      <c r="V418" s="8">
        <v>-2.7243921367925202E-2</v>
      </c>
      <c r="W418" s="8">
        <v>-4.6803539596138199E-2</v>
      </c>
      <c r="X418" s="9">
        <v>-4.0197147601507603E-2</v>
      </c>
      <c r="Y418" s="8">
        <v>2.91177617501273E-3</v>
      </c>
      <c r="Z418" s="8">
        <v>0.82328455744328399</v>
      </c>
      <c r="AA418" s="8">
        <v>0.77114499568724404</v>
      </c>
      <c r="AB418" s="9">
        <v>0.79349001784806295</v>
      </c>
      <c r="AC418" s="8">
        <v>0.65379807986843597</v>
      </c>
      <c r="AD418" s="1" t="s">
        <v>1169</v>
      </c>
      <c r="AE418" s="1" t="s">
        <v>1170</v>
      </c>
      <c r="AF418" s="1" t="s">
        <v>1171</v>
      </c>
      <c r="AH418" s="10" t="s">
        <v>1171</v>
      </c>
      <c r="AN418" s="21"/>
      <c r="AU418" s="1" t="s">
        <v>77</v>
      </c>
      <c r="AV418" s="1">
        <f t="shared" si="6"/>
        <v>0</v>
      </c>
    </row>
    <row r="419" spans="1:48" ht="15.75" customHeight="1" x14ac:dyDescent="0.35">
      <c r="A419" s="1" t="s">
        <v>1172</v>
      </c>
      <c r="B419">
        <v>1.4198188003147301E-2</v>
      </c>
      <c r="C419">
        <v>4.9065230803382501E-2</v>
      </c>
      <c r="D419">
        <v>-9.5013944090911101E-2</v>
      </c>
      <c r="E419">
        <v>9.8249885048717095E-2</v>
      </c>
      <c r="F419">
        <v>0.22126253915282501</v>
      </c>
      <c r="G419">
        <v>0.17876329869850599</v>
      </c>
      <c r="H419">
        <v>6.7507568925726999E-2</v>
      </c>
      <c r="I419">
        <v>5.5977133930804703E-2</v>
      </c>
      <c r="J419">
        <v>-5.7320988263459202E-2</v>
      </c>
      <c r="K419">
        <v>-0.133858800855958</v>
      </c>
      <c r="L419">
        <v>4.2670474520022698E-2</v>
      </c>
      <c r="M419">
        <v>-2.3578030696096399E-2</v>
      </c>
      <c r="N419">
        <v>0.106997330176189</v>
      </c>
      <c r="O419">
        <v>0.23032463215247101</v>
      </c>
      <c r="P419">
        <v>0.26139915720433798</v>
      </c>
      <c r="Q419">
        <v>0.21597287470554599</v>
      </c>
      <c r="R419">
        <v>0.151580105095145</v>
      </c>
      <c r="S419">
        <v>0.28773194883647801</v>
      </c>
      <c r="T419">
        <v>0.300041829586702</v>
      </c>
      <c r="U419">
        <v>0.286444697048369</v>
      </c>
      <c r="V419" s="8">
        <v>0.13087763517696499</v>
      </c>
      <c r="W419" s="8">
        <v>-4.3021836323872797E-2</v>
      </c>
      <c r="X419" s="9">
        <v>0.20367349855963601</v>
      </c>
      <c r="Y419" s="8">
        <v>0.25644964514167301</v>
      </c>
      <c r="Z419" s="8">
        <v>0.15809533236734699</v>
      </c>
      <c r="AA419" s="8">
        <v>0.49764034615769998</v>
      </c>
      <c r="AB419" s="9">
        <v>3.0616125381747E-2</v>
      </c>
      <c r="AC419" s="8">
        <v>4.4531895187053397E-3</v>
      </c>
      <c r="AD419" s="1" t="s">
        <v>1172</v>
      </c>
      <c r="AE419" s="1" t="s">
        <v>1172</v>
      </c>
      <c r="AF419" s="1" t="s">
        <v>1173</v>
      </c>
      <c r="AH419" s="10" t="s">
        <v>1173</v>
      </c>
      <c r="AN419" s="21"/>
      <c r="AS419" s="1" t="s">
        <v>77</v>
      </c>
      <c r="AU419" s="1" t="s">
        <v>77</v>
      </c>
      <c r="AV419" s="1">
        <f t="shared" si="6"/>
        <v>1</v>
      </c>
    </row>
    <row r="420" spans="1:48" ht="15.75" customHeight="1" x14ac:dyDescent="0.35">
      <c r="A420" s="1" t="s">
        <v>1174</v>
      </c>
      <c r="B420">
        <v>9.0817398218649106E-2</v>
      </c>
      <c r="C420">
        <v>0.113169136869488</v>
      </c>
      <c r="D420">
        <v>-0.35265791799447699</v>
      </c>
      <c r="E420">
        <v>0.159559723685989</v>
      </c>
      <c r="F420">
        <v>1.8449814234947799E-2</v>
      </c>
      <c r="G420">
        <v>9.5246379165688497E-2</v>
      </c>
      <c r="H420">
        <v>-3.7463138336815201E-2</v>
      </c>
      <c r="I420">
        <v>5.2635106794627899E-2</v>
      </c>
      <c r="J420">
        <v>-1.6774703367140799E-2</v>
      </c>
      <c r="K420">
        <v>-0.113854945683094</v>
      </c>
      <c r="L420">
        <v>0.13294698487856099</v>
      </c>
      <c r="M420">
        <v>4.46436506120809E-2</v>
      </c>
      <c r="N420">
        <v>-0.22562164690738601</v>
      </c>
      <c r="O420">
        <v>-0.11626241902859299</v>
      </c>
      <c r="P420">
        <v>-8.6795481611749395E-2</v>
      </c>
      <c r="Q420">
        <v>-0.16015139242878401</v>
      </c>
      <c r="R420">
        <v>-0.25235916627025201</v>
      </c>
      <c r="S420">
        <v>-0.13558057701430701</v>
      </c>
      <c r="T420">
        <v>-0.114015621247266</v>
      </c>
      <c r="U420">
        <v>-0.17640383145005101</v>
      </c>
      <c r="V420" s="8">
        <v>3.2217040464612198E-2</v>
      </c>
      <c r="W420" s="8">
        <v>1.1740246610101699E-2</v>
      </c>
      <c r="X420" s="9">
        <v>-0.14720773499412801</v>
      </c>
      <c r="Y420" s="8">
        <v>-0.169589798995469</v>
      </c>
      <c r="Z420" s="8">
        <v>0.86566360219877303</v>
      </c>
      <c r="AA420" s="8">
        <v>0.973341597515339</v>
      </c>
      <c r="AB420" s="9">
        <v>0.39913314433500202</v>
      </c>
      <c r="AC420" s="8">
        <v>6.1551330866941097E-2</v>
      </c>
      <c r="AD420" s="1" t="s">
        <v>1174</v>
      </c>
      <c r="AE420" s="1" t="s">
        <v>1175</v>
      </c>
      <c r="AF420" s="1" t="s">
        <v>1176</v>
      </c>
      <c r="AH420" s="10" t="s">
        <v>1176</v>
      </c>
      <c r="AN420" s="21"/>
      <c r="AU420" s="1" t="s">
        <v>77</v>
      </c>
      <c r="AV420" s="1">
        <f t="shared" si="6"/>
        <v>0</v>
      </c>
    </row>
    <row r="421" spans="1:48" ht="15.75" customHeight="1" x14ac:dyDescent="0.35">
      <c r="A421" s="1" t="s">
        <v>1177</v>
      </c>
      <c r="B421">
        <v>-0.13187383424048399</v>
      </c>
      <c r="C421">
        <v>-1.89714172180236E-2</v>
      </c>
      <c r="D421">
        <v>-1.43345884601056E-2</v>
      </c>
      <c r="E421">
        <v>0.103352773645388</v>
      </c>
      <c r="F421">
        <v>-0.15359661052342299</v>
      </c>
      <c r="G421">
        <v>-0.19129498421223101</v>
      </c>
      <c r="H421">
        <v>-0.23671742184862701</v>
      </c>
      <c r="I421">
        <v>-0.17746151329363</v>
      </c>
      <c r="J421">
        <v>-2.5803988262504501E-2</v>
      </c>
      <c r="K421">
        <v>2.8641014740057699E-2</v>
      </c>
      <c r="L421">
        <v>-9.5703952441266296E-2</v>
      </c>
      <c r="M421">
        <v>-6.4948482586144302E-2</v>
      </c>
      <c r="N421">
        <v>-0.193705941649885</v>
      </c>
      <c r="O421">
        <v>-0.104817703618066</v>
      </c>
      <c r="P421">
        <v>-0.29987566904269303</v>
      </c>
      <c r="Q421">
        <v>-0.129053577824876</v>
      </c>
      <c r="R421">
        <v>-0.168014927178046</v>
      </c>
      <c r="S421">
        <v>-6.4006141338706496E-2</v>
      </c>
      <c r="T421">
        <v>-0.28220799131067498</v>
      </c>
      <c r="U421">
        <v>-8.6527233377517707E-2</v>
      </c>
      <c r="V421" s="8">
        <v>-0.189767632469478</v>
      </c>
      <c r="W421" s="8">
        <v>-3.9453852137464399E-2</v>
      </c>
      <c r="X421" s="9">
        <v>-0.18186322303388</v>
      </c>
      <c r="Y421" s="8">
        <v>-0.15018907330123599</v>
      </c>
      <c r="Z421" s="8">
        <v>6.1991596006806801E-2</v>
      </c>
      <c r="AA421" s="8">
        <v>0.80602771149361196</v>
      </c>
      <c r="AB421" s="9">
        <v>8.1551964249422598E-2</v>
      </c>
      <c r="AC421" s="8">
        <v>0.17293709574282001</v>
      </c>
      <c r="AD421" s="1" t="s">
        <v>1177</v>
      </c>
      <c r="AE421" s="1" t="s">
        <v>1177</v>
      </c>
      <c r="AF421" s="1" t="s">
        <v>1178</v>
      </c>
      <c r="AH421" s="10" t="s">
        <v>1178</v>
      </c>
      <c r="AN421" s="21"/>
      <c r="AU421" s="1" t="s">
        <v>77</v>
      </c>
      <c r="AV421" s="1">
        <f t="shared" si="6"/>
        <v>0</v>
      </c>
    </row>
    <row r="422" spans="1:48" ht="15.75" customHeight="1" x14ac:dyDescent="0.35">
      <c r="A422" s="1" t="s">
        <v>1179</v>
      </c>
      <c r="B422">
        <v>-1.2840249914946001E-2</v>
      </c>
      <c r="C422">
        <v>0.112130659140183</v>
      </c>
      <c r="D422">
        <v>-0.25319763777729598</v>
      </c>
      <c r="E422">
        <v>-0.172311759184642</v>
      </c>
      <c r="F422">
        <v>-1.51649776054237</v>
      </c>
      <c r="G422">
        <v>-1.6685482776723499</v>
      </c>
      <c r="H422">
        <v>-1.44923045743092</v>
      </c>
      <c r="I422">
        <v>-1.4183377142364</v>
      </c>
      <c r="J422">
        <v>-1.94632493023284</v>
      </c>
      <c r="K422">
        <v>-1.42693547786736</v>
      </c>
      <c r="L422">
        <v>-2.0103827746005498</v>
      </c>
      <c r="M422">
        <v>-1.6442092894134199</v>
      </c>
      <c r="N422">
        <v>-1.93781546888145</v>
      </c>
      <c r="O422">
        <v>-1.66034803534224</v>
      </c>
      <c r="P422">
        <v>-1.6296048753171</v>
      </c>
      <c r="Q422">
        <v>-2.0375518040204401</v>
      </c>
      <c r="R422">
        <v>-0.43803534584027698</v>
      </c>
      <c r="S422">
        <v>6.6843664241824197E-2</v>
      </c>
      <c r="T422">
        <v>-6.4222258163650903E-2</v>
      </c>
      <c r="U422">
        <v>-0.169822091041683</v>
      </c>
      <c r="V422" s="8">
        <v>-1.51315355247051</v>
      </c>
      <c r="W422" s="8">
        <v>-1.7569631180285401</v>
      </c>
      <c r="X422" s="9">
        <v>-1.81633004589031</v>
      </c>
      <c r="Y422" s="8">
        <v>-0.15130900770094599</v>
      </c>
      <c r="Z422" s="8">
        <v>2.08898704023241E-4</v>
      </c>
      <c r="AA422" s="8">
        <v>1.9149782000299101E-3</v>
      </c>
      <c r="AB422" s="9">
        <v>2.0918856583761999E-4</v>
      </c>
      <c r="AC422" s="8">
        <v>9.3549032551145902E-4</v>
      </c>
      <c r="AD422" s="1" t="s">
        <v>1179</v>
      </c>
      <c r="AE422" s="1" t="s">
        <v>1180</v>
      </c>
      <c r="AF422" s="1" t="s">
        <v>1181</v>
      </c>
      <c r="AH422" s="10" t="s">
        <v>1181</v>
      </c>
      <c r="AN422" s="21"/>
      <c r="AQ422" s="1" t="s">
        <v>77</v>
      </c>
      <c r="AR422" s="1" t="s">
        <v>77</v>
      </c>
      <c r="AU422" s="1" t="s">
        <v>77</v>
      </c>
      <c r="AV422" s="1">
        <f t="shared" si="6"/>
        <v>6</v>
      </c>
    </row>
    <row r="423" spans="1:48" ht="15.75" customHeight="1" x14ac:dyDescent="0.35">
      <c r="A423" s="1" t="s">
        <v>1182</v>
      </c>
      <c r="B423">
        <v>-0.11574996609320901</v>
      </c>
      <c r="C423">
        <v>0.130056381213491</v>
      </c>
      <c r="D423">
        <v>0.13591189736029899</v>
      </c>
      <c r="E423">
        <v>-6.4940330452010794E-2</v>
      </c>
      <c r="F423">
        <v>0.34346476321910102</v>
      </c>
      <c r="G423">
        <v>0.38831051153746898</v>
      </c>
      <c r="H423">
        <v>0.246437763166131</v>
      </c>
      <c r="I423">
        <v>0.37244843948463002</v>
      </c>
      <c r="J423">
        <v>5.7601142571720297E-2</v>
      </c>
      <c r="K423">
        <v>0.24569927736285599</v>
      </c>
      <c r="L423">
        <v>-0.12526565017846</v>
      </c>
      <c r="M423">
        <v>-2.6583240238084199E-2</v>
      </c>
      <c r="N423">
        <v>0.5619849456421</v>
      </c>
      <c r="O423">
        <v>0.38742267747986803</v>
      </c>
      <c r="P423">
        <v>0.37280415498866198</v>
      </c>
      <c r="Q423">
        <v>0.400393701902028</v>
      </c>
      <c r="R423">
        <v>0.53870136748337805</v>
      </c>
      <c r="S423">
        <v>0.36753311240970199</v>
      </c>
      <c r="T423">
        <v>0.34238298761763802</v>
      </c>
      <c r="U423">
        <v>0.38480042890739802</v>
      </c>
      <c r="V423" s="8">
        <v>0.337665369351833</v>
      </c>
      <c r="W423" s="8">
        <v>3.7862882379507898E-2</v>
      </c>
      <c r="X423" s="9">
        <v>0.430651370003164</v>
      </c>
      <c r="Y423" s="8">
        <v>0.40835447410452902</v>
      </c>
      <c r="Z423" s="8">
        <v>2.6637695002607299E-2</v>
      </c>
      <c r="AA423" s="8">
        <v>0.93261656089165801</v>
      </c>
      <c r="AB423" s="9">
        <v>9.0521169368802303E-3</v>
      </c>
      <c r="AC423" s="8">
        <v>2.6356324266939801E-2</v>
      </c>
      <c r="AD423" s="1" t="s">
        <v>1182</v>
      </c>
      <c r="AE423" s="1" t="s">
        <v>1182</v>
      </c>
      <c r="AF423" s="1" t="s">
        <v>1183</v>
      </c>
      <c r="AH423" s="10" t="s">
        <v>1183</v>
      </c>
      <c r="AN423" s="21"/>
      <c r="AQ423" s="1" t="s">
        <v>77</v>
      </c>
      <c r="AS423" s="1" t="s">
        <v>77</v>
      </c>
      <c r="AT423" s="1" t="s">
        <v>77</v>
      </c>
      <c r="AV423" s="1">
        <f t="shared" si="6"/>
        <v>5</v>
      </c>
    </row>
    <row r="424" spans="1:48" ht="15.75" customHeight="1" x14ac:dyDescent="0.35">
      <c r="A424" s="1" t="s">
        <v>1184</v>
      </c>
      <c r="B424">
        <v>-6.4531696855700899E-2</v>
      </c>
      <c r="C424">
        <v>1.30878741025192E-3</v>
      </c>
      <c r="D424">
        <v>0.126111352902498</v>
      </c>
      <c r="E424">
        <v>-2.09285220063492E-2</v>
      </c>
      <c r="F424">
        <v>7.1885151574085496E-2</v>
      </c>
      <c r="G424">
        <v>0.106267271375851</v>
      </c>
      <c r="H424">
        <v>9.5831742934580494E-2</v>
      </c>
      <c r="I424">
        <v>0.223963745948526</v>
      </c>
      <c r="J424">
        <v>8.1151454525444797E-2</v>
      </c>
      <c r="K424">
        <v>0.178963760181336</v>
      </c>
      <c r="L424">
        <v>7.5742590327041795E-2</v>
      </c>
      <c r="M424">
        <v>9.5903994442198298E-2</v>
      </c>
      <c r="N424">
        <v>0.25594388093509601</v>
      </c>
      <c r="O424">
        <v>0.23175403531073099</v>
      </c>
      <c r="P424">
        <v>9.7443381015161507E-2</v>
      </c>
      <c r="Q424">
        <v>0.17011561790345101</v>
      </c>
      <c r="R424">
        <v>0.172393825606486</v>
      </c>
      <c r="S424">
        <v>0.133867059242046</v>
      </c>
      <c r="T424">
        <v>-1.3098371916184501E-2</v>
      </c>
      <c r="U424">
        <v>7.1627344563443607E-2</v>
      </c>
      <c r="V424" s="8">
        <v>0.12448697795826</v>
      </c>
      <c r="W424" s="8">
        <v>0.107940449869005</v>
      </c>
      <c r="X424" s="9">
        <v>0.18881422879111001</v>
      </c>
      <c r="Y424" s="8">
        <v>9.1197464373947906E-2</v>
      </c>
      <c r="Z424" s="8">
        <v>0.13363073718389701</v>
      </c>
      <c r="AA424" s="8">
        <v>0.223671251326646</v>
      </c>
      <c r="AB424" s="9">
        <v>3.7640783888886503E-2</v>
      </c>
      <c r="AC424" s="8">
        <v>0.79285226983044599</v>
      </c>
      <c r="AD424" s="1" t="s">
        <v>1184</v>
      </c>
      <c r="AE424" s="1" t="s">
        <v>1185</v>
      </c>
      <c r="AF424" s="1" t="s">
        <v>1186</v>
      </c>
      <c r="AH424" s="10" t="s">
        <v>1186</v>
      </c>
      <c r="AN424" s="21"/>
      <c r="AU424" s="1" t="s">
        <v>77</v>
      </c>
      <c r="AV424" s="1">
        <f t="shared" si="6"/>
        <v>0</v>
      </c>
    </row>
    <row r="425" spans="1:48" ht="15.75" customHeight="1" x14ac:dyDescent="0.35">
      <c r="A425" s="1" t="s">
        <v>1187</v>
      </c>
      <c r="B425">
        <v>2.3113083403930399E-2</v>
      </c>
      <c r="C425">
        <v>1.19207295376767E-2</v>
      </c>
      <c r="D425">
        <v>-0.15420875181520799</v>
      </c>
      <c r="E425">
        <v>5.6653009548301603E-2</v>
      </c>
      <c r="F425">
        <v>-0.360024704094214</v>
      </c>
      <c r="G425">
        <v>-0.28875086708687298</v>
      </c>
      <c r="H425">
        <v>-0.43597735607770499</v>
      </c>
      <c r="I425">
        <v>-0.22506016374545099</v>
      </c>
      <c r="J425">
        <v>-0.246834495637059</v>
      </c>
      <c r="K425">
        <v>-0.70838188392265999</v>
      </c>
      <c r="L425">
        <v>-0.58217997839413205</v>
      </c>
      <c r="M425">
        <v>-0.52200610686902305</v>
      </c>
      <c r="N425">
        <v>-0.77642336994856898</v>
      </c>
      <c r="O425">
        <v>-0.45578297495776499</v>
      </c>
      <c r="P425">
        <v>-0.27416759569493998</v>
      </c>
      <c r="Q425">
        <v>-0.64977581441677801</v>
      </c>
      <c r="R425">
        <v>-0.33655665223506698</v>
      </c>
      <c r="S425">
        <v>5.03454292708315E-2</v>
      </c>
      <c r="T425">
        <v>0.177361476009921</v>
      </c>
      <c r="U425">
        <v>-9.8293284163749203E-2</v>
      </c>
      <c r="V425" s="8">
        <v>-0.32745327275106101</v>
      </c>
      <c r="W425" s="8">
        <v>-0.51485061620571804</v>
      </c>
      <c r="X425" s="9">
        <v>-0.53903743875451304</v>
      </c>
      <c r="Y425" s="8">
        <v>-5.1785757779515898E-2</v>
      </c>
      <c r="Z425" s="8">
        <v>1.0173436554871801E-2</v>
      </c>
      <c r="AA425" s="8">
        <v>3.5795526065855801E-2</v>
      </c>
      <c r="AB425" s="9">
        <v>2.7387655467438099E-2</v>
      </c>
      <c r="AC425" s="8">
        <v>4.4426039207510502E-2</v>
      </c>
      <c r="AD425" s="1" t="s">
        <v>1187</v>
      </c>
      <c r="AE425" s="1" t="s">
        <v>1187</v>
      </c>
      <c r="AF425" s="1" t="s">
        <v>1188</v>
      </c>
      <c r="AH425" s="10" t="s">
        <v>1188</v>
      </c>
      <c r="AN425" s="21"/>
      <c r="AQ425" s="1" t="s">
        <v>77</v>
      </c>
      <c r="AR425" s="1" t="s">
        <v>77</v>
      </c>
      <c r="AU425" s="1" t="s">
        <v>77</v>
      </c>
      <c r="AV425" s="1">
        <f t="shared" si="6"/>
        <v>6</v>
      </c>
    </row>
    <row r="426" spans="1:48" ht="15.75" customHeight="1" x14ac:dyDescent="0.35">
      <c r="A426" s="1" t="s">
        <v>1189</v>
      </c>
      <c r="B426">
        <v>-4.4909264938066802E-2</v>
      </c>
      <c r="C426">
        <v>-8.1843923242115396E-2</v>
      </c>
      <c r="D426">
        <v>0.128796966913098</v>
      </c>
      <c r="E426">
        <v>-1.3069330443249E-3</v>
      </c>
      <c r="F426">
        <v>4.7618028485821001E-2</v>
      </c>
      <c r="G426">
        <v>6.3027556662560102E-2</v>
      </c>
      <c r="H426">
        <v>5.1492782601721E-2</v>
      </c>
      <c r="I426">
        <v>4.09775201238594E-3</v>
      </c>
      <c r="J426">
        <v>6.9318737632977398E-2</v>
      </c>
      <c r="K426">
        <v>8.3306881750580097E-2</v>
      </c>
      <c r="L426">
        <v>-4.0511338555537799E-3</v>
      </c>
      <c r="M426">
        <v>1.43665767478794E-2</v>
      </c>
      <c r="N426">
        <v>0.13149840611712599</v>
      </c>
      <c r="O426">
        <v>7.0383922999118706E-2</v>
      </c>
      <c r="P426">
        <v>1.6889100043474201E-2</v>
      </c>
      <c r="Q426">
        <v>3.9626022623368902E-2</v>
      </c>
      <c r="R426">
        <v>9.5607458385186306E-2</v>
      </c>
      <c r="S426">
        <v>3.94653027786784E-2</v>
      </c>
      <c r="T426">
        <v>-2.5113557580724699E-2</v>
      </c>
      <c r="U426">
        <v>4.4342847250787099E-3</v>
      </c>
      <c r="V426" s="8">
        <v>4.1559029940622001E-2</v>
      </c>
      <c r="W426" s="8">
        <v>4.0735265568970801E-2</v>
      </c>
      <c r="X426" s="9">
        <v>6.4599362945771996E-2</v>
      </c>
      <c r="Y426" s="8">
        <v>2.8598372077054599E-2</v>
      </c>
      <c r="Z426" s="8">
        <v>0.53644946013889305</v>
      </c>
      <c r="AA426" s="8">
        <v>0.63371188092375696</v>
      </c>
      <c r="AB426" s="9">
        <v>0.37328432717119198</v>
      </c>
      <c r="AC426" s="8">
        <v>0.78574369862937798</v>
      </c>
      <c r="AD426" s="1" t="s">
        <v>1189</v>
      </c>
      <c r="AE426" s="1" t="s">
        <v>1189</v>
      </c>
      <c r="AF426" s="1" t="s">
        <v>1190</v>
      </c>
      <c r="AH426" s="10" t="s">
        <v>1190</v>
      </c>
      <c r="AN426" s="21"/>
      <c r="AU426" s="1" t="s">
        <v>77</v>
      </c>
      <c r="AV426" s="1">
        <f t="shared" si="6"/>
        <v>0</v>
      </c>
    </row>
    <row r="427" spans="1:48" ht="15.75" customHeight="1" x14ac:dyDescent="0.35">
      <c r="A427" s="1" t="s">
        <v>1191</v>
      </c>
      <c r="B427">
        <v>-4.4553147275288203E-2</v>
      </c>
      <c r="C427">
        <v>-0.121016220410943</v>
      </c>
      <c r="D427">
        <v>0.13651827988939799</v>
      </c>
      <c r="E427">
        <v>-8.6485571060309595E-3</v>
      </c>
      <c r="F427">
        <v>-4.7069739239573298E-2</v>
      </c>
      <c r="G427">
        <v>-0.11010326186382501</v>
      </c>
      <c r="H427">
        <v>-5.1353741942142199E-2</v>
      </c>
      <c r="I427">
        <v>0.19794938001989101</v>
      </c>
      <c r="J427">
        <v>-0.109105440155555</v>
      </c>
      <c r="K427">
        <v>-2.9773901248976699E-2</v>
      </c>
      <c r="L427">
        <v>-0.12747673832071901</v>
      </c>
      <c r="M427">
        <v>-5.92047990269036E-2</v>
      </c>
      <c r="N427">
        <v>8.2190048635300897E-2</v>
      </c>
      <c r="O427">
        <v>-3.30283632739393E-2</v>
      </c>
      <c r="P427">
        <v>-4.4429994879061303E-2</v>
      </c>
      <c r="Q427">
        <v>-4.7105838041422599E-2</v>
      </c>
      <c r="R427">
        <v>0.153642012532171</v>
      </c>
      <c r="S427">
        <v>6.9486685404650403E-2</v>
      </c>
      <c r="T427">
        <v>2.9740571925552801E-2</v>
      </c>
      <c r="U427">
        <v>5.4051317020687099E-2</v>
      </c>
      <c r="V427" s="8">
        <v>-2.6443407564124498E-3</v>
      </c>
      <c r="W427" s="8">
        <v>-8.1390219688038695E-2</v>
      </c>
      <c r="X427" s="9">
        <v>-1.0593536889780601E-2</v>
      </c>
      <c r="Y427" s="8">
        <v>7.6730146720765502E-2</v>
      </c>
      <c r="Z427" s="8">
        <v>0.95601087406273599</v>
      </c>
      <c r="AA427" s="8">
        <v>0.45989207552788203</v>
      </c>
      <c r="AB427" s="9">
        <v>0.98919868963982505</v>
      </c>
      <c r="AC427" s="8">
        <v>1.3007149168679901E-2</v>
      </c>
      <c r="AD427" s="1" t="s">
        <v>1191</v>
      </c>
      <c r="AE427" s="1" t="s">
        <v>1191</v>
      </c>
      <c r="AF427" s="1" t="s">
        <v>1192</v>
      </c>
      <c r="AH427" s="10" t="s">
        <v>1192</v>
      </c>
      <c r="AN427" s="21"/>
      <c r="AU427" s="1" t="s">
        <v>77</v>
      </c>
      <c r="AV427" s="1">
        <f t="shared" si="6"/>
        <v>0</v>
      </c>
    </row>
    <row r="428" spans="1:48" ht="15.75" customHeight="1" x14ac:dyDescent="0.35">
      <c r="A428" s="1" t="s">
        <v>1193</v>
      </c>
      <c r="B428">
        <v>9.2710535111549502E-2</v>
      </c>
      <c r="C428">
        <v>9.2756424257160894E-2</v>
      </c>
      <c r="D428">
        <v>-0.12132509767503</v>
      </c>
      <c r="E428">
        <v>-0.104504052290292</v>
      </c>
      <c r="F428">
        <v>-0.13195656484413401</v>
      </c>
      <c r="G428">
        <v>-2.6526082619508701E-2</v>
      </c>
      <c r="H428">
        <v>-3.6956850463931698E-2</v>
      </c>
      <c r="I428">
        <v>0.147583229541521</v>
      </c>
      <c r="J428">
        <v>-0.65198929032212505</v>
      </c>
      <c r="K428">
        <v>-0.82243778739436302</v>
      </c>
      <c r="L428">
        <v>-0.67342418069203103</v>
      </c>
      <c r="M428">
        <v>-0.78072636413965402</v>
      </c>
      <c r="N428">
        <v>-0.42140256587068597</v>
      </c>
      <c r="O428">
        <v>-0.28160071990860702</v>
      </c>
      <c r="P428">
        <v>-0.22595537133560101</v>
      </c>
      <c r="Q428">
        <v>-0.33149127439207099</v>
      </c>
      <c r="R428">
        <v>0.26400896591100398</v>
      </c>
      <c r="S428">
        <v>0.46041929681371702</v>
      </c>
      <c r="T428">
        <v>0.46333698049424099</v>
      </c>
      <c r="U428">
        <v>0.451851632377473</v>
      </c>
      <c r="V428" s="8">
        <v>-1.19640670965134E-2</v>
      </c>
      <c r="W428" s="8">
        <v>-0.73214440563704297</v>
      </c>
      <c r="X428" s="9">
        <v>-0.31511248287674098</v>
      </c>
      <c r="Y428" s="8">
        <v>0.409904218899109</v>
      </c>
      <c r="Z428" s="8">
        <v>0.98758211956111797</v>
      </c>
      <c r="AA428" s="8">
        <v>1.63948830590655E-3</v>
      </c>
      <c r="AB428" s="9">
        <v>1.8644721594982601E-2</v>
      </c>
      <c r="AC428" s="8">
        <v>1.0269962623841499E-4</v>
      </c>
      <c r="AD428" s="1" t="s">
        <v>1193</v>
      </c>
      <c r="AE428" s="1" t="s">
        <v>1194</v>
      </c>
      <c r="AF428" s="1" t="s">
        <v>1195</v>
      </c>
      <c r="AH428" s="10" t="s">
        <v>1195</v>
      </c>
      <c r="AI428" t="s">
        <v>77</v>
      </c>
      <c r="AN428" s="21"/>
      <c r="AR428" s="1" t="s">
        <v>77</v>
      </c>
      <c r="AS428" s="1" t="s">
        <v>77</v>
      </c>
      <c r="AU428" s="1" t="s">
        <v>77</v>
      </c>
      <c r="AV428" s="1">
        <f t="shared" si="6"/>
        <v>3</v>
      </c>
    </row>
    <row r="429" spans="1:48" ht="15.75" customHeight="1" x14ac:dyDescent="0.35">
      <c r="A429" s="1" t="s">
        <v>1196</v>
      </c>
      <c r="B429">
        <v>-9.3776094062616097E-2</v>
      </c>
      <c r="C429">
        <v>8.3413151097486898E-2</v>
      </c>
      <c r="D429">
        <v>7.7304093982444297E-2</v>
      </c>
      <c r="E429">
        <v>-5.0205799947778199E-3</v>
      </c>
      <c r="F429">
        <v>9.6783513666090296E-2</v>
      </c>
      <c r="G429">
        <v>0.23768873385096601</v>
      </c>
      <c r="H429">
        <v>0.121592199757537</v>
      </c>
      <c r="I429">
        <v>0.24012053598861699</v>
      </c>
      <c r="J429">
        <v>-5.2013088341067798E-2</v>
      </c>
      <c r="K429">
        <v>-8.8313989313718894E-2</v>
      </c>
      <c r="L429">
        <v>-0.133521993690423</v>
      </c>
      <c r="M429">
        <v>-0.21658974930754099</v>
      </c>
      <c r="N429">
        <v>0.319094352343609</v>
      </c>
      <c r="O429">
        <v>2.17607221388494E-2</v>
      </c>
      <c r="P429">
        <v>0.122802230922037</v>
      </c>
      <c r="Q429">
        <v>0.204730189962187</v>
      </c>
      <c r="R429">
        <v>0.42299851374667702</v>
      </c>
      <c r="S429">
        <v>0.179796794500486</v>
      </c>
      <c r="T429">
        <v>0.24836488666227499</v>
      </c>
      <c r="U429">
        <v>0.346959399095912</v>
      </c>
      <c r="V429" s="8">
        <v>0.174046245815802</v>
      </c>
      <c r="W429" s="8">
        <v>-0.122609705163188</v>
      </c>
      <c r="X429" s="9">
        <v>0.16709687384167099</v>
      </c>
      <c r="Y429" s="8">
        <v>0.29952989850133799</v>
      </c>
      <c r="Z429" s="8">
        <v>6.4295407171778493E-2</v>
      </c>
      <c r="AA429" s="8">
        <v>0.131133556950568</v>
      </c>
      <c r="AB429" s="9">
        <v>0.16088534318976</v>
      </c>
      <c r="AC429" s="8">
        <v>4.4112875952439104E-3</v>
      </c>
      <c r="AD429" s="1" t="s">
        <v>1196</v>
      </c>
      <c r="AE429" s="1" t="s">
        <v>1108</v>
      </c>
      <c r="AF429" s="1" t="s">
        <v>1197</v>
      </c>
      <c r="AH429" s="10" t="s">
        <v>1197</v>
      </c>
      <c r="AN429" s="21"/>
      <c r="AS429" s="1" t="s">
        <v>77</v>
      </c>
      <c r="AU429" s="1" t="s">
        <v>77</v>
      </c>
      <c r="AV429" s="1">
        <f t="shared" si="6"/>
        <v>1</v>
      </c>
    </row>
    <row r="430" spans="1:48" ht="15.75" customHeight="1" x14ac:dyDescent="0.35">
      <c r="A430" s="1" t="s">
        <v>1198</v>
      </c>
      <c r="B430">
        <v>8.4456629600357103E-3</v>
      </c>
      <c r="C430">
        <v>4.9302264279420796E-3</v>
      </c>
      <c r="D430">
        <v>9.8614779645106204E-2</v>
      </c>
      <c r="E430">
        <v>-8.2905178153322698E-2</v>
      </c>
      <c r="F430">
        <v>0.18875972563439899</v>
      </c>
      <c r="G430">
        <v>4.8296896732544801E-2</v>
      </c>
      <c r="H430">
        <v>0.12605455588925399</v>
      </c>
      <c r="I430">
        <v>9.2823650881514203E-2</v>
      </c>
      <c r="J430">
        <v>4.02978716917793E-2</v>
      </c>
      <c r="K430">
        <v>0.12841375181513601</v>
      </c>
      <c r="L430">
        <v>0.14892425408211701</v>
      </c>
      <c r="M430">
        <v>0.14713644971232101</v>
      </c>
      <c r="N430">
        <v>0.17258907540288199</v>
      </c>
      <c r="O430">
        <v>0.17097790452188899</v>
      </c>
      <c r="P430">
        <v>0.22462418430823</v>
      </c>
      <c r="Q430">
        <v>0.218715483697243</v>
      </c>
      <c r="R430">
        <v>6.87062238606828E-2</v>
      </c>
      <c r="S430">
        <v>5.8956662307531799E-2</v>
      </c>
      <c r="T430">
        <v>0.107431159780751</v>
      </c>
      <c r="U430">
        <v>0.129073628220646</v>
      </c>
      <c r="V430" s="8">
        <v>0.113983707284428</v>
      </c>
      <c r="W430" s="8">
        <v>0.116193081825338</v>
      </c>
      <c r="X430" s="9">
        <v>0.196726661982561</v>
      </c>
      <c r="Y430" s="8">
        <v>9.1041918542402997E-2</v>
      </c>
      <c r="Z430" s="8">
        <v>0.120791903240089</v>
      </c>
      <c r="AA430" s="8">
        <v>0.15508591050517401</v>
      </c>
      <c r="AB430" s="9">
        <v>2.3250833771045702E-2</v>
      </c>
      <c r="AC430" s="8">
        <v>0.53703350989799303</v>
      </c>
      <c r="AD430" s="1" t="s">
        <v>1198</v>
      </c>
      <c r="AE430" s="1" t="s">
        <v>1199</v>
      </c>
      <c r="AF430" s="1" t="s">
        <v>1200</v>
      </c>
      <c r="AH430" s="10" t="s">
        <v>1200</v>
      </c>
      <c r="AN430" s="21"/>
      <c r="AU430" s="1" t="s">
        <v>77</v>
      </c>
      <c r="AV430" s="1">
        <f t="shared" si="6"/>
        <v>0</v>
      </c>
    </row>
    <row r="431" spans="1:48" ht="15.75" customHeight="1" x14ac:dyDescent="0.35">
      <c r="A431" s="1" t="s">
        <v>1201</v>
      </c>
      <c r="B431" s="14">
        <v>-2.22226652177442E-4</v>
      </c>
      <c r="C431">
        <v>-8.9223747603190698E-2</v>
      </c>
      <c r="D431">
        <v>0.144315269620549</v>
      </c>
      <c r="E431">
        <v>-6.2947608454986996E-3</v>
      </c>
      <c r="F431">
        <v>0.23793124553602901</v>
      </c>
      <c r="G431">
        <v>0.32603961149809002</v>
      </c>
      <c r="H431">
        <v>0.255896419177501</v>
      </c>
      <c r="I431">
        <v>0.18532913595613101</v>
      </c>
      <c r="J431">
        <v>-1.1966902646947299E-3</v>
      </c>
      <c r="K431">
        <v>8.5772436663722695E-2</v>
      </c>
      <c r="L431">
        <v>6.0547235622336798E-2</v>
      </c>
      <c r="M431">
        <v>-6.46993637636239E-3</v>
      </c>
      <c r="N431">
        <v>0.35857066462364301</v>
      </c>
      <c r="O431">
        <v>0.28983538921142099</v>
      </c>
      <c r="P431">
        <v>0.13929152286472599</v>
      </c>
      <c r="Q431">
        <v>0.26137692518736</v>
      </c>
      <c r="R431">
        <v>0.33697335463479</v>
      </c>
      <c r="S431">
        <v>0.27651410963711498</v>
      </c>
      <c r="T431">
        <v>0.109313442895038</v>
      </c>
      <c r="U431">
        <v>0.248846299040898</v>
      </c>
      <c r="V431" s="8">
        <v>0.25129910304193798</v>
      </c>
      <c r="W431" s="8">
        <v>3.4663261411250597E-2</v>
      </c>
      <c r="X431" s="9">
        <v>0.26226862547178798</v>
      </c>
      <c r="Y431" s="8">
        <v>0.24291180155195999</v>
      </c>
      <c r="Z431" s="8">
        <v>2.3323255566211901E-2</v>
      </c>
      <c r="AA431" s="8">
        <v>0.81378412353871499</v>
      </c>
      <c r="AB431" s="9">
        <v>2.3365378397053702E-2</v>
      </c>
      <c r="AC431" s="8">
        <v>3.5562622324504398E-2</v>
      </c>
      <c r="AD431" s="1" t="s">
        <v>1201</v>
      </c>
      <c r="AE431" s="1" t="s">
        <v>1201</v>
      </c>
      <c r="AF431" s="1" t="s">
        <v>1202</v>
      </c>
      <c r="AH431" s="10" t="s">
        <v>1202</v>
      </c>
      <c r="AN431" s="21"/>
      <c r="AQ431" s="1" t="s">
        <v>77</v>
      </c>
      <c r="AS431" s="1" t="s">
        <v>77</v>
      </c>
      <c r="AT431" s="1" t="s">
        <v>77</v>
      </c>
      <c r="AV431" s="1">
        <f t="shared" si="6"/>
        <v>5</v>
      </c>
    </row>
    <row r="432" spans="1:48" ht="15.75" customHeight="1" x14ac:dyDescent="0.35">
      <c r="A432" s="1" t="s">
        <v>1203</v>
      </c>
      <c r="B432">
        <v>-9.0751164437909704E-2</v>
      </c>
      <c r="C432">
        <v>-0.10734281458555001</v>
      </c>
      <c r="D432">
        <v>0.18820258514887001</v>
      </c>
      <c r="E432">
        <v>-2.7613901575391599E-2</v>
      </c>
      <c r="F432">
        <v>-6.9007059762744294E-2</v>
      </c>
      <c r="G432">
        <v>-6.4999218717941704E-3</v>
      </c>
      <c r="H432">
        <v>-2.8433228410215599E-2</v>
      </c>
      <c r="I432">
        <v>-3.1307555207282303E-2</v>
      </c>
      <c r="J432">
        <v>0.11793757607118099</v>
      </c>
      <c r="K432">
        <v>0.11611984212265899</v>
      </c>
      <c r="L432">
        <v>-8.5160509819715794E-3</v>
      </c>
      <c r="M432">
        <v>9.8389950063794598E-2</v>
      </c>
      <c r="N432">
        <v>0.14652515989130799</v>
      </c>
      <c r="O432">
        <v>-6.4340834886397802E-2</v>
      </c>
      <c r="P432">
        <v>6.2772270052768198E-2</v>
      </c>
      <c r="Q432">
        <v>1.83591474067046E-2</v>
      </c>
      <c r="R432">
        <v>7.4009706514664694E-2</v>
      </c>
      <c r="S432">
        <v>-0.13597224738160299</v>
      </c>
      <c r="T432">
        <v>-1.9366488107288998E-2</v>
      </c>
      <c r="U432">
        <v>-6.7727369806547005E-2</v>
      </c>
      <c r="V432" s="8">
        <v>-3.3811941313009103E-2</v>
      </c>
      <c r="W432" s="8">
        <v>8.09828293189159E-2</v>
      </c>
      <c r="X432" s="9">
        <v>4.08289356160959E-2</v>
      </c>
      <c r="Y432" s="8">
        <v>-3.7264099695193599E-2</v>
      </c>
      <c r="Z432" s="8">
        <v>0.80306431560580505</v>
      </c>
      <c r="AA432" s="8">
        <v>0.46432423960115898</v>
      </c>
      <c r="AB432" s="9">
        <v>0.65537080456837904</v>
      </c>
      <c r="AC432" s="8">
        <v>0.12645842498781801</v>
      </c>
      <c r="AD432" s="1" t="s">
        <v>1203</v>
      </c>
      <c r="AE432" s="1" t="s">
        <v>1204</v>
      </c>
      <c r="AF432" s="1" t="s">
        <v>1205</v>
      </c>
      <c r="AH432" s="10" t="s">
        <v>1205</v>
      </c>
      <c r="AN432" s="21"/>
      <c r="AU432" s="1" t="s">
        <v>77</v>
      </c>
      <c r="AV432" s="1">
        <f t="shared" si="6"/>
        <v>0</v>
      </c>
    </row>
    <row r="433" spans="1:48" ht="15.75" customHeight="1" x14ac:dyDescent="0.35">
      <c r="A433" s="1" t="s">
        <v>1206</v>
      </c>
      <c r="B433">
        <v>-9.3509509868993507E-2</v>
      </c>
      <c r="C433">
        <v>-7.1905977466832499E-2</v>
      </c>
      <c r="D433">
        <v>0.195065578513751</v>
      </c>
      <c r="E433">
        <v>-3.8510119964035899E-3</v>
      </c>
      <c r="F433">
        <v>5.0541067943295201E-2</v>
      </c>
      <c r="G433">
        <v>1.56401483437855E-2</v>
      </c>
      <c r="H433">
        <v>-7.8454138518833892E-3</v>
      </c>
      <c r="I433">
        <v>3.2730359747235298E-3</v>
      </c>
      <c r="J433">
        <v>5.4570545035389002E-2</v>
      </c>
      <c r="K433">
        <v>0.26009950361622403</v>
      </c>
      <c r="L433">
        <v>0.12743749259950701</v>
      </c>
      <c r="M433">
        <v>0.115914320346423</v>
      </c>
      <c r="N433">
        <v>0.34904311289895901</v>
      </c>
      <c r="O433">
        <v>-1.35454369133157E-2</v>
      </c>
      <c r="P433">
        <v>6.3006774218226994E-2</v>
      </c>
      <c r="Q433">
        <v>6.0327450546986197E-2</v>
      </c>
      <c r="R433">
        <v>0.24407608196941399</v>
      </c>
      <c r="S433">
        <v>-0.137391429621262</v>
      </c>
      <c r="T433">
        <v>-7.6519609782268697E-2</v>
      </c>
      <c r="U433">
        <v>-8.7385477230880707E-2</v>
      </c>
      <c r="V433" s="8">
        <v>1.5402209602480199E-2</v>
      </c>
      <c r="W433" s="8">
        <v>0.13950546539938599</v>
      </c>
      <c r="X433" s="9">
        <v>0.114707975187714</v>
      </c>
      <c r="Y433" s="8">
        <v>-1.4305108666249299E-2</v>
      </c>
      <c r="Z433" s="8">
        <v>0.92682968156779499</v>
      </c>
      <c r="AA433" s="8">
        <v>0.30351599325856599</v>
      </c>
      <c r="AB433" s="9">
        <v>0.43807698067082901</v>
      </c>
      <c r="AC433" s="8">
        <v>0.260018294672683</v>
      </c>
      <c r="AD433" s="1" t="s">
        <v>1206</v>
      </c>
      <c r="AE433" s="1" t="s">
        <v>1207</v>
      </c>
      <c r="AF433" s="1" t="s">
        <v>1208</v>
      </c>
      <c r="AH433" s="10" t="s">
        <v>1208</v>
      </c>
      <c r="AN433" s="21"/>
      <c r="AU433" s="1" t="s">
        <v>77</v>
      </c>
      <c r="AV433" s="1">
        <f t="shared" si="6"/>
        <v>0</v>
      </c>
    </row>
    <row r="434" spans="1:48" ht="15.75" customHeight="1" x14ac:dyDescent="0.35">
      <c r="A434" s="1" t="s">
        <v>1209</v>
      </c>
      <c r="B434">
        <v>-4.6000351830827797E-2</v>
      </c>
      <c r="C434">
        <v>-4.0609124816924302E-2</v>
      </c>
      <c r="D434">
        <v>8.9246028008467898E-2</v>
      </c>
      <c r="E434">
        <v>2.2840085252044E-2</v>
      </c>
      <c r="F434">
        <v>4.0970104662243698E-2</v>
      </c>
      <c r="G434">
        <v>4.0375037697279501E-2</v>
      </c>
      <c r="H434">
        <v>4.5333278588932803E-2</v>
      </c>
      <c r="I434">
        <v>0.12435182605968501</v>
      </c>
      <c r="J434">
        <v>0.11725086818054301</v>
      </c>
      <c r="K434">
        <v>9.6832784311545503E-2</v>
      </c>
      <c r="L434">
        <v>6.4646369094776807E-2</v>
      </c>
      <c r="M434">
        <v>9.4798900680875403E-2</v>
      </c>
      <c r="N434">
        <v>0.15122992664499699</v>
      </c>
      <c r="O434">
        <v>8.4619320304853099E-2</v>
      </c>
      <c r="P434">
        <v>0.115902345303974</v>
      </c>
      <c r="Q434">
        <v>9.4775294362895099E-2</v>
      </c>
      <c r="R434">
        <v>7.4769676330187301E-2</v>
      </c>
      <c r="S434">
        <v>-1.1242112333450199E-3</v>
      </c>
      <c r="T434">
        <v>1.45876816723449E-2</v>
      </c>
      <c r="U434">
        <v>2.3151471727861201E-3</v>
      </c>
      <c r="V434" s="8">
        <v>6.2757561752035396E-2</v>
      </c>
      <c r="W434" s="8">
        <v>9.3382230566935301E-2</v>
      </c>
      <c r="X434" s="9">
        <v>0.11163172165417901</v>
      </c>
      <c r="Y434" s="8">
        <v>2.2637073485493299E-2</v>
      </c>
      <c r="Z434" s="8">
        <v>0.278490501039584</v>
      </c>
      <c r="AA434" s="8">
        <v>0.16950685402601201</v>
      </c>
      <c r="AB434" s="9">
        <v>7.1953104414160807E-2</v>
      </c>
      <c r="AC434" s="8">
        <v>4.2454546834657297E-2</v>
      </c>
      <c r="AD434" s="1" t="s">
        <v>1209</v>
      </c>
      <c r="AE434" s="1" t="s">
        <v>1210</v>
      </c>
      <c r="AF434" s="1" t="s">
        <v>1211</v>
      </c>
      <c r="AH434" s="10" t="s">
        <v>1211</v>
      </c>
      <c r="AN434" s="21"/>
      <c r="AU434" s="1" t="s">
        <v>77</v>
      </c>
      <c r="AV434" s="1">
        <f t="shared" si="6"/>
        <v>0</v>
      </c>
    </row>
    <row r="435" spans="1:48" ht="15.75" customHeight="1" x14ac:dyDescent="0.35">
      <c r="A435" s="1" t="s">
        <v>1212</v>
      </c>
      <c r="B435">
        <v>-1.24273321773299E-3</v>
      </c>
      <c r="C435">
        <v>-1.13273598589952E-2</v>
      </c>
      <c r="D435">
        <v>6.0865601208418101E-2</v>
      </c>
      <c r="E435">
        <v>-1.3568649838071E-2</v>
      </c>
      <c r="F435">
        <v>0.115664710985281</v>
      </c>
      <c r="G435">
        <v>0.16564177037358099</v>
      </c>
      <c r="H435">
        <v>0.150475107785565</v>
      </c>
      <c r="I435">
        <v>0.214275801909178</v>
      </c>
      <c r="J435">
        <v>5.0862175320841703E-2</v>
      </c>
      <c r="K435">
        <v>4.69560550362699E-2</v>
      </c>
      <c r="L435">
        <v>-0.107480927791021</v>
      </c>
      <c r="M435">
        <v>-6.4954603897291699E-2</v>
      </c>
      <c r="N435">
        <v>0.313160534068543</v>
      </c>
      <c r="O435">
        <v>0.15113414423747501</v>
      </c>
      <c r="P435">
        <v>0.23629328564573299</v>
      </c>
      <c r="Q435">
        <v>0.21361523937146601</v>
      </c>
      <c r="R435">
        <v>0.33415176967309701</v>
      </c>
      <c r="S435">
        <v>0.19360320658394001</v>
      </c>
      <c r="T435">
        <v>0.25651879198141297</v>
      </c>
      <c r="U435">
        <v>0.25577821114129901</v>
      </c>
      <c r="V435" s="8">
        <v>0.16151434776340101</v>
      </c>
      <c r="W435" s="8">
        <v>-1.8654325332800301E-2</v>
      </c>
      <c r="X435" s="9">
        <v>0.22855080083080401</v>
      </c>
      <c r="Y435" s="8">
        <v>0.26001299484493701</v>
      </c>
      <c r="Z435" s="8">
        <v>5.3837971282128501E-3</v>
      </c>
      <c r="AA435" s="8">
        <v>0.71021085083972801</v>
      </c>
      <c r="AB435" s="9">
        <v>8.8383907228167299E-3</v>
      </c>
      <c r="AC435" s="8">
        <v>6.6166899401128099E-3</v>
      </c>
      <c r="AD435" s="1" t="s">
        <v>1212</v>
      </c>
      <c r="AE435" s="1" t="s">
        <v>1212</v>
      </c>
      <c r="AF435" s="1" t="s">
        <v>1213</v>
      </c>
      <c r="AH435" s="10" t="s">
        <v>1213</v>
      </c>
      <c r="AN435" s="21"/>
      <c r="AS435" s="1" t="s">
        <v>77</v>
      </c>
      <c r="AU435" s="1" t="s">
        <v>77</v>
      </c>
      <c r="AV435" s="1">
        <f t="shared" si="6"/>
        <v>1</v>
      </c>
    </row>
    <row r="436" spans="1:48" ht="15.75" customHeight="1" x14ac:dyDescent="0.35">
      <c r="A436" s="1" t="s">
        <v>1214</v>
      </c>
      <c r="B436">
        <v>-0.104030567083679</v>
      </c>
      <c r="C436">
        <v>1.5586072628016199E-3</v>
      </c>
      <c r="D436">
        <v>6.0016160764687201E-2</v>
      </c>
      <c r="E436">
        <v>2.42863002160249E-3</v>
      </c>
      <c r="F436">
        <v>-8.9528889399644804E-2</v>
      </c>
      <c r="G436">
        <v>-7.5431318641527897E-2</v>
      </c>
      <c r="H436">
        <v>-7.6893865736324299E-2</v>
      </c>
      <c r="I436">
        <v>-0.26824500097521897</v>
      </c>
      <c r="J436">
        <v>9.2136313176753304E-2</v>
      </c>
      <c r="K436">
        <v>-9.2577990488477094E-3</v>
      </c>
      <c r="L436">
        <v>-5.9380676820094798E-2</v>
      </c>
      <c r="M436">
        <v>-6.16339859791551E-2</v>
      </c>
      <c r="N436">
        <v>-2.7055328883650399E-2</v>
      </c>
      <c r="O436">
        <v>-0.211244456547408</v>
      </c>
      <c r="P436">
        <v>7.79051806386995E-2</v>
      </c>
      <c r="Q436">
        <v>-6.1896687399283001E-2</v>
      </c>
      <c r="R436">
        <v>-2.7530520527945201E-2</v>
      </c>
      <c r="S436">
        <v>-0.20020847752535401</v>
      </c>
      <c r="T436">
        <v>7.5645333707694995E-2</v>
      </c>
      <c r="U436">
        <v>-4.7573023917552401E-2</v>
      </c>
      <c r="V436" s="8">
        <v>-0.127524768688179</v>
      </c>
      <c r="W436" s="8">
        <v>-9.5340371678360892E-3</v>
      </c>
      <c r="X436" s="9">
        <v>-5.5572823047910502E-2</v>
      </c>
      <c r="Y436" s="8">
        <v>-4.9916672065789203E-2</v>
      </c>
      <c r="Z436" s="8">
        <v>0.15603735005788899</v>
      </c>
      <c r="AA436" s="8">
        <v>0.99510990010272504</v>
      </c>
      <c r="AB436" s="9">
        <v>0.63525540201539399</v>
      </c>
      <c r="AC436" s="8">
        <v>0.65637191255001803</v>
      </c>
      <c r="AD436" s="1" t="s">
        <v>1214</v>
      </c>
      <c r="AE436" s="1" t="s">
        <v>1214</v>
      </c>
      <c r="AF436" s="1" t="s">
        <v>1215</v>
      </c>
      <c r="AH436" s="10" t="s">
        <v>1215</v>
      </c>
      <c r="AN436" s="21"/>
      <c r="AU436" s="1" t="s">
        <v>77</v>
      </c>
      <c r="AV436" s="1">
        <f t="shared" si="6"/>
        <v>0</v>
      </c>
    </row>
    <row r="437" spans="1:48" ht="15.75" customHeight="1" x14ac:dyDescent="0.35">
      <c r="A437" s="1" t="s">
        <v>1216</v>
      </c>
      <c r="B437">
        <v>-1.0134146045761401</v>
      </c>
      <c r="C437">
        <v>0.68494010643561898</v>
      </c>
      <c r="D437">
        <v>-1.1161092564436399</v>
      </c>
      <c r="E437">
        <v>-0.60352883137487801</v>
      </c>
      <c r="F437">
        <v>-0.777271254160812</v>
      </c>
      <c r="G437">
        <v>-0.99615767709617298</v>
      </c>
      <c r="H437">
        <v>-1.3412632128441799</v>
      </c>
      <c r="I437">
        <v>-1.2702907958543801</v>
      </c>
      <c r="J437">
        <v>-0.82947186224123104</v>
      </c>
      <c r="K437">
        <v>-0.83302464858567804</v>
      </c>
      <c r="L437">
        <v>-1.0200709477305401</v>
      </c>
      <c r="M437">
        <v>-0.63397433613711096</v>
      </c>
      <c r="N437">
        <v>-1.48939804444215</v>
      </c>
      <c r="O437">
        <v>-1.1749144872221999</v>
      </c>
      <c r="P437">
        <v>-1.24325006710856</v>
      </c>
      <c r="Q437">
        <v>-1.38800634751388</v>
      </c>
      <c r="R437">
        <v>-0.69971684469344897</v>
      </c>
      <c r="S437">
        <v>-0.54541598186950102</v>
      </c>
      <c r="T437">
        <v>-0.44082328214572603</v>
      </c>
      <c r="U437">
        <v>-0.44023440806463898</v>
      </c>
      <c r="V437" s="8">
        <v>-1.0962457349888799</v>
      </c>
      <c r="W437" s="8">
        <v>-0.82913544867364097</v>
      </c>
      <c r="X437" s="9">
        <v>-1.3238922365717001</v>
      </c>
      <c r="Y437" s="8">
        <v>-0.53154762919332899</v>
      </c>
      <c r="Z437" s="8">
        <v>0.34893895616804499</v>
      </c>
      <c r="AA437" s="8">
        <v>0.66002607851602701</v>
      </c>
      <c r="AB437" s="9">
        <v>0.218838108839188</v>
      </c>
      <c r="AC437" s="8">
        <v>5.4338059873444103E-2</v>
      </c>
      <c r="AD437" s="1" t="s">
        <v>1216</v>
      </c>
      <c r="AE437" s="1" t="s">
        <v>1216</v>
      </c>
      <c r="AF437" s="1" t="s">
        <v>1217</v>
      </c>
      <c r="AH437" s="10" t="s">
        <v>1217</v>
      </c>
      <c r="AN437" s="21"/>
      <c r="AU437" s="1" t="s">
        <v>77</v>
      </c>
      <c r="AV437" s="1">
        <f t="shared" si="6"/>
        <v>0</v>
      </c>
    </row>
    <row r="438" spans="1:48" ht="15.75" customHeight="1" x14ac:dyDescent="0.35">
      <c r="A438" s="1" t="s">
        <v>1218</v>
      </c>
      <c r="B438">
        <v>-6.0215837090692302E-2</v>
      </c>
      <c r="C438">
        <v>-5.1094614528128801E-2</v>
      </c>
      <c r="D438">
        <v>0.123106678750682</v>
      </c>
      <c r="E438">
        <v>-3.6102233401997003E-2</v>
      </c>
      <c r="F438">
        <v>-6.7080055109966698E-3</v>
      </c>
      <c r="G438">
        <v>-2.6737016075209299E-2</v>
      </c>
      <c r="H438">
        <v>-8.3657197371383302E-2</v>
      </c>
      <c r="I438">
        <v>0.134062314459056</v>
      </c>
      <c r="J438">
        <v>0.13985887861836699</v>
      </c>
      <c r="K438">
        <v>8.8510630238989293E-2</v>
      </c>
      <c r="L438">
        <v>0.14720671212966399</v>
      </c>
      <c r="M438">
        <v>3.5111029732296697E-2</v>
      </c>
      <c r="N438">
        <v>0.14646586199923101</v>
      </c>
      <c r="O438">
        <v>1.41285821354476E-2</v>
      </c>
      <c r="P438">
        <v>4.8924666228716898E-2</v>
      </c>
      <c r="Q438">
        <v>-8.2675712052717905E-3</v>
      </c>
      <c r="R438">
        <v>4.8027711984253901E-2</v>
      </c>
      <c r="S438">
        <v>-9.4583675630374398E-2</v>
      </c>
      <c r="T438">
        <v>-5.0172718771373401E-2</v>
      </c>
      <c r="U438">
        <v>-0.11337676832639899</v>
      </c>
      <c r="V438" s="8">
        <v>4.2400238753667399E-3</v>
      </c>
      <c r="W438" s="8">
        <v>0.102671812679829</v>
      </c>
      <c r="X438" s="9">
        <v>5.0312884789531102E-2</v>
      </c>
      <c r="Y438" s="8">
        <v>-5.2526362685973403E-2</v>
      </c>
      <c r="Z438" s="8">
        <v>0.90804935756851002</v>
      </c>
      <c r="AA438" s="8">
        <v>0.204905374940024</v>
      </c>
      <c r="AB438" s="9">
        <v>0.44838236532169801</v>
      </c>
      <c r="AC438" s="8">
        <v>3.5170419608945597E-2</v>
      </c>
      <c r="AD438" s="1" t="s">
        <v>1218</v>
      </c>
      <c r="AE438" s="1" t="s">
        <v>1218</v>
      </c>
      <c r="AF438" s="1" t="s">
        <v>1219</v>
      </c>
      <c r="AH438" s="10" t="s">
        <v>1219</v>
      </c>
      <c r="AI438" t="s">
        <v>77</v>
      </c>
      <c r="AN438" s="21"/>
      <c r="AU438" s="1" t="s">
        <v>77</v>
      </c>
      <c r="AV438" s="1">
        <f t="shared" si="6"/>
        <v>0</v>
      </c>
    </row>
    <row r="439" spans="1:48" ht="15.75" customHeight="1" x14ac:dyDescent="0.35">
      <c r="A439" s="1" t="s">
        <v>1220</v>
      </c>
      <c r="B439">
        <v>0.13051368726309501</v>
      </c>
      <c r="C439">
        <v>6.8787918560441405E-2</v>
      </c>
      <c r="D439">
        <v>-0.23377718091195099</v>
      </c>
      <c r="E439">
        <v>9.0304356259390997E-2</v>
      </c>
      <c r="F439">
        <v>0.19647014061787799</v>
      </c>
      <c r="G439">
        <v>0.21935427217384501</v>
      </c>
      <c r="H439">
        <v>0.122017621379496</v>
      </c>
      <c r="I439">
        <v>0.22081957533879801</v>
      </c>
      <c r="J439">
        <v>-0.111225306912559</v>
      </c>
      <c r="K439">
        <v>-0.23665169702239899</v>
      </c>
      <c r="L439">
        <v>-3.4554013399246797E-2</v>
      </c>
      <c r="M439">
        <v>-0.107720668070773</v>
      </c>
      <c r="N439">
        <v>7.9149610274639407E-3</v>
      </c>
      <c r="O439">
        <v>0.15907939802098001</v>
      </c>
      <c r="P439">
        <v>0.17677566924242999</v>
      </c>
      <c r="Q439">
        <v>0.104641318796973</v>
      </c>
      <c r="R439">
        <v>0.129742156325476</v>
      </c>
      <c r="S439">
        <v>0.29195088803694003</v>
      </c>
      <c r="T439">
        <v>0.28179864915005998</v>
      </c>
      <c r="U439">
        <v>0.265591261474103</v>
      </c>
      <c r="V439" s="8">
        <v>0.18966540237750401</v>
      </c>
      <c r="W439" s="8">
        <v>-0.122537921351244</v>
      </c>
      <c r="X439" s="9">
        <v>0.11210283677196101</v>
      </c>
      <c r="Y439" s="8">
        <v>0.24227073874664501</v>
      </c>
      <c r="Z439" s="8">
        <v>0.193548996690283</v>
      </c>
      <c r="AA439" s="8">
        <v>0.37716888971102103</v>
      </c>
      <c r="AB439" s="9">
        <v>0.44324147425687199</v>
      </c>
      <c r="AC439" s="8">
        <v>3.2322232840565602E-3</v>
      </c>
      <c r="AD439" s="1" t="s">
        <v>1220</v>
      </c>
      <c r="AE439" s="1" t="s">
        <v>1221</v>
      </c>
      <c r="AF439" s="1" t="s">
        <v>1222</v>
      </c>
      <c r="AH439" s="10" t="s">
        <v>1222</v>
      </c>
      <c r="AN439" s="21"/>
      <c r="AS439" s="1" t="s">
        <v>77</v>
      </c>
      <c r="AU439" s="1" t="s">
        <v>77</v>
      </c>
      <c r="AV439" s="1">
        <f t="shared" si="6"/>
        <v>1</v>
      </c>
    </row>
    <row r="440" spans="1:48" ht="15.75" customHeight="1" x14ac:dyDescent="0.35">
      <c r="A440" s="1" t="s">
        <v>1223</v>
      </c>
      <c r="B440">
        <v>-2.4192850383940701E-2</v>
      </c>
      <c r="C440">
        <v>-4.2663046664800898E-2</v>
      </c>
      <c r="D440">
        <v>6.9611332034292595E-2</v>
      </c>
      <c r="E440">
        <v>2.40813377133244E-3</v>
      </c>
      <c r="F440">
        <v>-0.18011274951870099</v>
      </c>
      <c r="G440">
        <v>-0.20694486766164599</v>
      </c>
      <c r="H440">
        <v>-0.19198261961899099</v>
      </c>
      <c r="I440">
        <v>-0.200465449591477</v>
      </c>
      <c r="J440">
        <v>3.0490049351270501E-2</v>
      </c>
      <c r="K440">
        <v>1.97553570360114E-2</v>
      </c>
      <c r="L440">
        <v>-7.6611289821564205E-2</v>
      </c>
      <c r="M440">
        <v>-6.9004528860056605E-2</v>
      </c>
      <c r="N440">
        <v>0.188275895837095</v>
      </c>
      <c r="O440">
        <v>0.17622592289715</v>
      </c>
      <c r="P440">
        <v>0.159311061322951</v>
      </c>
      <c r="Q440">
        <v>0.15490400138683699</v>
      </c>
      <c r="R440">
        <v>0.20749941372538799</v>
      </c>
      <c r="S440">
        <v>0.21071323424549701</v>
      </c>
      <c r="T440">
        <v>0.177312451092899</v>
      </c>
      <c r="U440">
        <v>0.19446922893451701</v>
      </c>
      <c r="V440" s="8">
        <v>-0.19487642159770399</v>
      </c>
      <c r="W440" s="8">
        <v>-2.3842603073584701E-2</v>
      </c>
      <c r="X440" s="9">
        <v>0.16967922036100799</v>
      </c>
      <c r="Y440" s="8">
        <v>0.19749858199957501</v>
      </c>
      <c r="Z440" s="8">
        <v>9.9547282171833697E-3</v>
      </c>
      <c r="AA440" s="8">
        <v>0.68157099079595596</v>
      </c>
      <c r="AB440" s="9">
        <v>1.1697152332706901E-2</v>
      </c>
      <c r="AC440" s="8">
        <v>9.9000573516939104E-3</v>
      </c>
      <c r="AD440" s="1" t="s">
        <v>1223</v>
      </c>
      <c r="AE440" s="1" t="s">
        <v>1223</v>
      </c>
      <c r="AF440" s="1" t="s">
        <v>1224</v>
      </c>
      <c r="AH440" s="10" t="s">
        <v>1224</v>
      </c>
      <c r="AI440" t="s">
        <v>77</v>
      </c>
      <c r="AN440" s="21"/>
      <c r="AU440" s="1" t="s">
        <v>77</v>
      </c>
      <c r="AV440" s="1">
        <f t="shared" si="6"/>
        <v>0</v>
      </c>
    </row>
    <row r="441" spans="1:48" ht="15.75" customHeight="1" x14ac:dyDescent="0.35">
      <c r="A441" s="1" t="s">
        <v>1225</v>
      </c>
      <c r="B441">
        <v>-2.1540537461953699E-2</v>
      </c>
      <c r="C441">
        <v>3.93789873794608E-2</v>
      </c>
      <c r="D441">
        <v>-0.15219536527216501</v>
      </c>
      <c r="E441">
        <v>6.3790860693668197E-2</v>
      </c>
      <c r="F441">
        <v>-0.32428196150660599</v>
      </c>
      <c r="G441">
        <v>-0.32783551321742499</v>
      </c>
      <c r="H441">
        <v>-0.42836764180291198</v>
      </c>
      <c r="I441">
        <v>-0.42319686644675403</v>
      </c>
      <c r="J441">
        <v>-0.30763772160626601</v>
      </c>
      <c r="K441">
        <v>-0.29399727946976201</v>
      </c>
      <c r="L441">
        <v>-0.37014179159459798</v>
      </c>
      <c r="M441">
        <v>-0.36239033226779999</v>
      </c>
      <c r="N441">
        <v>-0.54366309410264502</v>
      </c>
      <c r="O441">
        <v>-0.53224163367202704</v>
      </c>
      <c r="P441">
        <v>-0.30893466568314099</v>
      </c>
      <c r="Q441">
        <v>-0.58574127629107797</v>
      </c>
      <c r="R441">
        <v>-0.25236053747463399</v>
      </c>
      <c r="S441">
        <v>-0.193731494211455</v>
      </c>
      <c r="T441">
        <v>-3.3026673484470299E-3</v>
      </c>
      <c r="U441">
        <v>-0.25883422102980702</v>
      </c>
      <c r="V441" s="8">
        <v>-0.37592049574342401</v>
      </c>
      <c r="W441" s="8">
        <v>-0.33354178123460698</v>
      </c>
      <c r="X441" s="9">
        <v>-0.49264516743722297</v>
      </c>
      <c r="Y441" s="8">
        <v>-0.177057230016085</v>
      </c>
      <c r="Z441" s="8">
        <v>5.7572143839343202E-3</v>
      </c>
      <c r="AA441" s="8">
        <v>2.0617098111350599E-2</v>
      </c>
      <c r="AB441" s="9">
        <v>4.2061198415262397E-3</v>
      </c>
      <c r="AC441" s="8">
        <v>0.12561654886999199</v>
      </c>
      <c r="AD441" s="1" t="s">
        <v>1225</v>
      </c>
      <c r="AE441" s="1" t="s">
        <v>1225</v>
      </c>
      <c r="AF441" s="1" t="s">
        <v>1226</v>
      </c>
      <c r="AH441" s="10" t="s">
        <v>1226</v>
      </c>
      <c r="AN441" s="21"/>
      <c r="AQ441" s="1" t="s">
        <v>77</v>
      </c>
      <c r="AR441" s="1" t="s">
        <v>77</v>
      </c>
      <c r="AU441" s="1" t="s">
        <v>77</v>
      </c>
      <c r="AV441" s="1">
        <f t="shared" si="6"/>
        <v>6</v>
      </c>
    </row>
    <row r="442" spans="1:48" ht="15.75" customHeight="1" x14ac:dyDescent="0.35">
      <c r="A442" s="1" t="s">
        <v>1227</v>
      </c>
      <c r="B442">
        <v>-6.6039149360373195E-2</v>
      </c>
      <c r="C442">
        <v>-0.109620068679289</v>
      </c>
      <c r="D442">
        <v>0.13006533110556401</v>
      </c>
      <c r="E442">
        <v>4.5638385973686899E-2</v>
      </c>
      <c r="F442">
        <v>1.5073713656651101E-2</v>
      </c>
      <c r="G442">
        <v>-0.11680075666668301</v>
      </c>
      <c r="H442">
        <v>9.4003595540934196E-2</v>
      </c>
      <c r="I442">
        <v>-0.127473539628364</v>
      </c>
      <c r="J442">
        <v>-3.8919671565407397E-2</v>
      </c>
      <c r="K442">
        <v>0.234294132222963</v>
      </c>
      <c r="L442">
        <v>-2.6987160145180199E-3</v>
      </c>
      <c r="M442">
        <v>0.13265442192556801</v>
      </c>
      <c r="N442">
        <v>5.94700585590624E-2</v>
      </c>
      <c r="O442">
        <v>2.75315275802996E-2</v>
      </c>
      <c r="P442">
        <v>5.9628243193151603E-2</v>
      </c>
      <c r="Q442">
        <v>6.5209665841440598E-2</v>
      </c>
      <c r="R442">
        <v>-4.08833882126678E-2</v>
      </c>
      <c r="S442">
        <v>-4.5820833873186702E-2</v>
      </c>
      <c r="T442">
        <v>-4.2577257059043902E-2</v>
      </c>
      <c r="U442">
        <v>-2.90831190882401E-2</v>
      </c>
      <c r="V442" s="8">
        <v>-3.3799246774365597E-2</v>
      </c>
      <c r="W442" s="8">
        <v>8.1332541642151701E-2</v>
      </c>
      <c r="X442" s="9">
        <v>5.2959873793488599E-2</v>
      </c>
      <c r="Y442" s="8">
        <v>-3.9591149558284598E-2</v>
      </c>
      <c r="Z442" s="8">
        <v>0.740955110325345</v>
      </c>
      <c r="AA442" s="8">
        <v>0.540928019674767</v>
      </c>
      <c r="AB442" s="9">
        <v>0.50659761259022196</v>
      </c>
      <c r="AC442" s="8">
        <v>0.22076759192902401</v>
      </c>
      <c r="AD442" s="1" t="s">
        <v>1227</v>
      </c>
      <c r="AE442" s="1" t="s">
        <v>1227</v>
      </c>
      <c r="AF442" s="1" t="s">
        <v>1228</v>
      </c>
      <c r="AH442" s="10" t="s">
        <v>1228</v>
      </c>
      <c r="AN442" s="21"/>
      <c r="AU442" s="1" t="s">
        <v>77</v>
      </c>
      <c r="AV442" s="1">
        <f t="shared" si="6"/>
        <v>0</v>
      </c>
    </row>
    <row r="443" spans="1:48" ht="15.75" customHeight="1" x14ac:dyDescent="0.35">
      <c r="A443" s="1" t="s">
        <v>1229</v>
      </c>
      <c r="B443">
        <v>0.11561228690922799</v>
      </c>
      <c r="C443">
        <v>0.107301622616951</v>
      </c>
      <c r="D443">
        <v>-0.39461319986032001</v>
      </c>
      <c r="E443">
        <v>0.21725190450722101</v>
      </c>
      <c r="F443">
        <v>0.28326609815107601</v>
      </c>
      <c r="G443">
        <v>0.47344825381490202</v>
      </c>
      <c r="H443">
        <v>0.166716396426946</v>
      </c>
      <c r="I443">
        <v>0.315447259148051</v>
      </c>
      <c r="J443">
        <v>0.13750678970416599</v>
      </c>
      <c r="K443">
        <v>-8.8355635276305106E-2</v>
      </c>
      <c r="L443">
        <v>0.33173448918181903</v>
      </c>
      <c r="M443">
        <v>0.18108084603025401</v>
      </c>
      <c r="N443">
        <v>-0.13258663351462699</v>
      </c>
      <c r="O443">
        <v>0.20571537924733899</v>
      </c>
      <c r="P443">
        <v>9.5875125849733497E-2</v>
      </c>
      <c r="Q443">
        <v>0.15171024628499</v>
      </c>
      <c r="R443">
        <v>-0.27738963733674399</v>
      </c>
      <c r="S443">
        <v>4.6131442566955803E-2</v>
      </c>
      <c r="T443">
        <v>-3.97986774642929E-2</v>
      </c>
      <c r="U443">
        <v>-2.68120403808981E-2</v>
      </c>
      <c r="V443" s="8">
        <v>0.309719501885244</v>
      </c>
      <c r="W443" s="8">
        <v>0.140491622409983</v>
      </c>
      <c r="X443" s="9">
        <v>8.0178529466858897E-2</v>
      </c>
      <c r="Y443" s="8">
        <v>-7.4467228153744805E-2</v>
      </c>
      <c r="Z443" s="8">
        <v>0.18450428292382701</v>
      </c>
      <c r="AA443" s="8">
        <v>0.63283242511256899</v>
      </c>
      <c r="AB443" s="9">
        <v>0.75128541277792404</v>
      </c>
      <c r="AC443" s="8">
        <v>0.166653447720925</v>
      </c>
      <c r="AD443" s="1" t="s">
        <v>1229</v>
      </c>
      <c r="AE443" s="1" t="s">
        <v>1229</v>
      </c>
      <c r="AF443" s="1" t="s">
        <v>1230</v>
      </c>
      <c r="AH443" s="10" t="s">
        <v>1230</v>
      </c>
      <c r="AN443" s="21"/>
      <c r="AU443" s="1" t="s">
        <v>77</v>
      </c>
      <c r="AV443" s="1">
        <f t="shared" si="6"/>
        <v>0</v>
      </c>
    </row>
    <row r="444" spans="1:48" ht="15.75" customHeight="1" x14ac:dyDescent="0.35">
      <c r="A444" s="1" t="s">
        <v>1231</v>
      </c>
      <c r="B444">
        <v>-4.5515512200292499E-2</v>
      </c>
      <c r="C444">
        <v>3.2489999404325197E-2</v>
      </c>
      <c r="D444">
        <v>-0.12646204938158201</v>
      </c>
      <c r="E444">
        <v>-0.196538047068779</v>
      </c>
      <c r="F444">
        <v>-1.5478176726439901</v>
      </c>
      <c r="G444">
        <v>-1.51376196248621</v>
      </c>
      <c r="H444">
        <v>-1.3590904503277801</v>
      </c>
      <c r="I444">
        <v>-1.4107499303116899</v>
      </c>
      <c r="J444">
        <v>-1.43439762253545</v>
      </c>
      <c r="K444">
        <v>-1.60299076622449</v>
      </c>
      <c r="L444">
        <v>-1.80468140153601</v>
      </c>
      <c r="M444">
        <v>-1.63617539513167</v>
      </c>
      <c r="N444">
        <v>-1.9513817491352199</v>
      </c>
      <c r="O444">
        <v>-2.0201898739928899</v>
      </c>
      <c r="P444">
        <v>-1.7024471832319601</v>
      </c>
      <c r="Q444">
        <v>-1.96971182650526</v>
      </c>
      <c r="R444">
        <v>-0.532504549889116</v>
      </c>
      <c r="S444">
        <v>-0.41975252329821799</v>
      </c>
      <c r="T444">
        <v>-0.252551587348048</v>
      </c>
      <c r="U444">
        <v>-0.25143050030896902</v>
      </c>
      <c r="V444" s="8">
        <v>-1.4578550039424201</v>
      </c>
      <c r="W444" s="8">
        <v>-1.6195612963569099</v>
      </c>
      <c r="X444" s="9">
        <v>-1.91093265821633</v>
      </c>
      <c r="Y444" s="8">
        <v>-0.36405979021108797</v>
      </c>
      <c r="Z444" s="8">
        <v>5.1564630079523898E-5</v>
      </c>
      <c r="AA444" s="8">
        <v>3.91347497411852E-4</v>
      </c>
      <c r="AB444" s="9">
        <v>6.9282946701298401E-5</v>
      </c>
      <c r="AC444" s="8">
        <v>2.9348244607878401E-4</v>
      </c>
      <c r="AD444" s="1" t="s">
        <v>1231</v>
      </c>
      <c r="AE444" s="1" t="s">
        <v>1232</v>
      </c>
      <c r="AF444" s="1" t="s">
        <v>1233</v>
      </c>
      <c r="AH444" s="10" t="s">
        <v>1233</v>
      </c>
      <c r="AI444" t="s">
        <v>77</v>
      </c>
      <c r="AN444" s="21"/>
      <c r="AQ444" s="1" t="s">
        <v>77</v>
      </c>
      <c r="AR444" s="1" t="s">
        <v>77</v>
      </c>
      <c r="AS444" s="1" t="s">
        <v>77</v>
      </c>
      <c r="AT444" s="1" t="s">
        <v>77</v>
      </c>
      <c r="AV444" s="1">
        <f t="shared" si="6"/>
        <v>7</v>
      </c>
    </row>
    <row r="445" spans="1:48" ht="15.75" customHeight="1" x14ac:dyDescent="0.35">
      <c r="A445" s="1" t="s">
        <v>1234</v>
      </c>
      <c r="B445">
        <v>4.1577899637930703E-2</v>
      </c>
      <c r="C445">
        <v>-3.7588523585262601E-2</v>
      </c>
      <c r="D445">
        <v>-0.228092724278154</v>
      </c>
      <c r="E445">
        <v>0.16091865639134401</v>
      </c>
      <c r="F445">
        <v>-0.14879030298402299</v>
      </c>
      <c r="G445">
        <v>-0.21994157596063399</v>
      </c>
      <c r="H445">
        <v>-0.14789726351192201</v>
      </c>
      <c r="I445">
        <v>-0.375060769182058</v>
      </c>
      <c r="J445">
        <v>8.2840405418464796E-2</v>
      </c>
      <c r="K445">
        <v>4.9502176430198299E-3</v>
      </c>
      <c r="L445">
        <v>0.12740085386854899</v>
      </c>
      <c r="M445">
        <v>1.0108789218292899E-2</v>
      </c>
      <c r="N445">
        <v>-0.41094647962305703</v>
      </c>
      <c r="O445">
        <v>-0.321054853197345</v>
      </c>
      <c r="P445">
        <v>-2.0983536798756499E-2</v>
      </c>
      <c r="Q445">
        <v>-0.26517924084630601</v>
      </c>
      <c r="R445">
        <v>-0.474997565492776</v>
      </c>
      <c r="S445">
        <v>-0.39355860086424199</v>
      </c>
      <c r="T445">
        <v>-0.10203984297547</v>
      </c>
      <c r="U445">
        <v>-0.33139562503459502</v>
      </c>
      <c r="V445" s="8">
        <v>-0.22292247790965899</v>
      </c>
      <c r="W445" s="8">
        <v>5.6325066537081699E-2</v>
      </c>
      <c r="X445" s="9">
        <v>-0.25454102761636599</v>
      </c>
      <c r="Y445" s="8">
        <v>-0.32549790859177102</v>
      </c>
      <c r="Z445" s="8">
        <v>0.144494273436541</v>
      </c>
      <c r="AA445" s="8">
        <v>0.62670603484229004</v>
      </c>
      <c r="AB445" s="9">
        <v>0.14477091424219399</v>
      </c>
      <c r="AC445" s="8">
        <v>3.0078353481058199E-2</v>
      </c>
      <c r="AD445" s="1" t="s">
        <v>1234</v>
      </c>
      <c r="AE445" s="1" t="s">
        <v>1235</v>
      </c>
      <c r="AF445" s="1" t="s">
        <v>1236</v>
      </c>
      <c r="AH445" s="10" t="s">
        <v>1236</v>
      </c>
      <c r="AI445" t="s">
        <v>77</v>
      </c>
      <c r="AN445" s="21"/>
      <c r="AS445" s="1" t="s">
        <v>77</v>
      </c>
      <c r="AU445" s="1" t="s">
        <v>77</v>
      </c>
      <c r="AV445" s="1">
        <f t="shared" si="6"/>
        <v>1</v>
      </c>
    </row>
    <row r="446" spans="1:48" ht="15.75" customHeight="1" x14ac:dyDescent="0.35">
      <c r="A446" s="1" t="s">
        <v>1237</v>
      </c>
      <c r="B446">
        <v>0.16577455735921301</v>
      </c>
      <c r="C446">
        <v>1.02142106916652E-2</v>
      </c>
      <c r="D446">
        <v>6.7156041073350098E-3</v>
      </c>
      <c r="E446">
        <v>-4.6630606978550003E-2</v>
      </c>
      <c r="F446">
        <v>0.70898838100924899</v>
      </c>
      <c r="G446">
        <v>0.84876525208916598</v>
      </c>
      <c r="H446">
        <v>0.63040027868966997</v>
      </c>
      <c r="I446">
        <v>0.74488979593464499</v>
      </c>
      <c r="J446">
        <v>0.22497535412981401</v>
      </c>
      <c r="K446">
        <v>0.11849484606104201</v>
      </c>
      <c r="L446">
        <v>0.21910296913920899</v>
      </c>
      <c r="M446">
        <v>-0.12935631852757201</v>
      </c>
      <c r="N446">
        <v>0.819411984155902</v>
      </c>
      <c r="O446">
        <v>0.78412089994490697</v>
      </c>
      <c r="P446">
        <v>0.88347402217445703</v>
      </c>
      <c r="Q446">
        <v>0.74863287871961104</v>
      </c>
      <c r="R446">
        <v>0.73478352160060401</v>
      </c>
      <c r="S446">
        <v>0.70504896208482604</v>
      </c>
      <c r="T446">
        <v>0.79887017324179899</v>
      </c>
      <c r="U446">
        <v>0.67470223837611998</v>
      </c>
      <c r="V446" s="8">
        <v>0.73326092693068201</v>
      </c>
      <c r="W446" s="8">
        <v>0.108304212700623</v>
      </c>
      <c r="X446" s="9">
        <v>0.80890994624872004</v>
      </c>
      <c r="Y446" s="8">
        <v>0.72835122382583695</v>
      </c>
      <c r="Z446" s="8">
        <v>3.4477592679672998E-4</v>
      </c>
      <c r="AA446" s="8">
        <v>0.63736847818727205</v>
      </c>
      <c r="AB446" s="9">
        <v>2.8477541466072202E-4</v>
      </c>
      <c r="AC446" s="8">
        <v>9.8923149418479097E-3</v>
      </c>
      <c r="AD446" s="1" t="s">
        <v>1237</v>
      </c>
      <c r="AE446" s="1" t="s">
        <v>1238</v>
      </c>
      <c r="AF446" s="1" t="s">
        <v>1239</v>
      </c>
      <c r="AH446" s="10" t="s">
        <v>1239</v>
      </c>
      <c r="AN446" s="21"/>
      <c r="AQ446" s="1" t="s">
        <v>77</v>
      </c>
      <c r="AS446" s="1" t="s">
        <v>77</v>
      </c>
      <c r="AT446" s="1" t="s">
        <v>77</v>
      </c>
      <c r="AV446" s="1">
        <f t="shared" si="6"/>
        <v>5</v>
      </c>
    </row>
    <row r="447" spans="1:48" ht="15.75" customHeight="1" x14ac:dyDescent="0.35">
      <c r="A447" s="1" t="s">
        <v>1240</v>
      </c>
      <c r="B447">
        <v>0.27147579601212801</v>
      </c>
      <c r="C447">
        <v>0.14199350727361601</v>
      </c>
      <c r="D447">
        <v>-0.41516285373580802</v>
      </c>
      <c r="E447">
        <v>0.134714570510095</v>
      </c>
      <c r="F447">
        <v>0.84243895392967305</v>
      </c>
      <c r="G447">
        <v>0.85581286648799604</v>
      </c>
      <c r="H447">
        <v>0.81749410598620997</v>
      </c>
      <c r="I447">
        <v>0.85456677835614903</v>
      </c>
      <c r="J447">
        <v>0.51141406398072697</v>
      </c>
      <c r="K447">
        <v>0.334278687292272</v>
      </c>
      <c r="L447">
        <v>0.68601178352902603</v>
      </c>
      <c r="M447">
        <v>0.59992140969501495</v>
      </c>
      <c r="N447">
        <v>0.60450711949611502</v>
      </c>
      <c r="O447">
        <v>0.95860901212767902</v>
      </c>
      <c r="P447">
        <v>0.89187803158256096</v>
      </c>
      <c r="Q447">
        <v>0.93199244605357601</v>
      </c>
      <c r="R447">
        <v>8.9004591332192504E-2</v>
      </c>
      <c r="S447">
        <v>0.391958573438494</v>
      </c>
      <c r="T447">
        <v>0.473449119390707</v>
      </c>
      <c r="U447">
        <v>0.33645811792800501</v>
      </c>
      <c r="V447" s="8">
        <v>0.84257817619000697</v>
      </c>
      <c r="W447" s="8">
        <v>0.53290648612425995</v>
      </c>
      <c r="X447" s="9">
        <v>0.84674665231498303</v>
      </c>
      <c r="Y447" s="8">
        <v>0.32271760052234999</v>
      </c>
      <c r="Z447" s="8">
        <v>3.1995317963018799E-2</v>
      </c>
      <c r="AA447" s="8">
        <v>0.114470615917074</v>
      </c>
      <c r="AB447" s="9">
        <v>1.7419007718490299E-2</v>
      </c>
      <c r="AC447" s="8">
        <v>0.17252056867638901</v>
      </c>
      <c r="AD447" s="1" t="s">
        <v>1240</v>
      </c>
      <c r="AE447" s="1" t="s">
        <v>1241</v>
      </c>
      <c r="AF447" s="1" t="s">
        <v>1242</v>
      </c>
      <c r="AH447" s="10" t="s">
        <v>1242</v>
      </c>
      <c r="AI447" t="s">
        <v>77</v>
      </c>
      <c r="AN447" s="21"/>
      <c r="AP447" t="s">
        <v>77</v>
      </c>
      <c r="AQ447" s="1" t="s">
        <v>77</v>
      </c>
      <c r="AT447" s="1" t="s">
        <v>77</v>
      </c>
      <c r="AV447" s="1">
        <f t="shared" si="6"/>
        <v>4</v>
      </c>
    </row>
    <row r="448" spans="1:48" ht="15.75" customHeight="1" x14ac:dyDescent="0.35">
      <c r="A448" s="1" t="s">
        <v>1243</v>
      </c>
      <c r="B448">
        <v>5.7614690323353902E-2</v>
      </c>
      <c r="C448">
        <v>5.4220332206889096E-3</v>
      </c>
      <c r="D448">
        <v>-0.141444418857439</v>
      </c>
      <c r="E448">
        <v>0.112293487943862</v>
      </c>
      <c r="F448">
        <v>0.15329385520266101</v>
      </c>
      <c r="G448">
        <v>0.20228478448050999</v>
      </c>
      <c r="H448">
        <v>8.0968923218682806E-2</v>
      </c>
      <c r="I448">
        <v>0.26582963420982902</v>
      </c>
      <c r="J448">
        <v>0.13884223856219999</v>
      </c>
      <c r="K448">
        <v>4.8745630670694101E-3</v>
      </c>
      <c r="L448">
        <v>0.17172473344632699</v>
      </c>
      <c r="M448">
        <v>6.7704325975753002E-2</v>
      </c>
      <c r="N448">
        <v>-2.8445092849134601E-2</v>
      </c>
      <c r="O448">
        <v>0.118624963801512</v>
      </c>
      <c r="P448">
        <v>2.12788423528107E-2</v>
      </c>
      <c r="Q448">
        <v>2.8118546403354702E-2</v>
      </c>
      <c r="R448">
        <v>-0.12292416651669499</v>
      </c>
      <c r="S448">
        <v>1.46630453774158E-2</v>
      </c>
      <c r="T448">
        <v>-7.2450225306731703E-2</v>
      </c>
      <c r="U448">
        <v>-6.6552086639781405E-2</v>
      </c>
      <c r="V448" s="8">
        <v>0.175594299277921</v>
      </c>
      <c r="W448" s="8">
        <v>9.57864652628376E-2</v>
      </c>
      <c r="X448" s="9">
        <v>3.4894314927135697E-2</v>
      </c>
      <c r="Y448" s="8">
        <v>-6.1815858271447997E-2</v>
      </c>
      <c r="Z448" s="8">
        <v>9.6426293367340696E-2</v>
      </c>
      <c r="AA448" s="8">
        <v>0.41060159742133601</v>
      </c>
      <c r="AB448" s="9">
        <v>0.75953554637201504</v>
      </c>
      <c r="AC448" s="8">
        <v>3.8208734888828602E-2</v>
      </c>
      <c r="AD448" s="1" t="s">
        <v>1243</v>
      </c>
      <c r="AE448" s="1" t="s">
        <v>1243</v>
      </c>
      <c r="AF448" s="1" t="s">
        <v>1244</v>
      </c>
      <c r="AH448" s="10" t="s">
        <v>1244</v>
      </c>
      <c r="AN448" s="21"/>
      <c r="AU448" s="1" t="s">
        <v>77</v>
      </c>
      <c r="AV448" s="1">
        <f t="shared" si="6"/>
        <v>0</v>
      </c>
    </row>
    <row r="449" spans="1:48" ht="15.75" customHeight="1" x14ac:dyDescent="0.35">
      <c r="A449" s="1" t="s">
        <v>1245</v>
      </c>
      <c r="B449">
        <v>0.16568863829140601</v>
      </c>
      <c r="C449">
        <v>9.4735380773599207E-2</v>
      </c>
      <c r="D449">
        <v>-0.29194973987235301</v>
      </c>
      <c r="E449">
        <v>0.149832692222342</v>
      </c>
      <c r="F449">
        <v>0.676406962142033</v>
      </c>
      <c r="G449">
        <v>0.66518457362264904</v>
      </c>
      <c r="H449">
        <v>0.62691510893551905</v>
      </c>
      <c r="I449">
        <v>0.88299154309549199</v>
      </c>
      <c r="J449">
        <v>0.17592921951684101</v>
      </c>
      <c r="K449">
        <v>3.0885844994931699E-2</v>
      </c>
      <c r="L449">
        <v>0.29046632221337898</v>
      </c>
      <c r="M449">
        <v>5.2449517806554297E-2</v>
      </c>
      <c r="N449">
        <v>0.338261326461335</v>
      </c>
      <c r="O449">
        <v>0.581217524766236</v>
      </c>
      <c r="P449">
        <v>0.51039009602538099</v>
      </c>
      <c r="Q449">
        <v>0.51604414650324804</v>
      </c>
      <c r="R449">
        <v>0.21227035148599999</v>
      </c>
      <c r="S449">
        <v>0.45673595920590399</v>
      </c>
      <c r="T449">
        <v>0.39959406370946599</v>
      </c>
      <c r="U449">
        <v>0.39614725038571702</v>
      </c>
      <c r="V449" s="8">
        <v>0.71287454694892305</v>
      </c>
      <c r="W449" s="8">
        <v>0.13743272613292601</v>
      </c>
      <c r="X449" s="9">
        <v>0.48647827343904998</v>
      </c>
      <c r="Y449" s="8">
        <v>0.36618690619677202</v>
      </c>
      <c r="Z449" s="8">
        <v>1.08645344485987E-2</v>
      </c>
      <c r="AA449" s="8">
        <v>0.60200282635357405</v>
      </c>
      <c r="AB449" s="9">
        <v>3.6952653758432201E-2</v>
      </c>
      <c r="AC449" s="8">
        <v>5.9726075028478598E-2</v>
      </c>
      <c r="AD449" s="1" t="s">
        <v>1245</v>
      </c>
      <c r="AE449" s="1" t="s">
        <v>1246</v>
      </c>
      <c r="AF449" s="1" t="s">
        <v>1247</v>
      </c>
      <c r="AH449" s="10" t="s">
        <v>1247</v>
      </c>
      <c r="AN449" s="21"/>
      <c r="AQ449" s="1" t="s">
        <v>77</v>
      </c>
      <c r="AT449" s="1" t="s">
        <v>77</v>
      </c>
      <c r="AV449" s="1">
        <f t="shared" si="6"/>
        <v>4</v>
      </c>
    </row>
    <row r="450" spans="1:48" ht="15.75" customHeight="1" x14ac:dyDescent="0.35">
      <c r="A450" s="1" t="s">
        <v>1248</v>
      </c>
      <c r="B450">
        <v>1.40976207207622E-2</v>
      </c>
      <c r="C450">
        <v>1.9053037873857901E-2</v>
      </c>
      <c r="D450">
        <v>-8.1238579192318999E-2</v>
      </c>
      <c r="E450">
        <v>0.101767293636376</v>
      </c>
      <c r="F450">
        <v>8.3316735685217899E-2</v>
      </c>
      <c r="G450">
        <v>0.12095535143333799</v>
      </c>
      <c r="H450">
        <v>9.1133250896054299E-2</v>
      </c>
      <c r="I450">
        <v>0.177957404129133</v>
      </c>
      <c r="J450">
        <v>6.9963414386688405E-2</v>
      </c>
      <c r="K450">
        <v>1.4174589292128E-2</v>
      </c>
      <c r="L450">
        <v>0.129915970839246</v>
      </c>
      <c r="M450">
        <v>8.3772063834016697E-2</v>
      </c>
      <c r="N450">
        <v>-2.2024230198810302E-3</v>
      </c>
      <c r="O450">
        <v>0.166199625241817</v>
      </c>
      <c r="P450">
        <v>0.106517964735637</v>
      </c>
      <c r="Q450">
        <v>0.14657318452943799</v>
      </c>
      <c r="R450">
        <v>-6.9505307264307398E-2</v>
      </c>
      <c r="S450">
        <v>9.4807003853134397E-2</v>
      </c>
      <c r="T450">
        <v>3.8507457155875502E-2</v>
      </c>
      <c r="U450">
        <v>7.5962749044400299E-2</v>
      </c>
      <c r="V450" s="8">
        <v>0.118340685535936</v>
      </c>
      <c r="W450" s="8">
        <v>7.4456509588019804E-2</v>
      </c>
      <c r="X450" s="9">
        <v>0.104272087871753</v>
      </c>
      <c r="Y450" s="8">
        <v>3.4942975697275697E-2</v>
      </c>
      <c r="Z450" s="8">
        <v>0.11159215746029</v>
      </c>
      <c r="AA450" s="8">
        <v>0.39511439450888802</v>
      </c>
      <c r="AB450" s="9">
        <v>0.21103457511849899</v>
      </c>
      <c r="AC450" s="8">
        <v>0.50178016197017705</v>
      </c>
      <c r="AD450" s="1" t="s">
        <v>1248</v>
      </c>
      <c r="AE450" s="1" t="s">
        <v>1248</v>
      </c>
      <c r="AF450" s="1" t="s">
        <v>1249</v>
      </c>
      <c r="AH450" s="10" t="s">
        <v>1249</v>
      </c>
      <c r="AN450" s="21"/>
      <c r="AU450" s="1" t="s">
        <v>77</v>
      </c>
      <c r="AV450" s="1">
        <f t="shared" ref="AV450:AV513" si="7">IF(AQ450="+",IF(AR450="+",IF(AS450="+",7,6),IF(AS450="+",5,4)),IF(AR450="+",IF(AS450="+",3,2),IF(AS450="+",1,0)))</f>
        <v>0</v>
      </c>
    </row>
    <row r="451" spans="1:48" ht="15.75" customHeight="1" x14ac:dyDescent="0.35">
      <c r="A451" s="1" t="s">
        <v>1250</v>
      </c>
      <c r="B451">
        <v>-0.29611765652764899</v>
      </c>
      <c r="C451">
        <v>-9.9823349532027303E-2</v>
      </c>
      <c r="D451">
        <v>0.24435986362269199</v>
      </c>
      <c r="E451">
        <v>4.9843871094175103E-2</v>
      </c>
      <c r="F451">
        <v>1.21574480156201E-2</v>
      </c>
      <c r="G451">
        <v>-0.16408372666662099</v>
      </c>
      <c r="H451">
        <v>0.18462776438503101</v>
      </c>
      <c r="I451">
        <v>0.157507457659401</v>
      </c>
      <c r="J451">
        <v>0.11713466346390999</v>
      </c>
      <c r="K451">
        <v>0.35190283197699901</v>
      </c>
      <c r="L451">
        <v>0.16003444435907799</v>
      </c>
      <c r="M451">
        <v>0.180746749219592</v>
      </c>
      <c r="N451">
        <v>0.368527533381664</v>
      </c>
      <c r="O451">
        <v>0.313434665769253</v>
      </c>
      <c r="P451">
        <v>-0.25726546031131903</v>
      </c>
      <c r="Q451">
        <v>0.227735578103644</v>
      </c>
      <c r="R451">
        <v>0.179846499382943</v>
      </c>
      <c r="S451">
        <v>0.104496146428987</v>
      </c>
      <c r="T451">
        <v>-0.425699950767365</v>
      </c>
      <c r="U451">
        <v>-1.3973575449243899E-2</v>
      </c>
      <c r="V451" s="8">
        <v>4.7552235848357799E-2</v>
      </c>
      <c r="W451" s="8">
        <v>0.202454672254895</v>
      </c>
      <c r="X451" s="9">
        <v>0.16310807923581</v>
      </c>
      <c r="Y451" s="8">
        <v>-3.8832720101169602E-2</v>
      </c>
      <c r="Z451" s="8">
        <v>0.69655911484899602</v>
      </c>
      <c r="AA451" s="8">
        <v>0.292068934321493</v>
      </c>
      <c r="AB451" s="9">
        <v>0.44545370137101498</v>
      </c>
      <c r="AC451" s="8">
        <v>0.248692174490312</v>
      </c>
      <c r="AD451" s="1" t="s">
        <v>1250</v>
      </c>
      <c r="AE451" s="1" t="s">
        <v>1250</v>
      </c>
      <c r="AF451" s="1" t="s">
        <v>1251</v>
      </c>
      <c r="AH451" s="10" t="s">
        <v>1251</v>
      </c>
      <c r="AN451" s="21"/>
      <c r="AU451" s="1" t="s">
        <v>77</v>
      </c>
      <c r="AV451" s="1">
        <f t="shared" si="7"/>
        <v>0</v>
      </c>
    </row>
    <row r="452" spans="1:48" ht="15.75" customHeight="1" x14ac:dyDescent="0.35">
      <c r="A452" s="1" t="s">
        <v>1252</v>
      </c>
      <c r="B452">
        <v>-7.6031928605568705E-2</v>
      </c>
      <c r="C452">
        <v>-2.9157339237638202E-2</v>
      </c>
      <c r="D452">
        <v>-3.05017053185642E-2</v>
      </c>
      <c r="E452">
        <v>6.8346726221254095E-2</v>
      </c>
      <c r="F452">
        <v>-0.38347892873913803</v>
      </c>
      <c r="G452">
        <v>-0.49147345287496402</v>
      </c>
      <c r="H452">
        <v>-0.35123017736112699</v>
      </c>
      <c r="I452">
        <v>-0.35528227353156699</v>
      </c>
      <c r="J452">
        <v>-5.6344440745619402E-2</v>
      </c>
      <c r="K452">
        <v>-2.5396947716784302E-2</v>
      </c>
      <c r="L452">
        <v>8.2439955686129905E-3</v>
      </c>
      <c r="M452">
        <v>-2.23483111572697E-2</v>
      </c>
      <c r="N452">
        <v>-0.48464311673316202</v>
      </c>
      <c r="O452">
        <v>-0.34741891748036702</v>
      </c>
      <c r="P452">
        <v>-0.45951624964919702</v>
      </c>
      <c r="Q452">
        <v>-0.48551844628527002</v>
      </c>
      <c r="R452">
        <v>-0.48363577278520498</v>
      </c>
      <c r="S452">
        <v>-0.33301507453527801</v>
      </c>
      <c r="T452">
        <v>-0.46041019486851298</v>
      </c>
      <c r="U452">
        <v>-0.46901072021912998</v>
      </c>
      <c r="V452" s="8">
        <v>-0.39536620812669898</v>
      </c>
      <c r="W452" s="8">
        <v>-2.3961426012765099E-2</v>
      </c>
      <c r="X452" s="9">
        <v>-0.44427418253699902</v>
      </c>
      <c r="Y452" s="8">
        <v>-0.43651794060203097</v>
      </c>
      <c r="Z452" s="8">
        <v>9.6584703671755395E-4</v>
      </c>
      <c r="AA452" s="8">
        <v>0.91372506093632</v>
      </c>
      <c r="AB452" s="9">
        <v>5.5198045289357495E-4</v>
      </c>
      <c r="AC452" s="8">
        <v>2.4121895451611401E-3</v>
      </c>
      <c r="AD452" s="1" t="s">
        <v>1252</v>
      </c>
      <c r="AE452" s="1" t="s">
        <v>1252</v>
      </c>
      <c r="AF452" s="1" t="s">
        <v>1253</v>
      </c>
      <c r="AH452" s="10" t="s">
        <v>1253</v>
      </c>
      <c r="AN452" s="21"/>
      <c r="AQ452" s="1" t="s">
        <v>77</v>
      </c>
      <c r="AS452" s="1" t="s">
        <v>77</v>
      </c>
      <c r="AT452" s="1" t="s">
        <v>77</v>
      </c>
      <c r="AV452" s="1">
        <f t="shared" si="7"/>
        <v>5</v>
      </c>
    </row>
    <row r="453" spans="1:48" ht="15.75" customHeight="1" x14ac:dyDescent="0.35">
      <c r="A453" s="1" t="s">
        <v>1254</v>
      </c>
      <c r="B453">
        <v>0.18530595935661601</v>
      </c>
      <c r="C453">
        <v>0.318186442656893</v>
      </c>
      <c r="D453">
        <v>-0.19912188398144401</v>
      </c>
      <c r="E453">
        <v>-0.189960681180322</v>
      </c>
      <c r="F453">
        <v>0.469078392453877</v>
      </c>
      <c r="G453">
        <v>0.125949037387388</v>
      </c>
      <c r="H453">
        <v>0.49014236095941399</v>
      </c>
      <c r="I453">
        <v>0.28163533751813802</v>
      </c>
      <c r="J453">
        <v>0.15467429852419701</v>
      </c>
      <c r="K453">
        <v>0.34491077816399501</v>
      </c>
      <c r="L453">
        <v>0.48743937224706502</v>
      </c>
      <c r="M453">
        <v>0.43658116829240701</v>
      </c>
      <c r="N453">
        <v>0.19340291931864301</v>
      </c>
      <c r="O453">
        <v>0.48332230081113398</v>
      </c>
      <c r="P453">
        <v>0.54241397527674295</v>
      </c>
      <c r="Q453">
        <v>0.68817350347426898</v>
      </c>
      <c r="R453">
        <v>-0.14271810398003501</v>
      </c>
      <c r="S453">
        <v>7.9554935982112704E-2</v>
      </c>
      <c r="T453">
        <v>0.23264462319812901</v>
      </c>
      <c r="U453">
        <v>0.34488628035496599</v>
      </c>
      <c r="V453" s="8">
        <v>0.34170128207970402</v>
      </c>
      <c r="W453" s="8">
        <v>0.35590140430691602</v>
      </c>
      <c r="X453" s="9">
        <v>0.47682817472019701</v>
      </c>
      <c r="Y453" s="8">
        <v>0.128591933888793</v>
      </c>
      <c r="Z453" s="8">
        <v>0.16513544232587801</v>
      </c>
      <c r="AA453" s="8">
        <v>0.20556630432134501</v>
      </c>
      <c r="AB453" s="9">
        <v>7.5238846492146697E-2</v>
      </c>
      <c r="AC453" s="8">
        <v>0.199844685263592</v>
      </c>
      <c r="AD453" s="1" t="s">
        <v>1254</v>
      </c>
      <c r="AE453" s="1" t="s">
        <v>1255</v>
      </c>
      <c r="AF453" s="1" t="s">
        <v>1256</v>
      </c>
      <c r="AH453" s="10" t="s">
        <v>1256</v>
      </c>
      <c r="AI453" t="s">
        <v>77</v>
      </c>
      <c r="AN453" s="21"/>
      <c r="AU453" s="1" t="s">
        <v>77</v>
      </c>
      <c r="AV453" s="1">
        <f t="shared" si="7"/>
        <v>0</v>
      </c>
    </row>
    <row r="454" spans="1:48" ht="15.75" customHeight="1" x14ac:dyDescent="0.35">
      <c r="A454" s="1" t="s">
        <v>1257</v>
      </c>
      <c r="B454">
        <v>-0.13944221911686999</v>
      </c>
      <c r="C454">
        <v>4.59233197327229E-2</v>
      </c>
      <c r="D454">
        <v>-9.3711499234452697E-2</v>
      </c>
      <c r="E454">
        <v>0.19770404974309599</v>
      </c>
      <c r="F454">
        <v>6.2244097184784603E-2</v>
      </c>
      <c r="G454">
        <v>6.35852741884174E-3</v>
      </c>
      <c r="H454">
        <v>-6.2577561354423994E-2</v>
      </c>
      <c r="I454">
        <v>6.1027161619508904E-3</v>
      </c>
      <c r="J454">
        <v>9.3297332761962906E-2</v>
      </c>
      <c r="K454">
        <v>-0.10643214982695599</v>
      </c>
      <c r="L454">
        <v>0.14615413887447301</v>
      </c>
      <c r="M454">
        <v>3.3616403170562401E-2</v>
      </c>
      <c r="N454">
        <v>-9.9485226259233995E-3</v>
      </c>
      <c r="O454">
        <v>-3.43303779735833E-2</v>
      </c>
      <c r="P454">
        <v>-4.8012410066837598E-3</v>
      </c>
      <c r="Q454">
        <v>-4.6750937202622897E-2</v>
      </c>
      <c r="R454">
        <v>-6.0682519492963397E-2</v>
      </c>
      <c r="S454">
        <v>-8.4288261239398005E-2</v>
      </c>
      <c r="T454">
        <v>-5.85562415090514E-2</v>
      </c>
      <c r="U454">
        <v>-8.7479992279108201E-2</v>
      </c>
      <c r="V454" s="8">
        <v>3.03194485278832E-3</v>
      </c>
      <c r="W454" s="8">
        <v>4.1658931245010501E-2</v>
      </c>
      <c r="X454" s="9">
        <v>-2.3957769702203299E-2</v>
      </c>
      <c r="Y454" s="8">
        <v>-7.2751753630130298E-2</v>
      </c>
      <c r="Z454" s="8">
        <v>0.99720360911008599</v>
      </c>
      <c r="AA454" s="8">
        <v>0.81239582729412496</v>
      </c>
      <c r="AB454" s="9">
        <v>0.80879061961823095</v>
      </c>
      <c r="AC454" s="8">
        <v>0.19020894240216399</v>
      </c>
      <c r="AD454" s="1" t="s">
        <v>1257</v>
      </c>
      <c r="AE454" s="1" t="s">
        <v>1257</v>
      </c>
      <c r="AF454" s="1" t="s">
        <v>1258</v>
      </c>
      <c r="AH454" s="10" t="s">
        <v>1258</v>
      </c>
      <c r="AI454" t="s">
        <v>77</v>
      </c>
      <c r="AN454" s="21"/>
      <c r="AU454" s="1" t="s">
        <v>77</v>
      </c>
      <c r="AV454" s="1">
        <f t="shared" si="7"/>
        <v>0</v>
      </c>
    </row>
    <row r="455" spans="1:48" ht="15.75" customHeight="1" x14ac:dyDescent="0.35">
      <c r="A455" s="1" t="s">
        <v>1259</v>
      </c>
      <c r="B455">
        <v>6.2183416718831902E-2</v>
      </c>
      <c r="C455">
        <v>-4.6925350679296499E-2</v>
      </c>
      <c r="D455">
        <v>-0.16770864500670801</v>
      </c>
      <c r="E455">
        <v>9.6326606711674895E-2</v>
      </c>
      <c r="F455">
        <v>-0.16055358222778601</v>
      </c>
      <c r="G455">
        <v>-0.157008615042869</v>
      </c>
      <c r="H455">
        <v>-0.16234864527618301</v>
      </c>
      <c r="I455">
        <v>-9.6101602496004301E-2</v>
      </c>
      <c r="J455">
        <v>-0.18813366372059101</v>
      </c>
      <c r="K455">
        <v>-0.35313569179962101</v>
      </c>
      <c r="L455">
        <v>-0.26373189600631303</v>
      </c>
      <c r="M455">
        <v>-0.25485842475477499</v>
      </c>
      <c r="N455">
        <v>-0.419122998615169</v>
      </c>
      <c r="O455">
        <v>-0.21740643933439299</v>
      </c>
      <c r="P455">
        <v>-0.22034282060040999</v>
      </c>
      <c r="Q455">
        <v>-0.336581178882286</v>
      </c>
      <c r="R455">
        <v>-0.20403548496648699</v>
      </c>
      <c r="S455">
        <v>5.6480967315836697E-2</v>
      </c>
      <c r="T455">
        <v>3.2676474305344802E-2</v>
      </c>
      <c r="U455">
        <v>-5.9096057402227398E-2</v>
      </c>
      <c r="V455" s="8">
        <v>-0.14400311126071</v>
      </c>
      <c r="W455" s="8">
        <v>-0.26496491907032499</v>
      </c>
      <c r="X455" s="9">
        <v>-0.29836335935806402</v>
      </c>
      <c r="Y455" s="8">
        <v>-4.3493525186883403E-2</v>
      </c>
      <c r="Z455" s="8">
        <v>0.182414086746082</v>
      </c>
      <c r="AA455" s="8">
        <v>5.9463199516497901E-2</v>
      </c>
      <c r="AB455" s="9">
        <v>2.6123184796320399E-2</v>
      </c>
      <c r="AC455" s="8">
        <v>5.0194894150201501E-2</v>
      </c>
      <c r="AD455" s="1" t="s">
        <v>1259</v>
      </c>
      <c r="AE455" s="1" t="s">
        <v>1260</v>
      </c>
      <c r="AF455" s="1" t="s">
        <v>1261</v>
      </c>
      <c r="AH455" s="10" t="s">
        <v>1261</v>
      </c>
      <c r="AN455" s="21"/>
      <c r="AR455" s="1"/>
      <c r="AU455" s="1" t="s">
        <v>77</v>
      </c>
      <c r="AV455" s="1">
        <f t="shared" si="7"/>
        <v>0</v>
      </c>
    </row>
    <row r="456" spans="1:48" ht="15.75" customHeight="1" x14ac:dyDescent="0.35">
      <c r="A456" s="1" t="s">
        <v>1262</v>
      </c>
      <c r="B456">
        <v>0.144880359911016</v>
      </c>
      <c r="C456">
        <v>0.109876501829325</v>
      </c>
      <c r="D456">
        <v>-0.265821321871265</v>
      </c>
      <c r="E456">
        <v>8.3272622041414696E-2</v>
      </c>
      <c r="F456">
        <v>0.243026161940917</v>
      </c>
      <c r="G456">
        <v>0.28184460419846302</v>
      </c>
      <c r="H456">
        <v>0.270312265418511</v>
      </c>
      <c r="I456">
        <v>0.33749524872822301</v>
      </c>
      <c r="J456">
        <v>0.16155590278319401</v>
      </c>
      <c r="K456">
        <v>9.4838830740524502E-3</v>
      </c>
      <c r="L456">
        <v>0.27762010609137999</v>
      </c>
      <c r="M456">
        <v>0.22753365831039901</v>
      </c>
      <c r="N456">
        <v>-3.2027426493015002E-2</v>
      </c>
      <c r="O456">
        <v>0.242577071484053</v>
      </c>
      <c r="P456">
        <v>0.19630469974401299</v>
      </c>
      <c r="Q456">
        <v>0.174794454462566</v>
      </c>
      <c r="R456">
        <v>-0.19427757048375999</v>
      </c>
      <c r="S456">
        <v>4.8730823261543398E-2</v>
      </c>
      <c r="T456">
        <v>4.7907522013518902E-2</v>
      </c>
      <c r="U456">
        <v>-1.97055709364106E-2</v>
      </c>
      <c r="V456" s="8">
        <v>0.28316957007152799</v>
      </c>
      <c r="W456" s="8">
        <v>0.16904838756475599</v>
      </c>
      <c r="X456" s="9">
        <v>0.14541219979940401</v>
      </c>
      <c r="Y456" s="8">
        <v>-2.9336199036276999E-2</v>
      </c>
      <c r="Z456" s="8">
        <v>0.11911017105907799</v>
      </c>
      <c r="AA456" s="8">
        <v>0.404818793072454</v>
      </c>
      <c r="AB456" s="9">
        <v>0.409705865606243</v>
      </c>
      <c r="AC456" s="8">
        <v>9.3796764765487498E-2</v>
      </c>
      <c r="AD456" s="1" t="s">
        <v>1262</v>
      </c>
      <c r="AE456" s="1" t="s">
        <v>1263</v>
      </c>
      <c r="AF456" s="1" t="s">
        <v>1264</v>
      </c>
      <c r="AH456" s="10" t="s">
        <v>1264</v>
      </c>
      <c r="AN456" s="21"/>
      <c r="AU456" s="1" t="s">
        <v>77</v>
      </c>
      <c r="AV456" s="1">
        <f t="shared" si="7"/>
        <v>0</v>
      </c>
    </row>
    <row r="457" spans="1:48" ht="15.75" customHeight="1" x14ac:dyDescent="0.35">
      <c r="A457" s="1" t="s">
        <v>1265</v>
      </c>
      <c r="B457">
        <v>3.4780275909023703E-2</v>
      </c>
      <c r="C457">
        <v>2.4926685569943E-2</v>
      </c>
      <c r="D457">
        <v>2.5927207740135901E-2</v>
      </c>
      <c r="E457">
        <v>4.1621582703347301E-2</v>
      </c>
      <c r="F457">
        <v>0.62612203400599797</v>
      </c>
      <c r="G457">
        <v>0.711971204728855</v>
      </c>
      <c r="H457">
        <v>0.66761458607719404</v>
      </c>
      <c r="I457">
        <v>0.53763788993518702</v>
      </c>
      <c r="J457">
        <v>7.8992092179613893E-3</v>
      </c>
      <c r="K457">
        <v>2.7702033116258101E-2</v>
      </c>
      <c r="L457">
        <v>0.14315105160752201</v>
      </c>
      <c r="M457">
        <v>4.9182316328654302E-2</v>
      </c>
      <c r="N457">
        <v>0.78051969679665401</v>
      </c>
      <c r="O457">
        <v>0.68754782305443596</v>
      </c>
      <c r="P457">
        <v>0.66661869466936696</v>
      </c>
      <c r="Q457">
        <v>0.77082363776120899</v>
      </c>
      <c r="R457">
        <v>0.752979529736021</v>
      </c>
      <c r="S457">
        <v>0.667414565910318</v>
      </c>
      <c r="T457">
        <v>0.63391399472381804</v>
      </c>
      <c r="U457">
        <v>0.75266056205618703</v>
      </c>
      <c r="V457" s="8">
        <v>0.63583642868680901</v>
      </c>
      <c r="W457" s="8">
        <v>5.6983652567599102E-2</v>
      </c>
      <c r="X457" s="9">
        <v>0.72637746307041695</v>
      </c>
      <c r="Y457" s="8">
        <v>0.70174216310658599</v>
      </c>
      <c r="Z457" s="8">
        <v>2.2339518465390698E-3</v>
      </c>
      <c r="AA457" s="8">
        <v>0.63283242511256899</v>
      </c>
      <c r="AB457" s="9">
        <v>7.6100280197321602E-4</v>
      </c>
      <c r="AC457" s="8">
        <v>1.5667462834160299E-4</v>
      </c>
      <c r="AD457" s="1" t="s">
        <v>1265</v>
      </c>
      <c r="AE457" s="1" t="s">
        <v>1266</v>
      </c>
      <c r="AF457" s="1" t="s">
        <v>1267</v>
      </c>
      <c r="AH457" s="10" t="s">
        <v>1267</v>
      </c>
      <c r="AN457" s="21"/>
      <c r="AQ457" s="1" t="s">
        <v>77</v>
      </c>
      <c r="AS457" s="1" t="s">
        <v>77</v>
      </c>
      <c r="AT457" s="1" t="s">
        <v>77</v>
      </c>
      <c r="AV457" s="1">
        <f t="shared" si="7"/>
        <v>5</v>
      </c>
    </row>
    <row r="458" spans="1:48" ht="15.75" customHeight="1" x14ac:dyDescent="0.35">
      <c r="A458" s="1" t="s">
        <v>1268</v>
      </c>
      <c r="B458">
        <v>2.4270557914318602E-2</v>
      </c>
      <c r="C458">
        <v>-9.2352955475066806E-2</v>
      </c>
      <c r="D458">
        <v>5.2860139954981199E-2</v>
      </c>
      <c r="E458">
        <v>9.2382228633791294E-3</v>
      </c>
      <c r="F458">
        <v>-1.07050548517271E-3</v>
      </c>
      <c r="G458">
        <v>3.4557830540567901E-2</v>
      </c>
      <c r="H458">
        <v>2.4663540820672101E-2</v>
      </c>
      <c r="I458">
        <v>-0.12265717500482499</v>
      </c>
      <c r="J458">
        <v>7.52915231075095E-2</v>
      </c>
      <c r="K458">
        <v>3.4259446295642398E-2</v>
      </c>
      <c r="L458">
        <v>3.8824620818095402E-3</v>
      </c>
      <c r="M458">
        <v>0.107270882243186</v>
      </c>
      <c r="N458">
        <v>-5.2052626797181702E-3</v>
      </c>
      <c r="O458">
        <v>-8.1416041433375594E-2</v>
      </c>
      <c r="P458">
        <v>0.21415093322953899</v>
      </c>
      <c r="Q458">
        <v>3.0984218172088001E-2</v>
      </c>
      <c r="R458">
        <v>-5.4333944583362902E-2</v>
      </c>
      <c r="S458">
        <v>-0.11707451426509199</v>
      </c>
      <c r="T458">
        <v>0.17950456643279</v>
      </c>
      <c r="U458">
        <v>-6.6202023674550902E-3</v>
      </c>
      <c r="V458" s="8">
        <v>-1.6126577282189501E-2</v>
      </c>
      <c r="W458" s="8">
        <v>5.5176078432037097E-2</v>
      </c>
      <c r="X458" s="9">
        <v>3.96284618221334E-2</v>
      </c>
      <c r="Y458" s="8">
        <v>3.6897630421992901E-4</v>
      </c>
      <c r="Z458" s="8">
        <v>0.82328455744328399</v>
      </c>
      <c r="AA458" s="8">
        <v>0.36730898422278302</v>
      </c>
      <c r="AB458" s="9">
        <v>0.67448484543479204</v>
      </c>
      <c r="AC458" s="8">
        <v>0.55658802659004802</v>
      </c>
      <c r="AD458" s="1" t="s">
        <v>1268</v>
      </c>
      <c r="AE458" s="1" t="s">
        <v>1269</v>
      </c>
      <c r="AF458" s="1" t="s">
        <v>1270</v>
      </c>
      <c r="AH458" s="10" t="s">
        <v>1270</v>
      </c>
      <c r="AN458" s="21"/>
      <c r="AU458" s="1" t="s">
        <v>77</v>
      </c>
      <c r="AV458" s="1">
        <f t="shared" si="7"/>
        <v>0</v>
      </c>
    </row>
    <row r="459" spans="1:48" ht="15.75" customHeight="1" x14ac:dyDescent="0.35">
      <c r="A459" s="1" t="s">
        <v>1271</v>
      </c>
      <c r="B459">
        <v>-3.7638318963680202E-2</v>
      </c>
      <c r="C459">
        <v>-4.2176449158641697E-3</v>
      </c>
      <c r="D459">
        <v>7.3536231075785703E-3</v>
      </c>
      <c r="E459">
        <v>2.0816600556533602E-2</v>
      </c>
      <c r="F459">
        <v>-8.9271038031497801E-2</v>
      </c>
      <c r="G459">
        <v>-0.12746043256787201</v>
      </c>
      <c r="H459">
        <v>-3.3355184993035199E-2</v>
      </c>
      <c r="I459">
        <v>-0.27592356842062499</v>
      </c>
      <c r="J459">
        <v>4.9351847820523598E-2</v>
      </c>
      <c r="K459">
        <v>-5.6395100630162703E-2</v>
      </c>
      <c r="L459">
        <v>-8.9064154051612998E-2</v>
      </c>
      <c r="M459">
        <v>-8.4121179331783605E-2</v>
      </c>
      <c r="N459">
        <v>-0.13718467641472101</v>
      </c>
      <c r="O459">
        <v>-0.14366991696129999</v>
      </c>
      <c r="P459">
        <v>0.12939852912182401</v>
      </c>
      <c r="Q459">
        <v>-0.12648470093941699</v>
      </c>
      <c r="R459">
        <v>-9.1066545487830206E-2</v>
      </c>
      <c r="S459">
        <v>-7.5190767593374994E-2</v>
      </c>
      <c r="T459">
        <v>0.16119149590315901</v>
      </c>
      <c r="U459">
        <v>-6.6377308063705606E-2</v>
      </c>
      <c r="V459" s="8">
        <v>-0.131502556003257</v>
      </c>
      <c r="W459" s="8">
        <v>-4.5057146548258903E-2</v>
      </c>
      <c r="X459" s="9">
        <v>-6.9485191298403498E-2</v>
      </c>
      <c r="Y459" s="8">
        <v>-1.78607813104378E-2</v>
      </c>
      <c r="Z459" s="8">
        <v>0.14643098535597601</v>
      </c>
      <c r="AA459" s="8">
        <v>0.474051811261957</v>
      </c>
      <c r="AB459" s="9">
        <v>0.499063227614085</v>
      </c>
      <c r="AC459" s="8">
        <v>0.77036177490641</v>
      </c>
      <c r="AD459" s="1" t="s">
        <v>1271</v>
      </c>
      <c r="AE459" s="1" t="s">
        <v>1271</v>
      </c>
      <c r="AF459" s="1" t="s">
        <v>1272</v>
      </c>
      <c r="AH459" s="10" t="s">
        <v>1272</v>
      </c>
      <c r="AI459" t="s">
        <v>77</v>
      </c>
      <c r="AN459" s="21"/>
      <c r="AU459" s="1" t="s">
        <v>77</v>
      </c>
      <c r="AV459" s="1">
        <f t="shared" si="7"/>
        <v>0</v>
      </c>
    </row>
    <row r="460" spans="1:48" ht="15.75" customHeight="1" x14ac:dyDescent="0.35">
      <c r="A460" s="1" t="s">
        <v>1273</v>
      </c>
      <c r="B460">
        <v>1.9847098802027601E-2</v>
      </c>
      <c r="C460">
        <v>-2.9397850019260801E-2</v>
      </c>
      <c r="D460">
        <v>-3.3877150893206198E-2</v>
      </c>
      <c r="E460">
        <v>-0.120748095985836</v>
      </c>
      <c r="F460">
        <v>-0.44527328685929801</v>
      </c>
      <c r="G460">
        <v>-0.35450867653798601</v>
      </c>
      <c r="H460">
        <v>-0.41321632908422701</v>
      </c>
      <c r="I460">
        <v>-0.32434312707908503</v>
      </c>
      <c r="J460">
        <v>-0.89616313075599097</v>
      </c>
      <c r="K460">
        <v>-1.0334695046553299</v>
      </c>
      <c r="L460">
        <v>-1.0442492233696401</v>
      </c>
      <c r="M460">
        <v>-1.08680538484408</v>
      </c>
      <c r="N460">
        <v>-0.93021623112020202</v>
      </c>
      <c r="O460">
        <v>-1.0940596363433699</v>
      </c>
      <c r="P460">
        <v>-0.94011967575503996</v>
      </c>
      <c r="Q460">
        <v>-1.0955035049108599</v>
      </c>
      <c r="R460">
        <v>-1.9278497454685201E-2</v>
      </c>
      <c r="S460">
        <v>-6.6110136197752398E-2</v>
      </c>
      <c r="T460">
        <v>-1.9931335227664802E-2</v>
      </c>
      <c r="U460">
        <v>-2.6205897183477801E-2</v>
      </c>
      <c r="V460" s="8">
        <v>-0.38433535489014897</v>
      </c>
      <c r="W460" s="8">
        <v>-1.01517181090626</v>
      </c>
      <c r="X460" s="9">
        <v>-1.0149747620323699</v>
      </c>
      <c r="Y460" s="8">
        <v>-3.2881466515894998E-2</v>
      </c>
      <c r="Z460" s="8">
        <v>9.1021923263297601E-4</v>
      </c>
      <c r="AA460" s="8">
        <v>2.5107967380293399E-4</v>
      </c>
      <c r="AB460" s="9">
        <v>1.5122022651246301E-4</v>
      </c>
      <c r="AC460" s="8">
        <v>6.6298502130537505E-4</v>
      </c>
      <c r="AD460" s="1" t="s">
        <v>1273</v>
      </c>
      <c r="AE460" s="1" t="s">
        <v>1273</v>
      </c>
      <c r="AF460" s="1" t="s">
        <v>1274</v>
      </c>
      <c r="AH460" s="10" t="s">
        <v>1274</v>
      </c>
      <c r="AN460" s="21"/>
      <c r="AP460" t="s">
        <v>77</v>
      </c>
      <c r="AQ460" s="1" t="s">
        <v>77</v>
      </c>
      <c r="AR460" s="1" t="s">
        <v>77</v>
      </c>
      <c r="AU460" s="1" t="s">
        <v>77</v>
      </c>
      <c r="AV460" s="1">
        <f t="shared" si="7"/>
        <v>6</v>
      </c>
    </row>
    <row r="461" spans="1:48" ht="15.75" customHeight="1" x14ac:dyDescent="0.35">
      <c r="A461" s="1" t="s">
        <v>1275</v>
      </c>
      <c r="B461">
        <v>1.7318305015203501E-2</v>
      </c>
      <c r="C461">
        <v>1.2622260297921401E-2</v>
      </c>
      <c r="D461">
        <v>-0.110479172952567</v>
      </c>
      <c r="E461">
        <v>5.3450288933208003E-2</v>
      </c>
      <c r="F461">
        <v>-0.23784408241575999</v>
      </c>
      <c r="G461">
        <v>-0.260190132357767</v>
      </c>
      <c r="H461">
        <v>-0.219115441683607</v>
      </c>
      <c r="I461">
        <v>-0.20610782474596301</v>
      </c>
      <c r="J461">
        <v>7.1179168216441699E-2</v>
      </c>
      <c r="K461">
        <v>6.1130735475797997E-2</v>
      </c>
      <c r="L461">
        <v>5.6563135533357602E-2</v>
      </c>
      <c r="M461">
        <v>5.4849535509220199E-2</v>
      </c>
      <c r="N461">
        <v>-0.27465489105754498</v>
      </c>
      <c r="O461">
        <v>-0.125962221324952</v>
      </c>
      <c r="P461">
        <v>-0.154444270296452</v>
      </c>
      <c r="Q461">
        <v>-0.203786107527162</v>
      </c>
      <c r="R461">
        <v>-0.33593635347793699</v>
      </c>
      <c r="S461">
        <v>-0.19351693719438001</v>
      </c>
      <c r="T461">
        <v>-0.231944972902795</v>
      </c>
      <c r="U461">
        <v>-0.268757667794019</v>
      </c>
      <c r="V461" s="8">
        <v>-0.23081437030077401</v>
      </c>
      <c r="W461" s="8">
        <v>6.0930643683704301E-2</v>
      </c>
      <c r="X461" s="9">
        <v>-0.18971187255152799</v>
      </c>
      <c r="Y461" s="8">
        <v>-0.25753898284228299</v>
      </c>
      <c r="Z461" s="8">
        <v>1.58953206219105E-2</v>
      </c>
      <c r="AA461" s="8">
        <v>0.309367269593817</v>
      </c>
      <c r="AB461" s="9">
        <v>2.2839969397453301E-2</v>
      </c>
      <c r="AC461" s="8">
        <v>6.2072936343037797E-3</v>
      </c>
      <c r="AD461" s="1" t="s">
        <v>1275</v>
      </c>
      <c r="AE461" s="1" t="s">
        <v>1276</v>
      </c>
      <c r="AF461" s="1" t="s">
        <v>1277</v>
      </c>
      <c r="AH461" s="10" t="s">
        <v>1277</v>
      </c>
      <c r="AN461" s="21"/>
      <c r="AQ461" s="1" t="s">
        <v>77</v>
      </c>
      <c r="AS461" s="1" t="s">
        <v>77</v>
      </c>
      <c r="AT461" s="1" t="s">
        <v>77</v>
      </c>
      <c r="AV461" s="1">
        <f t="shared" si="7"/>
        <v>5</v>
      </c>
    </row>
    <row r="462" spans="1:48" ht="15.75" customHeight="1" x14ac:dyDescent="0.35">
      <c r="A462" s="1" t="s">
        <v>1278</v>
      </c>
      <c r="B462">
        <v>3.5887703290427203E-2</v>
      </c>
      <c r="C462">
        <v>-7.6772647329513305E-2</v>
      </c>
      <c r="D462">
        <v>-2.0227696735514299E-2</v>
      </c>
      <c r="E462">
        <v>6.8945295544242197E-2</v>
      </c>
      <c r="F462">
        <v>0.15934681728210501</v>
      </c>
      <c r="G462">
        <v>0.13919453769380699</v>
      </c>
      <c r="H462">
        <v>9.0340264804990397E-2</v>
      </c>
      <c r="I462">
        <v>3.4688129555838797E-2</v>
      </c>
      <c r="J462">
        <v>-3.0142273666997399E-2</v>
      </c>
      <c r="K462">
        <v>-3.7990536407593797E-2</v>
      </c>
      <c r="L462">
        <v>-1.29188806172754E-2</v>
      </c>
      <c r="M462">
        <v>-0.108950154451585</v>
      </c>
      <c r="N462">
        <v>-6.1192236166781898E-2</v>
      </c>
      <c r="O462">
        <v>-6.4456708703022197E-3</v>
      </c>
      <c r="P462">
        <v>-6.6030447577927198E-2</v>
      </c>
      <c r="Q462">
        <v>-7.0097599115788297E-3</v>
      </c>
      <c r="R462">
        <v>-2.43171463690499E-2</v>
      </c>
      <c r="S462">
        <v>4.9739016748227602E-2</v>
      </c>
      <c r="T462">
        <v>-2.4547721697055599E-2</v>
      </c>
      <c r="U462">
        <v>5.8455494852603401E-2</v>
      </c>
      <c r="V462" s="8">
        <v>0.10589243733418501</v>
      </c>
      <c r="W462" s="8">
        <v>-4.7500461285862897E-2</v>
      </c>
      <c r="X462" s="9">
        <v>-3.5169528631647497E-2</v>
      </c>
      <c r="Y462" s="8">
        <v>1.4832410883681301E-2</v>
      </c>
      <c r="Z462" s="8">
        <v>9.5733063731842594E-2</v>
      </c>
      <c r="AA462" s="8">
        <v>0.42403838153085499</v>
      </c>
      <c r="AB462" s="9">
        <v>0.45522139450330301</v>
      </c>
      <c r="AC462" s="8">
        <v>0.15000686520995499</v>
      </c>
      <c r="AD462" s="1" t="s">
        <v>1278</v>
      </c>
      <c r="AE462" s="1" t="s">
        <v>1279</v>
      </c>
      <c r="AF462" s="1" t="s">
        <v>1280</v>
      </c>
      <c r="AH462" s="10" t="s">
        <v>1280</v>
      </c>
      <c r="AN462" s="21"/>
      <c r="AU462" s="1" t="s">
        <v>77</v>
      </c>
      <c r="AV462" s="1">
        <f t="shared" si="7"/>
        <v>0</v>
      </c>
    </row>
    <row r="463" spans="1:48" ht="15.75" customHeight="1" x14ac:dyDescent="0.35">
      <c r="A463" s="1" t="s">
        <v>1281</v>
      </c>
      <c r="B463">
        <v>-2.12133510354174E-2</v>
      </c>
      <c r="C463">
        <v>-1.02159622869545E-2</v>
      </c>
      <c r="D463">
        <v>-0.13642813551615501</v>
      </c>
      <c r="E463">
        <v>9.3453769869796005E-2</v>
      </c>
      <c r="F463">
        <v>-0.29583142584795002</v>
      </c>
      <c r="G463">
        <v>-0.24033519499258699</v>
      </c>
      <c r="H463">
        <v>-0.31447588403478599</v>
      </c>
      <c r="I463">
        <v>-0.36876114601579502</v>
      </c>
      <c r="J463">
        <v>-0.276818686789636</v>
      </c>
      <c r="K463">
        <v>-0.20866793201598699</v>
      </c>
      <c r="L463">
        <v>-0.23040338704257099</v>
      </c>
      <c r="M463">
        <v>-0.24702197653371299</v>
      </c>
      <c r="N463">
        <v>-0.52096340530401197</v>
      </c>
      <c r="O463">
        <v>-0.51004541005188797</v>
      </c>
      <c r="P463">
        <v>-0.438974913376038</v>
      </c>
      <c r="Q463">
        <v>-0.464900875108473</v>
      </c>
      <c r="R463">
        <v>-0.322317967395919</v>
      </c>
      <c r="S463">
        <v>-0.26559371908420498</v>
      </c>
      <c r="T463">
        <v>-0.20990113026668</v>
      </c>
      <c r="U463">
        <v>-0.22992953158825399</v>
      </c>
      <c r="V463" s="8">
        <v>-0.30485091272277898</v>
      </c>
      <c r="W463" s="8">
        <v>-0.240727995595477</v>
      </c>
      <c r="X463" s="9">
        <v>-0.48372115096010299</v>
      </c>
      <c r="Y463" s="8">
        <v>-0.25693558708376402</v>
      </c>
      <c r="Z463" s="8">
        <v>1.1837787964913599E-2</v>
      </c>
      <c r="AA463" s="8">
        <v>5.3992215402760203E-2</v>
      </c>
      <c r="AB463" s="9">
        <v>3.1161852983052599E-3</v>
      </c>
      <c r="AC463" s="8">
        <v>0.67585548773841098</v>
      </c>
      <c r="AD463" s="1" t="s">
        <v>1281</v>
      </c>
      <c r="AE463" s="1" t="s">
        <v>1281</v>
      </c>
      <c r="AF463" s="1" t="s">
        <v>1282</v>
      </c>
      <c r="AH463" s="10" t="s">
        <v>1282</v>
      </c>
      <c r="AN463" s="21"/>
      <c r="AQ463" s="1" t="s">
        <v>77</v>
      </c>
      <c r="AT463" s="1" t="s">
        <v>77</v>
      </c>
      <c r="AV463" s="1">
        <f t="shared" si="7"/>
        <v>4</v>
      </c>
    </row>
    <row r="464" spans="1:48" ht="15.75" customHeight="1" x14ac:dyDescent="0.35">
      <c r="A464" s="1" t="s">
        <v>1283</v>
      </c>
      <c r="B464">
        <v>-3.98943812055082E-2</v>
      </c>
      <c r="C464">
        <v>0.110984475093026</v>
      </c>
      <c r="D464">
        <v>6.9435866724086401E-2</v>
      </c>
      <c r="E464">
        <v>3.5541726555386698E-2</v>
      </c>
      <c r="F464">
        <v>0.75596006593477805</v>
      </c>
      <c r="G464">
        <v>0.83025285084591705</v>
      </c>
      <c r="H464">
        <v>0.77948443954906699</v>
      </c>
      <c r="I464">
        <v>0.68305825779363905</v>
      </c>
      <c r="J464">
        <v>0.324909948222522</v>
      </c>
      <c r="K464">
        <v>0.322434557244616</v>
      </c>
      <c r="L464">
        <v>0.24518762606202299</v>
      </c>
      <c r="M464">
        <v>0.246288371665316</v>
      </c>
      <c r="N464">
        <v>1.0756313759745599</v>
      </c>
      <c r="O464">
        <v>1.00486328663748</v>
      </c>
      <c r="P464">
        <v>0.99559436561657</v>
      </c>
      <c r="Q464">
        <v>1.1165591113875399</v>
      </c>
      <c r="R464">
        <v>0.855469272565762</v>
      </c>
      <c r="S464">
        <v>0.74470749995186203</v>
      </c>
      <c r="T464">
        <v>0.75440400815380204</v>
      </c>
      <c r="U464">
        <v>0.86408500386309595</v>
      </c>
      <c r="V464" s="8">
        <v>0.76218890353085</v>
      </c>
      <c r="W464" s="8">
        <v>0.28470512579861901</v>
      </c>
      <c r="X464" s="9">
        <v>1.0481620349040399</v>
      </c>
      <c r="Y464" s="8">
        <v>0.80466644613363103</v>
      </c>
      <c r="Z464" s="8">
        <v>8.6987464318722806E-5</v>
      </c>
      <c r="AA464" s="8">
        <v>9.0802949775693701E-3</v>
      </c>
      <c r="AB464" s="9">
        <v>3.3997175715981099E-5</v>
      </c>
      <c r="AC464" s="8">
        <v>3.5243159780877801E-4</v>
      </c>
      <c r="AD464" s="1" t="s">
        <v>1283</v>
      </c>
      <c r="AE464" s="1" t="s">
        <v>1283</v>
      </c>
      <c r="AF464" s="1" t="s">
        <v>1284</v>
      </c>
      <c r="AH464" s="10" t="s">
        <v>1284</v>
      </c>
      <c r="AN464" s="21"/>
      <c r="AQ464" s="1" t="s">
        <v>77</v>
      </c>
      <c r="AR464" s="1" t="s">
        <v>77</v>
      </c>
      <c r="AS464" s="1" t="s">
        <v>77</v>
      </c>
      <c r="AT464" s="1" t="s">
        <v>77</v>
      </c>
      <c r="AV464" s="1">
        <f t="shared" si="7"/>
        <v>7</v>
      </c>
    </row>
    <row r="465" spans="1:48" ht="15.75" customHeight="1" x14ac:dyDescent="0.35">
      <c r="A465" s="1" t="s">
        <v>1285</v>
      </c>
      <c r="B465">
        <v>3.1449680967830997E-2</v>
      </c>
      <c r="C465">
        <v>6.3179610348061402E-3</v>
      </c>
      <c r="D465">
        <v>-0.15492335772046201</v>
      </c>
      <c r="E465">
        <v>3.6290779556457202E-2</v>
      </c>
      <c r="F465">
        <v>-0.31607149931602702</v>
      </c>
      <c r="G465">
        <v>-0.29684619165188703</v>
      </c>
      <c r="H465">
        <v>-0.28970587398616199</v>
      </c>
      <c r="I465">
        <v>-0.27131335857245198</v>
      </c>
      <c r="J465">
        <v>-0.25225628131787597</v>
      </c>
      <c r="K465">
        <v>-0.42503218997817299</v>
      </c>
      <c r="L465">
        <v>-0.31631363718766098</v>
      </c>
      <c r="M465">
        <v>-0.30338955637742199</v>
      </c>
      <c r="N465">
        <v>-0.60383208549957801</v>
      </c>
      <c r="O465">
        <v>-0.48167605792554802</v>
      </c>
      <c r="P465">
        <v>-0.45209080244666999</v>
      </c>
      <c r="Q465">
        <v>-0.489750403339823</v>
      </c>
      <c r="R465">
        <v>-0.35308463615015601</v>
      </c>
      <c r="S465">
        <v>-0.156201727959698</v>
      </c>
      <c r="T465">
        <v>-0.14197766694761599</v>
      </c>
      <c r="U465">
        <v>-0.14649611234705401</v>
      </c>
      <c r="V465" s="8">
        <v>-0.293484230881632</v>
      </c>
      <c r="W465" s="8">
        <v>-0.32424791621528298</v>
      </c>
      <c r="X465" s="9">
        <v>-0.50683733730290503</v>
      </c>
      <c r="Y465" s="8">
        <v>-0.19944003585113099</v>
      </c>
      <c r="Z465" s="8">
        <v>2.13439195224687E-2</v>
      </c>
      <c r="AA465" s="8">
        <v>1.39349041676065E-2</v>
      </c>
      <c r="AB465" s="9">
        <v>1.10484895190439E-3</v>
      </c>
      <c r="AC465" s="8">
        <v>0.15966354547494499</v>
      </c>
      <c r="AD465" s="1" t="s">
        <v>1285</v>
      </c>
      <c r="AE465" s="1" t="s">
        <v>1286</v>
      </c>
      <c r="AF465" s="1" t="s">
        <v>1287</v>
      </c>
      <c r="AH465" s="10" t="s">
        <v>1287</v>
      </c>
      <c r="AN465" s="21"/>
      <c r="AQ465" s="1" t="s">
        <v>77</v>
      </c>
      <c r="AR465" s="1" t="s">
        <v>77</v>
      </c>
      <c r="AU465" s="1" t="s">
        <v>77</v>
      </c>
      <c r="AV465" s="1">
        <f t="shared" si="7"/>
        <v>6</v>
      </c>
    </row>
    <row r="466" spans="1:48" ht="15.75" customHeight="1" x14ac:dyDescent="0.35">
      <c r="A466" s="1" t="s">
        <v>1288</v>
      </c>
      <c r="B466">
        <v>0.13255688116689801</v>
      </c>
      <c r="C466">
        <v>5.6648362727872999E-2</v>
      </c>
      <c r="D466">
        <v>-0.18550550295547699</v>
      </c>
      <c r="E466">
        <v>5.4689470591053203E-2</v>
      </c>
      <c r="F466">
        <v>0.25322172390214798</v>
      </c>
      <c r="G466">
        <v>0.254824579487268</v>
      </c>
      <c r="H466">
        <v>0.21798307333516501</v>
      </c>
      <c r="I466">
        <v>0.30385907196557199</v>
      </c>
      <c r="J466">
        <v>6.8927448160642293E-2</v>
      </c>
      <c r="K466">
        <v>-6.2973358753659295E-2</v>
      </c>
      <c r="L466">
        <v>0.107064530993667</v>
      </c>
      <c r="M466">
        <v>4.0209694644822998E-2</v>
      </c>
      <c r="N466">
        <v>-1.3986040454062701E-2</v>
      </c>
      <c r="O466">
        <v>0.23192372021523699</v>
      </c>
      <c r="P466">
        <v>0.172945989761666</v>
      </c>
      <c r="Q466">
        <v>0.180848813290272</v>
      </c>
      <c r="R466">
        <v>-5.0559331047044298E-2</v>
      </c>
      <c r="S466">
        <v>0.20346817629973801</v>
      </c>
      <c r="T466">
        <v>0.13773213850645899</v>
      </c>
      <c r="U466">
        <v>0.152227148334805</v>
      </c>
      <c r="V466" s="8">
        <v>0.25747211217253801</v>
      </c>
      <c r="W466" s="8">
        <v>3.83070787613684E-2</v>
      </c>
      <c r="X466" s="9">
        <v>0.14293312070327799</v>
      </c>
      <c r="Y466" s="8">
        <v>0.11071703302348899</v>
      </c>
      <c r="Z466" s="8">
        <v>7.1439509786147298E-2</v>
      </c>
      <c r="AA466" s="8">
        <v>0.87058939581081096</v>
      </c>
      <c r="AB466" s="9">
        <v>0.283074559198778</v>
      </c>
      <c r="AC466" s="8">
        <v>0.41441490120334301</v>
      </c>
      <c r="AD466" s="1" t="s">
        <v>1288</v>
      </c>
      <c r="AE466" s="1" t="s">
        <v>1288</v>
      </c>
      <c r="AF466" s="1" t="s">
        <v>1289</v>
      </c>
      <c r="AH466" s="10" t="s">
        <v>1289</v>
      </c>
      <c r="AN466" s="21"/>
      <c r="AU466" s="1" t="s">
        <v>77</v>
      </c>
      <c r="AV466" s="1">
        <f t="shared" si="7"/>
        <v>0</v>
      </c>
    </row>
    <row r="467" spans="1:48" ht="15.75" customHeight="1" x14ac:dyDescent="0.35">
      <c r="A467" s="1" t="s">
        <v>1290</v>
      </c>
      <c r="B467">
        <v>-7.5858119732435296E-3</v>
      </c>
      <c r="C467">
        <v>0.11443967813901899</v>
      </c>
      <c r="D467">
        <v>-0.12290706195208199</v>
      </c>
      <c r="E467">
        <v>-0.116624168638874</v>
      </c>
      <c r="F467">
        <v>-0.93162884740490404</v>
      </c>
      <c r="G467">
        <v>-1.1207782758496101</v>
      </c>
      <c r="H467">
        <v>-1.0216520131047699</v>
      </c>
      <c r="I467">
        <v>-1.2535815903813601</v>
      </c>
      <c r="J467">
        <v>-0.55504608071580297</v>
      </c>
      <c r="K467">
        <v>-0.76772505874583497</v>
      </c>
      <c r="L467">
        <v>-0.85405043514967405</v>
      </c>
      <c r="M467">
        <v>-0.69501994584113402</v>
      </c>
      <c r="N467">
        <v>-0.60881918547730196</v>
      </c>
      <c r="O467">
        <v>-0.73919507851870603</v>
      </c>
      <c r="P467">
        <v>-0.361773815704102</v>
      </c>
      <c r="Q467">
        <v>-0.59595712036442605</v>
      </c>
      <c r="R467">
        <v>4.6354071858858301E-2</v>
      </c>
      <c r="S467">
        <v>-1.8966097064791E-2</v>
      </c>
      <c r="T467">
        <v>0.26334715076659698</v>
      </c>
      <c r="U467">
        <v>0.14966691086825701</v>
      </c>
      <c r="V467" s="8">
        <v>-1.08191018168516</v>
      </c>
      <c r="W467" s="8">
        <v>-0.71796038011311203</v>
      </c>
      <c r="X467" s="9">
        <v>-0.576436300016134</v>
      </c>
      <c r="Y467" s="8">
        <v>0.11010050910723</v>
      </c>
      <c r="Z467" s="8">
        <v>2.9754472044546702E-4</v>
      </c>
      <c r="AA467" s="8">
        <v>2.4667601369393402E-3</v>
      </c>
      <c r="AB467" s="9">
        <v>6.1114921769681099E-3</v>
      </c>
      <c r="AC467" s="8">
        <v>7.5011373655297199E-4</v>
      </c>
      <c r="AD467" s="1" t="s">
        <v>1290</v>
      </c>
      <c r="AE467" s="1" t="s">
        <v>1291</v>
      </c>
      <c r="AF467" s="1" t="s">
        <v>1292</v>
      </c>
      <c r="AH467" s="10" t="s">
        <v>1292</v>
      </c>
      <c r="AI467" t="s">
        <v>77</v>
      </c>
      <c r="AN467" s="21"/>
      <c r="AQ467" s="1" t="s">
        <v>77</v>
      </c>
      <c r="AR467" s="1" t="s">
        <v>77</v>
      </c>
      <c r="AU467" s="1" t="s">
        <v>77</v>
      </c>
      <c r="AV467" s="1">
        <f t="shared" si="7"/>
        <v>6</v>
      </c>
    </row>
    <row r="468" spans="1:48" ht="15.75" customHeight="1" x14ac:dyDescent="0.35">
      <c r="A468" s="1" t="s">
        <v>1293</v>
      </c>
      <c r="B468">
        <v>9.6214149566490395E-2</v>
      </c>
      <c r="C468">
        <v>-5.6937615279834902E-2</v>
      </c>
      <c r="D468">
        <v>-4.8507559100858397E-2</v>
      </c>
      <c r="E468">
        <v>1.9046852756542401E-2</v>
      </c>
      <c r="F468">
        <v>-3.6689874910711399E-2</v>
      </c>
      <c r="G468">
        <v>-8.9086025612023806E-2</v>
      </c>
      <c r="H468">
        <v>2.9476336366327599E-2</v>
      </c>
      <c r="I468">
        <v>-2.6744536331382601E-2</v>
      </c>
      <c r="J468">
        <v>2.1440130884110498E-2</v>
      </c>
      <c r="K468">
        <v>-5.9082430214491798E-2</v>
      </c>
      <c r="L468">
        <v>6.5902581149270806E-2</v>
      </c>
      <c r="M468">
        <v>5.5232193521365401E-2</v>
      </c>
      <c r="N468">
        <v>7.9842237456596896E-2</v>
      </c>
      <c r="O468">
        <v>-4.8843543746510697E-2</v>
      </c>
      <c r="P468">
        <v>0.107161954448508</v>
      </c>
      <c r="Q468">
        <v>-5.9116649274878301E-2</v>
      </c>
      <c r="R468">
        <v>5.7504922291285301E-2</v>
      </c>
      <c r="S468">
        <v>-6.1341462709923397E-2</v>
      </c>
      <c r="T468">
        <v>8.5648926094358202E-2</v>
      </c>
      <c r="U468">
        <v>-7.2060349896592796E-2</v>
      </c>
      <c r="V468" s="8">
        <v>-3.0761025121947502E-2</v>
      </c>
      <c r="W468" s="8">
        <v>2.0873118835063698E-2</v>
      </c>
      <c r="X468" s="9">
        <v>1.9760999720928998E-2</v>
      </c>
      <c r="Y468" s="8">
        <v>2.4380089447818198E-3</v>
      </c>
      <c r="Z468" s="8">
        <v>0.56625668886208602</v>
      </c>
      <c r="AA468" s="8">
        <v>0.81886839204363804</v>
      </c>
      <c r="AB468" s="9">
        <v>0.82187920643034695</v>
      </c>
      <c r="AC468" s="8">
        <v>0.78273660718399896</v>
      </c>
      <c r="AD468" s="1" t="s">
        <v>1293</v>
      </c>
      <c r="AE468" s="1" t="s">
        <v>1293</v>
      </c>
      <c r="AF468" s="1" t="s">
        <v>1294</v>
      </c>
      <c r="AH468" s="10" t="s">
        <v>1294</v>
      </c>
      <c r="AN468" s="21"/>
      <c r="AU468" s="1" t="s">
        <v>77</v>
      </c>
      <c r="AV468" s="1">
        <f t="shared" si="7"/>
        <v>0</v>
      </c>
    </row>
    <row r="469" spans="1:48" ht="15.75" customHeight="1" x14ac:dyDescent="0.35">
      <c r="A469" s="1" t="s">
        <v>1295</v>
      </c>
      <c r="B469">
        <v>0.130458951697626</v>
      </c>
      <c r="C469">
        <v>2.85732138020924E-2</v>
      </c>
      <c r="D469">
        <v>-0.17490328967844901</v>
      </c>
      <c r="E469">
        <v>0.126558173431431</v>
      </c>
      <c r="F469">
        <v>0.56762525597911295</v>
      </c>
      <c r="G469">
        <v>0.52441395194599505</v>
      </c>
      <c r="H469">
        <v>0.46501827456134598</v>
      </c>
      <c r="I469">
        <v>0.56231098374816302</v>
      </c>
      <c r="J469">
        <v>0.14906996374112899</v>
      </c>
      <c r="K469">
        <v>-9.0760580140074695E-2</v>
      </c>
      <c r="L469">
        <v>0.106078691129309</v>
      </c>
      <c r="M469">
        <v>-6.53439115086373E-3</v>
      </c>
      <c r="N469">
        <v>0.41541001621739199</v>
      </c>
      <c r="O469">
        <v>0.55047393289318103</v>
      </c>
      <c r="P469">
        <v>0.52196754221046804</v>
      </c>
      <c r="Q469">
        <v>0.56584196065346304</v>
      </c>
      <c r="R469">
        <v>0.39071768012378</v>
      </c>
      <c r="S469">
        <v>0.53782274531941399</v>
      </c>
      <c r="T469">
        <v>0.49819199039191597</v>
      </c>
      <c r="U469">
        <v>0.55483224030157197</v>
      </c>
      <c r="V469" s="8">
        <v>0.52984211655865399</v>
      </c>
      <c r="W469" s="8">
        <v>3.9463420894874902E-2</v>
      </c>
      <c r="X469" s="9">
        <v>0.51342336299362601</v>
      </c>
      <c r="Y469" s="8">
        <v>0.49539116403417099</v>
      </c>
      <c r="Z469" s="8">
        <v>1.15081136464789E-2</v>
      </c>
      <c r="AA469" s="8">
        <v>0.94872140464396604</v>
      </c>
      <c r="AB469" s="9">
        <v>8.6647263116294004E-3</v>
      </c>
      <c r="AC469" s="8">
        <v>3.48864695682485E-3</v>
      </c>
      <c r="AD469" s="1" t="s">
        <v>1295</v>
      </c>
      <c r="AE469" s="1" t="s">
        <v>1296</v>
      </c>
      <c r="AF469" s="1" t="s">
        <v>1297</v>
      </c>
      <c r="AH469" s="10" t="s">
        <v>1297</v>
      </c>
      <c r="AI469" t="s">
        <v>77</v>
      </c>
      <c r="AN469" s="21"/>
      <c r="AQ469" s="1" t="s">
        <v>77</v>
      </c>
      <c r="AS469" s="1" t="s">
        <v>77</v>
      </c>
      <c r="AT469" s="1" t="s">
        <v>77</v>
      </c>
      <c r="AV469" s="1">
        <f t="shared" si="7"/>
        <v>5</v>
      </c>
    </row>
    <row r="470" spans="1:48" ht="15.75" customHeight="1" x14ac:dyDescent="0.35">
      <c r="A470" s="1" t="s">
        <v>1298</v>
      </c>
      <c r="B470">
        <v>4.7849084374605999E-2</v>
      </c>
      <c r="C470">
        <v>6.8400416811820797E-2</v>
      </c>
      <c r="D470">
        <v>-0.137796136810515</v>
      </c>
      <c r="E470">
        <v>5.9601227526877E-2</v>
      </c>
      <c r="F470">
        <v>0.17148117715248801</v>
      </c>
      <c r="G470">
        <v>0.115844640727174</v>
      </c>
      <c r="H470">
        <v>9.42592698555203E-2</v>
      </c>
      <c r="I470">
        <v>8.5308012253566406E-2</v>
      </c>
      <c r="J470">
        <v>-1.253713631731E-2</v>
      </c>
      <c r="K470">
        <v>3.4593792241455097E-2</v>
      </c>
      <c r="L470">
        <v>4.64214298978693E-2</v>
      </c>
      <c r="M470">
        <v>1.3936024437854E-2</v>
      </c>
      <c r="N470">
        <v>-5.3445700738873399E-2</v>
      </c>
      <c r="O470">
        <v>6.9410420576213494E-2</v>
      </c>
      <c r="P470">
        <v>3.32303241378116E-3</v>
      </c>
      <c r="Q470">
        <v>-4.2353407551271198E-2</v>
      </c>
      <c r="R470">
        <v>-7.1921751364810799E-2</v>
      </c>
      <c r="S470">
        <v>5.7765226808246799E-2</v>
      </c>
      <c r="T470">
        <v>-1.81578742910193E-2</v>
      </c>
      <c r="U470">
        <v>-5.1408215113868901E-2</v>
      </c>
      <c r="V470" s="8">
        <v>0.116723274997187</v>
      </c>
      <c r="W470" s="8">
        <v>2.0603527564967101E-2</v>
      </c>
      <c r="X470" s="9">
        <v>-5.7664138250375103E-3</v>
      </c>
      <c r="Y470" s="8">
        <v>-2.0930653490363001E-2</v>
      </c>
      <c r="Z470" s="8">
        <v>0.182414086746082</v>
      </c>
      <c r="AA470" s="8">
        <v>0.91372506093632</v>
      </c>
      <c r="AB470" s="9">
        <v>0.84938743633165803</v>
      </c>
      <c r="AC470" s="8">
        <v>0.337946368731387</v>
      </c>
      <c r="AD470" s="1" t="s">
        <v>1298</v>
      </c>
      <c r="AE470" s="1" t="s">
        <v>1298</v>
      </c>
      <c r="AF470" s="1" t="s">
        <v>1299</v>
      </c>
      <c r="AH470" s="10" t="s">
        <v>1299</v>
      </c>
      <c r="AN470" s="21"/>
      <c r="AU470" s="1" t="s">
        <v>77</v>
      </c>
      <c r="AV470" s="1">
        <f t="shared" si="7"/>
        <v>0</v>
      </c>
    </row>
    <row r="471" spans="1:48" ht="15.75" customHeight="1" x14ac:dyDescent="0.35">
      <c r="A471" s="1" t="s">
        <v>1300</v>
      </c>
      <c r="B471">
        <v>5.4651915960830702E-2</v>
      </c>
      <c r="C471">
        <v>5.2608304895930401E-2</v>
      </c>
      <c r="D471">
        <v>-0.26907095159875</v>
      </c>
      <c r="E471">
        <v>0.14770967775914701</v>
      </c>
      <c r="F471">
        <v>-6.0022218790188299E-2</v>
      </c>
      <c r="G471">
        <v>-3.6928069975819398E-2</v>
      </c>
      <c r="H471">
        <v>-6.03642676915375E-2</v>
      </c>
      <c r="I471">
        <v>-2.5854557323088102E-2</v>
      </c>
      <c r="J471">
        <v>4.9212006216474903E-2</v>
      </c>
      <c r="K471">
        <v>-5.18708924236429E-2</v>
      </c>
      <c r="L471">
        <v>0.15152826242827</v>
      </c>
      <c r="M471">
        <v>4.8514254562221699E-2</v>
      </c>
      <c r="N471">
        <v>-0.29605263333584803</v>
      </c>
      <c r="O471">
        <v>-8.7184387157992302E-2</v>
      </c>
      <c r="P471">
        <v>-9.2707400766229103E-2</v>
      </c>
      <c r="Q471">
        <v>-0.16415954602956701</v>
      </c>
      <c r="R471">
        <v>-0.35039504610623001</v>
      </c>
      <c r="S471">
        <v>-0.15241756648736901</v>
      </c>
      <c r="T471">
        <v>-0.157834796171825</v>
      </c>
      <c r="U471">
        <v>-0.22195421395654499</v>
      </c>
      <c r="V471" s="8">
        <v>-4.5792278445158298E-2</v>
      </c>
      <c r="W471" s="8">
        <v>4.9345907695830998E-2</v>
      </c>
      <c r="X471" s="9">
        <v>-0.16002599182240901</v>
      </c>
      <c r="Y471" s="8">
        <v>-0.22065040568049199</v>
      </c>
      <c r="Z471" s="8">
        <v>0.74329183695072798</v>
      </c>
      <c r="AA471" s="8">
        <v>0.76131382724126095</v>
      </c>
      <c r="AB471" s="9">
        <v>0.28258799097770898</v>
      </c>
      <c r="AC471" s="8">
        <v>1.42532953534464E-2</v>
      </c>
      <c r="AD471" s="1" t="s">
        <v>1300</v>
      </c>
      <c r="AE471" s="1" t="s">
        <v>1300</v>
      </c>
      <c r="AF471" s="1" t="s">
        <v>1301</v>
      </c>
      <c r="AH471" s="10" t="s">
        <v>1301</v>
      </c>
      <c r="AN471" s="21"/>
      <c r="AS471" s="1" t="s">
        <v>77</v>
      </c>
      <c r="AU471" s="1" t="s">
        <v>77</v>
      </c>
      <c r="AV471" s="1">
        <f t="shared" si="7"/>
        <v>1</v>
      </c>
    </row>
    <row r="472" spans="1:48" ht="15.75" customHeight="1" x14ac:dyDescent="0.35">
      <c r="A472" s="1" t="s">
        <v>1302</v>
      </c>
      <c r="B472">
        <v>-4.7945028821854599E-2</v>
      </c>
      <c r="C472">
        <v>5.8568031236870703E-2</v>
      </c>
      <c r="D472">
        <v>-0.150869875265255</v>
      </c>
      <c r="E472">
        <v>7.7721203597454394E-2</v>
      </c>
      <c r="F472">
        <v>-0.18530539289765099</v>
      </c>
      <c r="G472">
        <v>-0.39831643744949202</v>
      </c>
      <c r="H472">
        <v>-0.52615169660349204</v>
      </c>
      <c r="I472">
        <v>-0.27048967595710299</v>
      </c>
      <c r="J472">
        <v>-0.317871813899468</v>
      </c>
      <c r="K472">
        <v>-0.54480919210974899</v>
      </c>
      <c r="L472">
        <v>-0.51271330298369899</v>
      </c>
      <c r="M472">
        <v>-0.20825488113354401</v>
      </c>
      <c r="N472">
        <v>-0.37165085594034902</v>
      </c>
      <c r="O472">
        <v>-0.371063978568418</v>
      </c>
      <c r="P472">
        <v>-0.37789450589672602</v>
      </c>
      <c r="Q472">
        <v>-0.57754721407113596</v>
      </c>
      <c r="R472">
        <v>-6.1228800828908502E-3</v>
      </c>
      <c r="S472">
        <v>6.3280590689070403E-3</v>
      </c>
      <c r="T472">
        <v>-3.5216643874593799E-2</v>
      </c>
      <c r="U472">
        <v>-0.155815444305753</v>
      </c>
      <c r="V472" s="8">
        <v>-0.34506580072693499</v>
      </c>
      <c r="W472" s="8">
        <v>-0.395912297531615</v>
      </c>
      <c r="X472" s="9">
        <v>-0.42453913861915699</v>
      </c>
      <c r="Y472" s="8">
        <v>-4.7706727298582802E-2</v>
      </c>
      <c r="Z472" s="8">
        <v>3.3101601684379603E-2</v>
      </c>
      <c r="AA472" s="8">
        <v>4.1335504193719799E-2</v>
      </c>
      <c r="AB472" s="9">
        <v>4.9369615423281504E-3</v>
      </c>
      <c r="AC472" s="8">
        <v>3.5339948251700802E-2</v>
      </c>
      <c r="AD472" s="1" t="s">
        <v>1302</v>
      </c>
      <c r="AE472" s="1" t="s">
        <v>1303</v>
      </c>
      <c r="AF472" s="1" t="s">
        <v>1304</v>
      </c>
      <c r="AH472" s="10" t="s">
        <v>1304</v>
      </c>
      <c r="AN472" s="21"/>
      <c r="AQ472" s="1" t="s">
        <v>77</v>
      </c>
      <c r="AR472" s="1" t="s">
        <v>77</v>
      </c>
      <c r="AU472" s="1" t="s">
        <v>77</v>
      </c>
      <c r="AV472" s="1">
        <f t="shared" si="7"/>
        <v>6</v>
      </c>
    </row>
    <row r="473" spans="1:48" ht="15.75" customHeight="1" x14ac:dyDescent="0.35">
      <c r="A473" s="1" t="s">
        <v>1305</v>
      </c>
      <c r="B473">
        <v>-2.4757661922625199E-2</v>
      </c>
      <c r="C473">
        <v>-7.7659311120799907E-2</v>
      </c>
      <c r="D473">
        <v>0.15430430213177099</v>
      </c>
      <c r="E473">
        <v>-1.83521505973573E-2</v>
      </c>
      <c r="F473">
        <v>0.35651876426096601</v>
      </c>
      <c r="G473">
        <v>0.28658308477820899</v>
      </c>
      <c r="H473">
        <v>0.27670581001994998</v>
      </c>
      <c r="I473">
        <v>0.473243512082406</v>
      </c>
      <c r="J473">
        <v>-0.12639848929431999</v>
      </c>
      <c r="K473">
        <v>3.3028616510754998E-2</v>
      </c>
      <c r="L473">
        <v>-6.2445834524158299E-2</v>
      </c>
      <c r="M473">
        <v>3.7147687767410197E-2</v>
      </c>
      <c r="N473">
        <v>0.3489519654869</v>
      </c>
      <c r="O473">
        <v>0.30765649244212101</v>
      </c>
      <c r="P473">
        <v>0.24292786340636699</v>
      </c>
      <c r="Q473">
        <v>0.196615610152857</v>
      </c>
      <c r="R473">
        <v>0.38337589498007701</v>
      </c>
      <c r="S473">
        <v>0.36519136358658699</v>
      </c>
      <c r="T473">
        <v>0.28356481772139502</v>
      </c>
      <c r="U473">
        <v>0.25964880673291002</v>
      </c>
      <c r="V473" s="8">
        <v>0.34826279278538302</v>
      </c>
      <c r="W473" s="8">
        <v>-2.96670048850785E-2</v>
      </c>
      <c r="X473" s="9">
        <v>0.27403798287206099</v>
      </c>
      <c r="Y473" s="8">
        <v>0.32294522075524201</v>
      </c>
      <c r="Z473" s="8">
        <v>8.5042313606206905E-3</v>
      </c>
      <c r="AA473" s="8">
        <v>0.72000552620846803</v>
      </c>
      <c r="AB473" s="9">
        <v>1.7001657375326999E-2</v>
      </c>
      <c r="AC473" s="8">
        <v>2.66610994289337E-3</v>
      </c>
      <c r="AD473" s="1" t="s">
        <v>1305</v>
      </c>
      <c r="AE473" s="1" t="s">
        <v>1305</v>
      </c>
      <c r="AF473" s="1" t="s">
        <v>1306</v>
      </c>
      <c r="AH473" s="10" t="s">
        <v>1306</v>
      </c>
      <c r="AI473" t="s">
        <v>77</v>
      </c>
      <c r="AN473" s="21"/>
      <c r="AQ473" s="1" t="s">
        <v>77</v>
      </c>
      <c r="AS473" s="1" t="s">
        <v>77</v>
      </c>
      <c r="AT473" s="1" t="s">
        <v>77</v>
      </c>
      <c r="AV473" s="1">
        <f t="shared" si="7"/>
        <v>5</v>
      </c>
    </row>
    <row r="474" spans="1:48" ht="15.75" customHeight="1" x14ac:dyDescent="0.35">
      <c r="A474" s="1" t="s">
        <v>1307</v>
      </c>
      <c r="B474">
        <v>4.0694754664903701E-2</v>
      </c>
      <c r="C474">
        <v>5.79562244127617E-2</v>
      </c>
      <c r="D474">
        <v>-8.9481344793860301E-2</v>
      </c>
      <c r="E474">
        <v>4.2843381638416897E-3</v>
      </c>
      <c r="F474">
        <v>-0.136879898537863</v>
      </c>
      <c r="G474">
        <v>-0.239092473939929</v>
      </c>
      <c r="H474">
        <v>-0.17172956205103601</v>
      </c>
      <c r="I474">
        <v>-0.27852779932091898</v>
      </c>
      <c r="J474">
        <v>0.25991682840661401</v>
      </c>
      <c r="K474">
        <v>0.28755975269349299</v>
      </c>
      <c r="L474">
        <v>0.24392781853321099</v>
      </c>
      <c r="M474">
        <v>0.29311661470191602</v>
      </c>
      <c r="N474">
        <v>-6.4207489168340501E-2</v>
      </c>
      <c r="O474">
        <v>9.7846342639562406E-2</v>
      </c>
      <c r="P474">
        <v>0.26869412176295498</v>
      </c>
      <c r="Q474">
        <v>0.15802056391489699</v>
      </c>
      <c r="R474">
        <v>-0.3118778613116</v>
      </c>
      <c r="S474">
        <v>-0.17958891219658399</v>
      </c>
      <c r="T474">
        <v>4.17433469689895E-3</v>
      </c>
      <c r="U474">
        <v>-0.123177003314457</v>
      </c>
      <c r="V474" s="8">
        <v>-0.20655743346243699</v>
      </c>
      <c r="W474" s="8">
        <v>0.27113025358380799</v>
      </c>
      <c r="X474" s="9">
        <v>0.115088384787268</v>
      </c>
      <c r="Y474" s="8">
        <v>-0.15261736053143499</v>
      </c>
      <c r="Z474" s="8">
        <v>1.1992729846064301E-2</v>
      </c>
      <c r="AA474" s="8">
        <v>1.3032520847371699E-2</v>
      </c>
      <c r="AB474" s="9">
        <v>0.30524168116994799</v>
      </c>
      <c r="AC474" s="8">
        <v>1.7892573458019801E-2</v>
      </c>
      <c r="AD474" s="1" t="s">
        <v>1307</v>
      </c>
      <c r="AE474" s="1" t="s">
        <v>1307</v>
      </c>
      <c r="AF474" s="1" t="s">
        <v>1308</v>
      </c>
      <c r="AH474" s="10" t="s">
        <v>1308</v>
      </c>
      <c r="AN474" s="21"/>
      <c r="AQ474" s="1" t="s">
        <v>77</v>
      </c>
      <c r="AR474" s="1" t="s">
        <v>77</v>
      </c>
      <c r="AU474" s="1" t="s">
        <v>77</v>
      </c>
      <c r="AV474" s="1">
        <f t="shared" si="7"/>
        <v>6</v>
      </c>
    </row>
    <row r="475" spans="1:48" ht="15.75" customHeight="1" x14ac:dyDescent="0.35">
      <c r="A475" s="1" t="s">
        <v>1309</v>
      </c>
      <c r="B475">
        <v>0.152661314679538</v>
      </c>
      <c r="C475">
        <v>0.12949521755209301</v>
      </c>
      <c r="D475">
        <v>-0.24906989043743</v>
      </c>
      <c r="E475">
        <v>8.3518015367882406E-2</v>
      </c>
      <c r="F475">
        <v>0.32667950133037998</v>
      </c>
      <c r="G475">
        <v>0.25453545253952897</v>
      </c>
      <c r="H475">
        <v>0.309728720867047</v>
      </c>
      <c r="I475">
        <v>0.34955609722248199</v>
      </c>
      <c r="J475">
        <v>0.13386606057228601</v>
      </c>
      <c r="K475">
        <v>2.12808819941953E-2</v>
      </c>
      <c r="L475">
        <v>0.334202511598716</v>
      </c>
      <c r="M475">
        <v>0.160153030135395</v>
      </c>
      <c r="N475">
        <v>0.11363880919908501</v>
      </c>
      <c r="O475">
        <v>0.40113055373433998</v>
      </c>
      <c r="P475">
        <v>0.32711371547835699</v>
      </c>
      <c r="Q475">
        <v>0.31264552761340098</v>
      </c>
      <c r="R475">
        <v>-5.7627857510523503E-2</v>
      </c>
      <c r="S475">
        <v>0.21520444077579301</v>
      </c>
      <c r="T475">
        <v>0.18927346500494699</v>
      </c>
      <c r="U475">
        <v>0.11516745743869899</v>
      </c>
      <c r="V475" s="8">
        <v>0.31012494298985999</v>
      </c>
      <c r="W475" s="8">
        <v>0.162375621075148</v>
      </c>
      <c r="X475" s="9">
        <v>0.28863215150629601</v>
      </c>
      <c r="Y475" s="8">
        <v>0.11550437642722899</v>
      </c>
      <c r="Z475" s="8">
        <v>0.10189249250471499</v>
      </c>
      <c r="AA475" s="8">
        <v>0.467304502353725</v>
      </c>
      <c r="AB475" s="9">
        <v>0.11704406856838299</v>
      </c>
      <c r="AC475" s="8">
        <v>0.69591327246137002</v>
      </c>
      <c r="AD475" s="1" t="s">
        <v>1309</v>
      </c>
      <c r="AE475" s="1" t="s">
        <v>1310</v>
      </c>
      <c r="AF475" s="1" t="s">
        <v>1311</v>
      </c>
      <c r="AH475" s="10" t="s">
        <v>1311</v>
      </c>
      <c r="AN475" s="21"/>
      <c r="AU475" s="1" t="s">
        <v>77</v>
      </c>
      <c r="AV475" s="1">
        <f t="shared" si="7"/>
        <v>0</v>
      </c>
    </row>
    <row r="476" spans="1:48" ht="15.75" customHeight="1" x14ac:dyDescent="0.35">
      <c r="A476" s="1" t="s">
        <v>1312</v>
      </c>
      <c r="B476">
        <v>-1.0752098701075701E-2</v>
      </c>
      <c r="C476">
        <v>-1.50310892880512E-2</v>
      </c>
      <c r="D476">
        <v>8.2328326367663698E-2</v>
      </c>
      <c r="E476">
        <v>9.3343761940552702E-3</v>
      </c>
      <c r="F476">
        <v>0.30070916786496998</v>
      </c>
      <c r="G476">
        <v>0.38009305223011203</v>
      </c>
      <c r="H476">
        <v>0.35904128227186499</v>
      </c>
      <c r="I476">
        <v>0.28304263959887599</v>
      </c>
      <c r="J476">
        <v>6.1302275382406603E-2</v>
      </c>
      <c r="K476">
        <v>0.171176646640011</v>
      </c>
      <c r="L476">
        <v>-2.5062592484227899E-2</v>
      </c>
      <c r="M476">
        <v>6.6372926414749206E-2</v>
      </c>
      <c r="N476">
        <v>0.47295417679494201</v>
      </c>
      <c r="O476">
        <v>0.34479523055088501</v>
      </c>
      <c r="P476">
        <v>0.33203309963611199</v>
      </c>
      <c r="Q476">
        <v>0.42647665915784599</v>
      </c>
      <c r="R476">
        <v>0.42587009912217499</v>
      </c>
      <c r="S476">
        <v>0.296860641118602</v>
      </c>
      <c r="T476">
        <v>0.276223241476798</v>
      </c>
      <c r="U476">
        <v>0.38149159220939499</v>
      </c>
      <c r="V476" s="8">
        <v>0.330721535491456</v>
      </c>
      <c r="W476" s="8">
        <v>6.8447313988234795E-2</v>
      </c>
      <c r="X476" s="9">
        <v>0.394064791534946</v>
      </c>
      <c r="Y476" s="8">
        <v>0.34511139348174202</v>
      </c>
      <c r="Z476" s="8">
        <v>5.4202414659569305E-4</v>
      </c>
      <c r="AA476" s="8">
        <v>0.48851430938658602</v>
      </c>
      <c r="AB476" s="9">
        <v>9.9401028688595708E-4</v>
      </c>
      <c r="AC476" s="8">
        <v>7.6149100732780996E-3</v>
      </c>
      <c r="AD476" s="1" t="s">
        <v>1312</v>
      </c>
      <c r="AE476" s="1" t="s">
        <v>1312</v>
      </c>
      <c r="AF476" s="1" t="s">
        <v>1313</v>
      </c>
      <c r="AH476" s="10" t="s">
        <v>1313</v>
      </c>
      <c r="AN476" s="21"/>
      <c r="AQ476" s="1" t="s">
        <v>77</v>
      </c>
      <c r="AS476" s="1" t="s">
        <v>77</v>
      </c>
      <c r="AT476" s="1" t="s">
        <v>77</v>
      </c>
      <c r="AV476" s="1">
        <f t="shared" si="7"/>
        <v>5</v>
      </c>
    </row>
    <row r="477" spans="1:48" ht="15.75" customHeight="1" x14ac:dyDescent="0.35">
      <c r="A477" s="1" t="s">
        <v>1314</v>
      </c>
      <c r="B477">
        <v>-0.13283781523911001</v>
      </c>
      <c r="C477">
        <v>-0.21327732933135499</v>
      </c>
      <c r="D477">
        <v>0.24066719398467401</v>
      </c>
      <c r="E477">
        <v>0.17624726160128501</v>
      </c>
      <c r="F477">
        <v>0.43879774263399601</v>
      </c>
      <c r="G477">
        <v>0.56111692872910801</v>
      </c>
      <c r="H477">
        <v>0.49891287220311997</v>
      </c>
      <c r="I477">
        <v>0.64714865091831197</v>
      </c>
      <c r="J477">
        <v>0.19993595962400201</v>
      </c>
      <c r="K477">
        <v>0.12267616347575</v>
      </c>
      <c r="L477">
        <v>0.19951066900776199</v>
      </c>
      <c r="M477">
        <v>8.1072770266236799E-2</v>
      </c>
      <c r="N477">
        <v>0.76141780885690302</v>
      </c>
      <c r="O477">
        <v>0.68871488933298297</v>
      </c>
      <c r="P477">
        <v>0.49836005207752399</v>
      </c>
      <c r="Q477">
        <v>0.68539810454479699</v>
      </c>
      <c r="R477">
        <v>0.64719085300712198</v>
      </c>
      <c r="S477">
        <v>0.57238120972835704</v>
      </c>
      <c r="T477">
        <v>0.35124638777690698</v>
      </c>
      <c r="U477">
        <v>0.54976226281722695</v>
      </c>
      <c r="V477" s="8">
        <v>0.53649404862113403</v>
      </c>
      <c r="W477" s="8">
        <v>0.15079889059343801</v>
      </c>
      <c r="X477" s="9">
        <v>0.65847271370305205</v>
      </c>
      <c r="Y477" s="8">
        <v>0.53014517833240304</v>
      </c>
      <c r="Z477" s="8">
        <v>3.2422491300273797E-2</v>
      </c>
      <c r="AA477" s="8">
        <v>0.501303564929097</v>
      </c>
      <c r="AB477" s="9">
        <v>1.44860674366016E-2</v>
      </c>
      <c r="AC477" s="8">
        <v>1.3583486438819301E-2</v>
      </c>
      <c r="AD477" s="1" t="s">
        <v>1314</v>
      </c>
      <c r="AE477" s="1" t="s">
        <v>1315</v>
      </c>
      <c r="AF477" s="1" t="s">
        <v>1316</v>
      </c>
      <c r="AH477" s="10" t="s">
        <v>1316</v>
      </c>
      <c r="AN477" s="21"/>
      <c r="AQ477" s="1" t="s">
        <v>77</v>
      </c>
      <c r="AS477" s="1" t="s">
        <v>77</v>
      </c>
      <c r="AT477" s="1" t="s">
        <v>77</v>
      </c>
      <c r="AV477" s="1">
        <f t="shared" si="7"/>
        <v>5</v>
      </c>
    </row>
    <row r="478" spans="1:48" ht="15.75" customHeight="1" x14ac:dyDescent="0.35">
      <c r="A478" s="1" t="s">
        <v>1317</v>
      </c>
      <c r="B478">
        <v>9.4636434923942095E-2</v>
      </c>
      <c r="C478">
        <v>-3.33565445639308E-2</v>
      </c>
      <c r="D478">
        <v>7.1189070569003796E-2</v>
      </c>
      <c r="E478">
        <v>-1.6774380702023299E-2</v>
      </c>
      <c r="F478">
        <v>0.58072483324009105</v>
      </c>
      <c r="G478">
        <v>0.69719197970979896</v>
      </c>
      <c r="H478">
        <v>0.65215511690484895</v>
      </c>
      <c r="I478">
        <v>0.75262825152633905</v>
      </c>
      <c r="J478">
        <v>-3.7283202515559998E-3</v>
      </c>
      <c r="K478">
        <v>-5.4230862936355199E-2</v>
      </c>
      <c r="L478">
        <v>2.2264285205646099E-2</v>
      </c>
      <c r="M478">
        <v>1.3337853612353101E-2</v>
      </c>
      <c r="N478">
        <v>0.78163115369259295</v>
      </c>
      <c r="O478">
        <v>0.74119644986303901</v>
      </c>
      <c r="P478">
        <v>0.66474777992413503</v>
      </c>
      <c r="Q478">
        <v>0.72966217204735095</v>
      </c>
      <c r="R478">
        <v>0.81242216259113098</v>
      </c>
      <c r="S478">
        <v>0.78762829188330996</v>
      </c>
      <c r="T478">
        <v>0.695817787410832</v>
      </c>
      <c r="U478">
        <v>0.78186829559172999</v>
      </c>
      <c r="V478" s="8">
        <v>0.67067504534527</v>
      </c>
      <c r="W478" s="8">
        <v>-5.58926109247798E-3</v>
      </c>
      <c r="X478" s="9">
        <v>0.72930938888177899</v>
      </c>
      <c r="Y478" s="8">
        <v>0.76943413436925101</v>
      </c>
      <c r="Z478" s="8">
        <v>1.6769174119283099E-4</v>
      </c>
      <c r="AA478" s="8">
        <v>0.56194705732782801</v>
      </c>
      <c r="AB478" s="9">
        <v>9.4643128158307204E-5</v>
      </c>
      <c r="AC478" s="8">
        <v>6.7736031099387405E-5</v>
      </c>
      <c r="AD478" s="1" t="s">
        <v>1317</v>
      </c>
      <c r="AE478" s="1" t="s">
        <v>1317</v>
      </c>
      <c r="AF478" s="1" t="s">
        <v>1318</v>
      </c>
      <c r="AH478" s="10" t="s">
        <v>1318</v>
      </c>
      <c r="AI478" t="s">
        <v>77</v>
      </c>
      <c r="AN478" s="21"/>
      <c r="AQ478" s="1" t="s">
        <v>77</v>
      </c>
      <c r="AS478" s="1" t="s">
        <v>77</v>
      </c>
      <c r="AT478" s="1" t="s">
        <v>77</v>
      </c>
      <c r="AV478" s="1">
        <f t="shared" si="7"/>
        <v>5</v>
      </c>
    </row>
    <row r="479" spans="1:48" ht="15.75" customHeight="1" x14ac:dyDescent="0.35">
      <c r="A479" s="1" t="s">
        <v>1319</v>
      </c>
      <c r="B479">
        <v>-1.83916321941952E-2</v>
      </c>
      <c r="C479">
        <v>1.0335621201266699E-2</v>
      </c>
      <c r="D479">
        <v>0.22352417935584101</v>
      </c>
      <c r="E479">
        <v>-9.61781848126467E-2</v>
      </c>
      <c r="F479">
        <v>0.83018719730696999</v>
      </c>
      <c r="G479">
        <v>1.02595472369831</v>
      </c>
      <c r="H479">
        <v>1.0016186354868899</v>
      </c>
      <c r="I479">
        <v>1.11077217623282</v>
      </c>
      <c r="J479">
        <v>2.0973711063798101E-2</v>
      </c>
      <c r="K479">
        <v>0.51035328363528198</v>
      </c>
      <c r="L479">
        <v>0.112456546106828</v>
      </c>
      <c r="M479">
        <v>0.150642458554549</v>
      </c>
      <c r="N479">
        <v>1.0537631469337601</v>
      </c>
      <c r="O479">
        <v>0.62452609432463502</v>
      </c>
      <c r="P479">
        <v>0.68288077777965395</v>
      </c>
      <c r="Q479">
        <v>0.82968581195354596</v>
      </c>
      <c r="R479">
        <v>0.90959366057873403</v>
      </c>
      <c r="S479">
        <v>0.44812212240110499</v>
      </c>
      <c r="T479">
        <v>0.51018360468218205</v>
      </c>
      <c r="U479">
        <v>0.66660239871943705</v>
      </c>
      <c r="V479" s="8">
        <v>0.99213318318125399</v>
      </c>
      <c r="W479" s="8">
        <v>0.198606499840114</v>
      </c>
      <c r="X479" s="9">
        <v>0.79771395774789899</v>
      </c>
      <c r="Y479" s="8">
        <v>0.63362544659536402</v>
      </c>
      <c r="Z479" s="8">
        <v>4.0757129489424402E-4</v>
      </c>
      <c r="AA479" s="8">
        <v>0.41143496877854802</v>
      </c>
      <c r="AB479" s="9">
        <v>3.4369818504573E-3</v>
      </c>
      <c r="AC479" s="8">
        <v>5.4381566616327703E-2</v>
      </c>
      <c r="AD479" s="1" t="s">
        <v>1319</v>
      </c>
      <c r="AE479" s="1" t="s">
        <v>1319</v>
      </c>
      <c r="AF479" s="1" t="s">
        <v>1320</v>
      </c>
      <c r="AH479" s="10" t="s">
        <v>1320</v>
      </c>
      <c r="AN479" s="21"/>
      <c r="AQ479" s="1" t="s">
        <v>77</v>
      </c>
      <c r="AT479" s="1" t="s">
        <v>77</v>
      </c>
      <c r="AV479" s="1">
        <f t="shared" si="7"/>
        <v>4</v>
      </c>
    </row>
    <row r="480" spans="1:48" ht="15.75" customHeight="1" x14ac:dyDescent="0.35">
      <c r="A480" s="1" t="s">
        <v>1321</v>
      </c>
      <c r="B480">
        <v>9.3513083925124599E-2</v>
      </c>
      <c r="C480">
        <v>6.3373080656776104E-2</v>
      </c>
      <c r="D480">
        <v>-0.17351109642788501</v>
      </c>
      <c r="E480">
        <v>1.47718673223345E-2</v>
      </c>
      <c r="F480">
        <v>0.190090645207971</v>
      </c>
      <c r="G480">
        <v>7.8576099026838903E-2</v>
      </c>
      <c r="H480">
        <v>4.8046723751190297E-2</v>
      </c>
      <c r="I480">
        <v>0.19629739228478299</v>
      </c>
      <c r="J480">
        <v>-0.28866099719235</v>
      </c>
      <c r="K480">
        <v>-0.21217229905268101</v>
      </c>
      <c r="L480">
        <v>-0.128530458976473</v>
      </c>
      <c r="M480">
        <v>-0.174376946269831</v>
      </c>
      <c r="N480">
        <v>-0.13659676554751701</v>
      </c>
      <c r="O480">
        <v>0.10184818074484001</v>
      </c>
      <c r="P480">
        <v>-1.35661284300552E-2</v>
      </c>
      <c r="Q480">
        <v>4.8172353985683203E-3</v>
      </c>
      <c r="R480">
        <v>3.8762561354756801E-2</v>
      </c>
      <c r="S480">
        <v>0.31789682563608201</v>
      </c>
      <c r="T480">
        <v>0.18530405528985999</v>
      </c>
      <c r="U480">
        <v>0.24627485130017701</v>
      </c>
      <c r="V480" s="8">
        <v>0.128252715067696</v>
      </c>
      <c r="W480" s="8">
        <v>-0.20093517537283401</v>
      </c>
      <c r="X480" s="9">
        <v>-1.08743694585409E-2</v>
      </c>
      <c r="Y480" s="8">
        <v>0.19705957339521901</v>
      </c>
      <c r="Z480" s="8">
        <v>0.19935386705146901</v>
      </c>
      <c r="AA480" s="8">
        <v>0.108187643383749</v>
      </c>
      <c r="AB480" s="9">
        <v>0.928464664744864</v>
      </c>
      <c r="AC480" s="8">
        <v>8.4079889610030392E-3</v>
      </c>
      <c r="AD480" s="1" t="s">
        <v>1321</v>
      </c>
      <c r="AE480" s="1" t="s">
        <v>1322</v>
      </c>
      <c r="AF480" s="1" t="s">
        <v>1323</v>
      </c>
      <c r="AH480" s="10" t="s">
        <v>1323</v>
      </c>
      <c r="AN480" s="21"/>
      <c r="AU480" s="1" t="s">
        <v>77</v>
      </c>
      <c r="AV480" s="1">
        <f t="shared" si="7"/>
        <v>0</v>
      </c>
    </row>
    <row r="481" spans="1:48" ht="15.75" customHeight="1" x14ac:dyDescent="0.35">
      <c r="A481" s="1" t="s">
        <v>1324</v>
      </c>
      <c r="B481" s="14">
        <v>-8.9050942867485699E-6</v>
      </c>
      <c r="C481">
        <v>0.18241512414508401</v>
      </c>
      <c r="D481">
        <v>-0.46599616563524998</v>
      </c>
      <c r="E481">
        <v>-3.5187787714377097E-2</v>
      </c>
      <c r="F481">
        <v>-1.2126999451038001</v>
      </c>
      <c r="G481">
        <v>-1.23195844744121</v>
      </c>
      <c r="H481">
        <v>-1.1127969539431299</v>
      </c>
      <c r="I481">
        <v>-1.3784513321221199</v>
      </c>
      <c r="J481">
        <v>-0.60379418962760201</v>
      </c>
      <c r="K481">
        <v>-0.78404487777402299</v>
      </c>
      <c r="L481">
        <v>-0.77490542431808696</v>
      </c>
      <c r="M481">
        <v>-0.72544399585280495</v>
      </c>
      <c r="N481">
        <v>-1.7559537427508001</v>
      </c>
      <c r="O481">
        <v>-1.6347082545078</v>
      </c>
      <c r="P481">
        <v>-0.93847791401719405</v>
      </c>
      <c r="Q481">
        <v>-1.58998181690409</v>
      </c>
      <c r="R481">
        <v>-1.1949085483191999</v>
      </c>
      <c r="S481">
        <v>-0.97056765277283097</v>
      </c>
      <c r="T481">
        <v>-0.25798377654000998</v>
      </c>
      <c r="U481">
        <v>-0.85919673008446895</v>
      </c>
      <c r="V481" s="8">
        <v>-1.23397666965257</v>
      </c>
      <c r="W481" s="8">
        <v>-0.72204712189312903</v>
      </c>
      <c r="X481" s="9">
        <v>-1.4797804320449699</v>
      </c>
      <c r="Y481" s="8">
        <v>-0.82066417692912796</v>
      </c>
      <c r="Z481" s="8">
        <v>5.8407803634240802E-3</v>
      </c>
      <c r="AA481" s="8">
        <v>5.5489464556649701E-2</v>
      </c>
      <c r="AB481" s="9">
        <v>4.2061198415262397E-3</v>
      </c>
      <c r="AC481" s="8">
        <v>0.73143637674975304</v>
      </c>
      <c r="AD481" s="1" t="s">
        <v>1324</v>
      </c>
      <c r="AE481" s="1" t="s">
        <v>1324</v>
      </c>
      <c r="AF481" s="1" t="s">
        <v>1325</v>
      </c>
      <c r="AH481" s="10" t="s">
        <v>1325</v>
      </c>
      <c r="AI481" t="s">
        <v>77</v>
      </c>
      <c r="AN481" s="21"/>
      <c r="AQ481" s="1" t="s">
        <v>77</v>
      </c>
      <c r="AR481" s="1"/>
      <c r="AT481" s="1" t="s">
        <v>77</v>
      </c>
      <c r="AU481" s="1"/>
      <c r="AV481" s="1">
        <f t="shared" si="7"/>
        <v>4</v>
      </c>
    </row>
    <row r="482" spans="1:48" ht="15.75" customHeight="1" x14ac:dyDescent="0.35">
      <c r="A482" s="1" t="s">
        <v>1326</v>
      </c>
      <c r="B482">
        <v>-6.9940385200400093E-2</v>
      </c>
      <c r="C482">
        <v>-4.4130516351881303E-2</v>
      </c>
      <c r="D482">
        <v>0.10535202148596599</v>
      </c>
      <c r="E482">
        <v>2.4325564937271799E-2</v>
      </c>
      <c r="F482">
        <v>6.8330996750218004E-2</v>
      </c>
      <c r="G482">
        <v>0.10309552888673</v>
      </c>
      <c r="H482">
        <v>5.0250708198291298E-2</v>
      </c>
      <c r="I482">
        <v>7.8426915459190102E-2</v>
      </c>
      <c r="J482">
        <v>3.87162135320284E-2</v>
      </c>
      <c r="K482">
        <v>0.115817372924565</v>
      </c>
      <c r="L482">
        <v>-1.6948425320721799E-2</v>
      </c>
      <c r="M482">
        <v>-8.4494230481347993E-3</v>
      </c>
      <c r="N482">
        <v>0.12247031742912</v>
      </c>
      <c r="O482">
        <v>4.5601507653515901E-2</v>
      </c>
      <c r="P482">
        <v>-3.9243169328773602E-3</v>
      </c>
      <c r="Q482">
        <v>6.2135989098071699E-2</v>
      </c>
      <c r="R482">
        <v>9.3296912218394507E-2</v>
      </c>
      <c r="S482">
        <v>2.1889014011978299E-2</v>
      </c>
      <c r="T482">
        <v>-3.8728524406641499E-2</v>
      </c>
      <c r="U482">
        <v>3.6866758950154802E-2</v>
      </c>
      <c r="V482" s="8">
        <v>7.5026037323607506E-2</v>
      </c>
      <c r="W482" s="8">
        <v>3.2283934521934197E-2</v>
      </c>
      <c r="X482" s="9">
        <v>5.6570874311957599E-2</v>
      </c>
      <c r="Y482" s="8">
        <v>2.8331040193471501E-2</v>
      </c>
      <c r="Z482" s="8">
        <v>0.24570056666394299</v>
      </c>
      <c r="AA482" s="8">
        <v>0.73252676716448994</v>
      </c>
      <c r="AB482" s="9">
        <v>0.411374628575299</v>
      </c>
      <c r="AC482" s="8">
        <v>0.94253517463703196</v>
      </c>
      <c r="AD482" s="1" t="s">
        <v>1326</v>
      </c>
      <c r="AE482" s="1" t="s">
        <v>1326</v>
      </c>
      <c r="AF482" s="1" t="s">
        <v>1327</v>
      </c>
      <c r="AH482" s="10" t="s">
        <v>1327</v>
      </c>
      <c r="AN482" s="21"/>
      <c r="AU482" s="1" t="s">
        <v>77</v>
      </c>
      <c r="AV482" s="1">
        <f t="shared" si="7"/>
        <v>0</v>
      </c>
    </row>
    <row r="483" spans="1:48" ht="15.75" customHeight="1" x14ac:dyDescent="0.35">
      <c r="A483" s="1" t="s">
        <v>1328</v>
      </c>
      <c r="B483">
        <v>2.1616637029239699E-2</v>
      </c>
      <c r="C483">
        <v>-3.8116086802391702E-2</v>
      </c>
      <c r="D483">
        <v>-0.11847947429382601</v>
      </c>
      <c r="E483">
        <v>0.13198962032066899</v>
      </c>
      <c r="F483">
        <v>3.9050541434404701E-2</v>
      </c>
      <c r="G483">
        <v>0.17951292141765801</v>
      </c>
      <c r="H483">
        <v>0.131323713227743</v>
      </c>
      <c r="I483">
        <v>0.219647679999982</v>
      </c>
      <c r="J483">
        <v>0.13283549563359401</v>
      </c>
      <c r="K483">
        <v>-2.5505757734921301E-2</v>
      </c>
      <c r="L483">
        <v>2.4475506148863201E-2</v>
      </c>
      <c r="M483">
        <v>8.3907906198876406E-2</v>
      </c>
      <c r="N483">
        <v>-0.14952795285694701</v>
      </c>
      <c r="O483">
        <v>1.6772042917652299E-2</v>
      </c>
      <c r="P483">
        <v>-1.90436019000047E-2</v>
      </c>
      <c r="Q483">
        <v>7.3059015507593403E-2</v>
      </c>
      <c r="R483">
        <v>-0.202270798837201</v>
      </c>
      <c r="S483">
        <v>-4.5117715898007602E-2</v>
      </c>
      <c r="T483">
        <v>-8.6508583433166697E-2</v>
      </c>
      <c r="U483">
        <v>1.70668616669051E-2</v>
      </c>
      <c r="V483" s="8">
        <v>0.14238371401994701</v>
      </c>
      <c r="W483" s="8">
        <v>5.39282875616032E-2</v>
      </c>
      <c r="X483" s="9">
        <v>-1.9685124082926601E-2</v>
      </c>
      <c r="Y483" s="8">
        <v>-7.9207559125367602E-2</v>
      </c>
      <c r="Z483" s="8">
        <v>0.13159986640985699</v>
      </c>
      <c r="AA483" s="8">
        <v>0.60037268790368004</v>
      </c>
      <c r="AB483" s="9">
        <v>0.84922754427853497</v>
      </c>
      <c r="AC483" s="8">
        <v>0.111419675394474</v>
      </c>
      <c r="AD483" s="1" t="s">
        <v>1328</v>
      </c>
      <c r="AE483" s="1" t="s">
        <v>1328</v>
      </c>
      <c r="AF483" s="1" t="s">
        <v>1329</v>
      </c>
      <c r="AH483" s="10" t="s">
        <v>1329</v>
      </c>
      <c r="AN483" s="21"/>
      <c r="AU483" s="1" t="s">
        <v>77</v>
      </c>
      <c r="AV483" s="1">
        <f t="shared" si="7"/>
        <v>0</v>
      </c>
    </row>
    <row r="484" spans="1:48" ht="15.75" customHeight="1" x14ac:dyDescent="0.35">
      <c r="A484" s="1" t="s">
        <v>1330</v>
      </c>
      <c r="B484">
        <v>0.109598454959813</v>
      </c>
      <c r="C484">
        <v>2.24251829727731E-2</v>
      </c>
      <c r="D484">
        <v>-0.13333517248058099</v>
      </c>
      <c r="E484">
        <v>-0.14474611335328999</v>
      </c>
      <c r="F484">
        <v>-1.28393875073363</v>
      </c>
      <c r="G484">
        <v>-1.30246537628111</v>
      </c>
      <c r="H484">
        <v>-1.1627861281246801</v>
      </c>
      <c r="I484">
        <v>-1.24092485978585</v>
      </c>
      <c r="J484">
        <v>-0.40776697672769802</v>
      </c>
      <c r="K484">
        <v>-0.70095922502527797</v>
      </c>
      <c r="L484">
        <v>-0.78717490486609798</v>
      </c>
      <c r="M484">
        <v>-0.55217643678744899</v>
      </c>
      <c r="N484">
        <v>-0.60243317508505301</v>
      </c>
      <c r="O484">
        <v>-0.36700819983565702</v>
      </c>
      <c r="P484">
        <v>-0.29672123514877402</v>
      </c>
      <c r="Q484">
        <v>-0.37764434754155901</v>
      </c>
      <c r="R484">
        <v>-7.3650655341739896E-2</v>
      </c>
      <c r="S484">
        <v>0.23315941278782701</v>
      </c>
      <c r="T484">
        <v>0.24329772084381701</v>
      </c>
      <c r="U484">
        <v>0.27525630318542299</v>
      </c>
      <c r="V484" s="8">
        <v>-1.2475287787313201</v>
      </c>
      <c r="W484" s="8">
        <v>-0.61201938585163096</v>
      </c>
      <c r="X484" s="9">
        <v>-0.41095173940276097</v>
      </c>
      <c r="Y484" s="8">
        <v>0.16951569536883199</v>
      </c>
      <c r="Z484" s="8">
        <v>2.97241414515921E-4</v>
      </c>
      <c r="AA484" s="8">
        <v>1.25781526360012E-2</v>
      </c>
      <c r="AB484" s="9">
        <v>1.6565085641775699E-2</v>
      </c>
      <c r="AC484" s="8">
        <v>2.6795023115806001E-3</v>
      </c>
      <c r="AD484" s="1" t="s">
        <v>1330</v>
      </c>
      <c r="AE484" s="1" t="s">
        <v>1331</v>
      </c>
      <c r="AF484" s="1" t="s">
        <v>1332</v>
      </c>
      <c r="AH484" s="10" t="s">
        <v>1332</v>
      </c>
      <c r="AN484" s="21"/>
      <c r="AQ484" s="1" t="s">
        <v>77</v>
      </c>
      <c r="AR484" s="1" t="s">
        <v>77</v>
      </c>
      <c r="AU484" s="1" t="s">
        <v>77</v>
      </c>
      <c r="AV484" s="1">
        <f t="shared" si="7"/>
        <v>6</v>
      </c>
    </row>
    <row r="485" spans="1:48" ht="15.75" customHeight="1" x14ac:dyDescent="0.35">
      <c r="A485" s="1" t="s">
        <v>1333</v>
      </c>
      <c r="B485">
        <v>-0.10033149928906999</v>
      </c>
      <c r="C485">
        <v>-8.9067217312046199E-2</v>
      </c>
      <c r="D485">
        <v>0.16828629269595599</v>
      </c>
      <c r="E485">
        <v>-1.41783366926489E-2</v>
      </c>
      <c r="F485">
        <v>-2.2005159351491499E-2</v>
      </c>
      <c r="G485">
        <v>-1.8928505198863899E-2</v>
      </c>
      <c r="H485">
        <v>-2.6469546789140999E-2</v>
      </c>
      <c r="I485">
        <v>2.6567242723677699E-2</v>
      </c>
      <c r="J485">
        <v>6.9127570689216405E-2</v>
      </c>
      <c r="K485">
        <v>9.4273683652786294E-2</v>
      </c>
      <c r="L485">
        <v>-1.66561850723548E-3</v>
      </c>
      <c r="M485">
        <v>5.6387967398552001E-2</v>
      </c>
      <c r="N485">
        <v>0.12976075311133001</v>
      </c>
      <c r="O485">
        <v>-9.6513102417167106E-3</v>
      </c>
      <c r="P485">
        <v>-5.9853249100582798E-3</v>
      </c>
      <c r="Q485">
        <v>-2.7399148824240101E-2</v>
      </c>
      <c r="R485">
        <v>8.3391191625770605E-2</v>
      </c>
      <c r="S485">
        <v>-5.6510367284436099E-2</v>
      </c>
      <c r="T485">
        <v>-5.7347138616403302E-2</v>
      </c>
      <c r="U485">
        <v>-7.6745715318621094E-2</v>
      </c>
      <c r="V485" s="8">
        <v>-1.0208992153954599E-2</v>
      </c>
      <c r="W485" s="8">
        <v>5.4530900808329799E-2</v>
      </c>
      <c r="X485" s="9">
        <v>2.16812422838287E-2</v>
      </c>
      <c r="Y485" s="8">
        <v>-2.68030073984225E-2</v>
      </c>
      <c r="Z485" s="8">
        <v>0.98758211956111797</v>
      </c>
      <c r="AA485" s="8">
        <v>0.56873712041634605</v>
      </c>
      <c r="AB485" s="9">
        <v>0.75809497677676296</v>
      </c>
      <c r="AC485" s="8">
        <v>0.17945977571336899</v>
      </c>
      <c r="AD485" s="1" t="s">
        <v>1333</v>
      </c>
      <c r="AE485" s="1" t="s">
        <v>1334</v>
      </c>
      <c r="AF485" s="1" t="s">
        <v>1335</v>
      </c>
      <c r="AH485" s="10" t="s">
        <v>1335</v>
      </c>
      <c r="AK485" t="s">
        <v>77</v>
      </c>
      <c r="AN485" s="21"/>
      <c r="AO485" t="s">
        <v>77</v>
      </c>
      <c r="AP485" t="s">
        <v>77</v>
      </c>
      <c r="AU485" s="1" t="s">
        <v>77</v>
      </c>
      <c r="AV485" s="1">
        <f t="shared" si="7"/>
        <v>0</v>
      </c>
    </row>
    <row r="486" spans="1:48" ht="15.75" customHeight="1" x14ac:dyDescent="0.35">
      <c r="A486" s="1" t="s">
        <v>1336</v>
      </c>
      <c r="B486">
        <v>-8.8172712774749695E-2</v>
      </c>
      <c r="C486">
        <v>-3.0055777539790701E-2</v>
      </c>
      <c r="D486">
        <v>0.119612132762257</v>
      </c>
      <c r="E486">
        <v>-5.4266415582416197E-2</v>
      </c>
      <c r="F486">
        <v>-0.14479646102097399</v>
      </c>
      <c r="G486">
        <v>-9.9770398066239899E-2</v>
      </c>
      <c r="H486">
        <v>-0.18733343142887099</v>
      </c>
      <c r="I486">
        <v>-8.5575582683085405E-2</v>
      </c>
      <c r="J486">
        <v>0.1144552704732</v>
      </c>
      <c r="K486">
        <v>0.12516895036264999</v>
      </c>
      <c r="L486">
        <v>0.15416643788190301</v>
      </c>
      <c r="M486">
        <v>0.169116535878684</v>
      </c>
      <c r="N486">
        <v>0.107899495927156</v>
      </c>
      <c r="O486">
        <v>-0.15481583024177001</v>
      </c>
      <c r="P486">
        <v>-5.1239467099509502E-2</v>
      </c>
      <c r="Q486">
        <v>-8.4788601969101304E-2</v>
      </c>
      <c r="R486">
        <v>-3.5308964599135698E-2</v>
      </c>
      <c r="S486">
        <v>-0.29386032763623698</v>
      </c>
      <c r="T486">
        <v>-0.18574234619358901</v>
      </c>
      <c r="U486">
        <v>-0.234374223549706</v>
      </c>
      <c r="V486" s="8">
        <v>-0.129368968299792</v>
      </c>
      <c r="W486" s="8">
        <v>0.140726798649109</v>
      </c>
      <c r="X486" s="9">
        <v>-4.5736100845806302E-2</v>
      </c>
      <c r="Y486" s="8">
        <v>-0.18732146549466699</v>
      </c>
      <c r="Z486" s="8">
        <v>0.13701942065593201</v>
      </c>
      <c r="AA486" s="8">
        <v>0.116776257934238</v>
      </c>
      <c r="AB486" s="9">
        <v>0.741327636001479</v>
      </c>
      <c r="AC486" s="8">
        <v>2.0568495684279799E-2</v>
      </c>
      <c r="AD486" s="1" t="s">
        <v>1336</v>
      </c>
      <c r="AE486" s="1" t="s">
        <v>1337</v>
      </c>
      <c r="AF486" s="1" t="s">
        <v>1338</v>
      </c>
      <c r="AH486" s="10" t="s">
        <v>1338</v>
      </c>
      <c r="AN486" s="21"/>
      <c r="AU486" s="1" t="s">
        <v>77</v>
      </c>
      <c r="AV486" s="1">
        <f t="shared" si="7"/>
        <v>0</v>
      </c>
    </row>
    <row r="487" spans="1:48" ht="15.75" customHeight="1" x14ac:dyDescent="0.35">
      <c r="A487" s="1" t="s">
        <v>1339</v>
      </c>
      <c r="B487">
        <v>0.16184670839712501</v>
      </c>
      <c r="C487">
        <v>4.50178143811618E-2</v>
      </c>
      <c r="D487">
        <v>-6.91470210251591E-2</v>
      </c>
      <c r="E487">
        <v>9.3071163515910105E-2</v>
      </c>
      <c r="F487">
        <v>1.2752456273549699</v>
      </c>
      <c r="G487">
        <v>1.34133588579219</v>
      </c>
      <c r="H487">
        <v>1.2219814425156399</v>
      </c>
      <c r="I487">
        <v>1.2029587015875201</v>
      </c>
      <c r="J487">
        <v>0.119183950900874</v>
      </c>
      <c r="K487">
        <v>2.85908637718571E-2</v>
      </c>
      <c r="L487">
        <v>0.188531789272954</v>
      </c>
      <c r="M487">
        <v>7.9483091455788094E-2</v>
      </c>
      <c r="N487">
        <v>1.1077548002433699</v>
      </c>
      <c r="O487">
        <v>1.2601434268924301</v>
      </c>
      <c r="P487">
        <v>1.24268921425433</v>
      </c>
      <c r="Q487">
        <v>1.30353576105501</v>
      </c>
      <c r="R487">
        <v>1.0556194606814</v>
      </c>
      <c r="S487">
        <v>1.2160316166287399</v>
      </c>
      <c r="T487">
        <v>1.1895660043893099</v>
      </c>
      <c r="U487">
        <v>1.2591881885934</v>
      </c>
      <c r="V487" s="8">
        <v>1.2603804143125801</v>
      </c>
      <c r="W487" s="8">
        <v>0.103947423850368</v>
      </c>
      <c r="X487" s="9">
        <v>1.2285308006112901</v>
      </c>
      <c r="Y487" s="8">
        <v>1.18010131757321</v>
      </c>
      <c r="Z487" s="8">
        <v>9.0963136798361596E-5</v>
      </c>
      <c r="AA487" s="8">
        <v>0.63496286234832899</v>
      </c>
      <c r="AB487" s="9">
        <v>6.8930727333357204E-5</v>
      </c>
      <c r="AC487" s="8">
        <v>9.4680966847486195E-5</v>
      </c>
      <c r="AD487" s="1" t="s">
        <v>1339</v>
      </c>
      <c r="AE487" s="1" t="s">
        <v>1340</v>
      </c>
      <c r="AF487" s="1" t="s">
        <v>1341</v>
      </c>
      <c r="AH487" s="10" t="s">
        <v>1341</v>
      </c>
      <c r="AN487" s="21"/>
      <c r="AQ487" s="1" t="s">
        <v>77</v>
      </c>
      <c r="AS487" s="1" t="s">
        <v>77</v>
      </c>
      <c r="AT487" s="1" t="s">
        <v>77</v>
      </c>
      <c r="AV487" s="1">
        <f t="shared" si="7"/>
        <v>5</v>
      </c>
    </row>
    <row r="488" spans="1:48" ht="15.75" customHeight="1" x14ac:dyDescent="0.35">
      <c r="A488" s="1" t="s">
        <v>1342</v>
      </c>
      <c r="B488">
        <v>5.0046380238594999E-2</v>
      </c>
      <c r="C488">
        <v>1.5780765593698899E-3</v>
      </c>
      <c r="D488">
        <v>-2.6578793994829101E-2</v>
      </c>
      <c r="E488">
        <v>-6.2515983520298801E-2</v>
      </c>
      <c r="F488">
        <v>-0.19681547337510799</v>
      </c>
      <c r="G488">
        <v>9.3856171022847906E-2</v>
      </c>
      <c r="H488">
        <v>-0.14456631329577699</v>
      </c>
      <c r="I488">
        <v>-0.20023815257988201</v>
      </c>
      <c r="J488">
        <v>-0.33185339199868602</v>
      </c>
      <c r="K488">
        <v>-0.39061153063165899</v>
      </c>
      <c r="L488">
        <v>-0.42076679987403798</v>
      </c>
      <c r="M488">
        <v>-0.48868361682269301</v>
      </c>
      <c r="N488">
        <v>-0.31670018271934303</v>
      </c>
      <c r="O488">
        <v>-0.25432264176403901</v>
      </c>
      <c r="P488">
        <v>-0.25559861572971698</v>
      </c>
      <c r="Q488">
        <v>-0.254245560511768</v>
      </c>
      <c r="R488">
        <v>5.9849134814978E-2</v>
      </c>
      <c r="S488">
        <v>0.15972171252755701</v>
      </c>
      <c r="T488">
        <v>0.12249117407313399</v>
      </c>
      <c r="U488">
        <v>0.17612660128188401</v>
      </c>
      <c r="V488" s="8">
        <v>-0.11194094205698001</v>
      </c>
      <c r="W488" s="8">
        <v>-0.407978834831769</v>
      </c>
      <c r="X488" s="9">
        <v>-0.27021675018121699</v>
      </c>
      <c r="Y488" s="8">
        <v>0.12954715567438799</v>
      </c>
      <c r="Z488" s="8">
        <v>0.332122637689172</v>
      </c>
      <c r="AA488" s="8">
        <v>1.50945930682925E-3</v>
      </c>
      <c r="AB488" s="9">
        <v>1.1264302887164001E-3</v>
      </c>
      <c r="AC488" s="8">
        <v>2.9432639163309198E-4</v>
      </c>
      <c r="AD488" s="1" t="s">
        <v>1342</v>
      </c>
      <c r="AE488" s="1" t="s">
        <v>1343</v>
      </c>
      <c r="AF488" s="1" t="s">
        <v>1344</v>
      </c>
      <c r="AH488" s="10" t="s">
        <v>1344</v>
      </c>
      <c r="AN488" s="21"/>
      <c r="AR488" s="1" t="s">
        <v>77</v>
      </c>
      <c r="AU488" s="1" t="s">
        <v>77</v>
      </c>
      <c r="AV488" s="1">
        <f t="shared" si="7"/>
        <v>2</v>
      </c>
    </row>
    <row r="489" spans="1:48" ht="15.75" customHeight="1" x14ac:dyDescent="0.35">
      <c r="A489" s="1" t="s">
        <v>1345</v>
      </c>
      <c r="B489">
        <v>-3.9235859085259603E-2</v>
      </c>
      <c r="C489">
        <v>-0.104519814429176</v>
      </c>
      <c r="D489">
        <v>6.15360763848848E-2</v>
      </c>
      <c r="E489">
        <v>-1.10867191811223E-2</v>
      </c>
      <c r="F489">
        <v>-0.36649747562832102</v>
      </c>
      <c r="G489">
        <v>-0.45928250437816098</v>
      </c>
      <c r="H489">
        <v>-0.40989335286768802</v>
      </c>
      <c r="I489">
        <v>-0.406754178800661</v>
      </c>
      <c r="J489">
        <v>-0.65358900989727398</v>
      </c>
      <c r="K489">
        <v>-0.453282177445193</v>
      </c>
      <c r="L489">
        <v>-0.53436516581870397</v>
      </c>
      <c r="M489">
        <v>-0.585179863632737</v>
      </c>
      <c r="N489">
        <v>-0.343764963086228</v>
      </c>
      <c r="O489">
        <v>-0.40861246381660998</v>
      </c>
      <c r="P489">
        <v>-0.63991329599972302</v>
      </c>
      <c r="Q489">
        <v>-0.49419772776605603</v>
      </c>
      <c r="R489">
        <v>0.13632631805674</v>
      </c>
      <c r="S489">
        <v>0.18101889120980999</v>
      </c>
      <c r="T489">
        <v>-0.13803390729136999</v>
      </c>
      <c r="U489">
        <v>0.106966269963917</v>
      </c>
      <c r="V489" s="8">
        <v>-0.41060687791870798</v>
      </c>
      <c r="W489" s="8">
        <v>-0.55660405419847703</v>
      </c>
      <c r="X489" s="9">
        <v>-0.47162211266715398</v>
      </c>
      <c r="Y489" s="8">
        <v>7.1569392984774799E-2</v>
      </c>
      <c r="Z489" s="8">
        <v>1.4752158563727199E-3</v>
      </c>
      <c r="AA489" s="8">
        <v>1.30072586790014E-3</v>
      </c>
      <c r="AB489" s="9">
        <v>6.9080753612398996E-3</v>
      </c>
      <c r="AC489" s="8">
        <v>3.3690394581332699E-3</v>
      </c>
      <c r="AD489" s="1" t="s">
        <v>1345</v>
      </c>
      <c r="AE489" s="1" t="s">
        <v>1346</v>
      </c>
      <c r="AF489" s="1" t="s">
        <v>1347</v>
      </c>
      <c r="AH489" s="10" t="s">
        <v>1347</v>
      </c>
      <c r="AN489" s="21"/>
      <c r="AQ489" s="1" t="s">
        <v>77</v>
      </c>
      <c r="AR489" s="1" t="s">
        <v>77</v>
      </c>
      <c r="AU489" s="1" t="s">
        <v>77</v>
      </c>
      <c r="AV489" s="1">
        <f t="shared" si="7"/>
        <v>6</v>
      </c>
    </row>
    <row r="490" spans="1:48" ht="15.75" customHeight="1" x14ac:dyDescent="0.35">
      <c r="A490" s="1" t="s">
        <v>1348</v>
      </c>
      <c r="B490">
        <v>-4.3195803295786102E-2</v>
      </c>
      <c r="C490" s="14">
        <v>9.1464208141417403E-4</v>
      </c>
      <c r="D490">
        <v>-2.9363229354617201E-2</v>
      </c>
      <c r="E490">
        <v>7.1725549296477994E-2</v>
      </c>
      <c r="F490">
        <v>-0.11237745430013001</v>
      </c>
      <c r="G490">
        <v>-0.11799868596166201</v>
      </c>
      <c r="H490">
        <v>-8.6338760082115301E-2</v>
      </c>
      <c r="I490">
        <v>-7.2122354316908097E-2</v>
      </c>
      <c r="J490">
        <v>4.5215224488261901E-2</v>
      </c>
      <c r="K490">
        <v>2.70912688086891E-2</v>
      </c>
      <c r="L490">
        <v>0.113374527114115</v>
      </c>
      <c r="M490">
        <v>7.7168500116459496E-2</v>
      </c>
      <c r="N490">
        <v>-7.3482584213734201E-2</v>
      </c>
      <c r="O490">
        <v>-4.9482062432303402E-2</v>
      </c>
      <c r="P490">
        <v>-9.8233841799888602E-2</v>
      </c>
      <c r="Q490">
        <v>-8.1584779580199093E-2</v>
      </c>
      <c r="R490">
        <v>-0.14682437675982801</v>
      </c>
      <c r="S490">
        <v>-0.122886976159294</v>
      </c>
      <c r="T490">
        <v>-0.16590375156457601</v>
      </c>
      <c r="U490">
        <v>-0.145921029853678</v>
      </c>
      <c r="V490" s="8">
        <v>-9.7209313665204106E-2</v>
      </c>
      <c r="W490" s="8">
        <v>6.5712380131881507E-2</v>
      </c>
      <c r="X490" s="9">
        <v>-7.5695817006531302E-2</v>
      </c>
      <c r="Y490" s="8">
        <v>-0.14538403358434401</v>
      </c>
      <c r="Z490" s="8">
        <v>5.3366471469410003E-2</v>
      </c>
      <c r="AA490" s="8">
        <v>0.21159256379444899</v>
      </c>
      <c r="AB490" s="9">
        <v>9.6299913352873301E-2</v>
      </c>
      <c r="AC490" s="8">
        <v>2.1864546187468198E-3</v>
      </c>
      <c r="AD490" s="1" t="s">
        <v>1348</v>
      </c>
      <c r="AE490" s="1" t="s">
        <v>1349</v>
      </c>
      <c r="AF490" s="1" t="s">
        <v>1350</v>
      </c>
      <c r="AH490" s="10" t="s">
        <v>1350</v>
      </c>
      <c r="AN490" s="21"/>
      <c r="AU490" s="1" t="s">
        <v>77</v>
      </c>
      <c r="AV490" s="1">
        <f t="shared" si="7"/>
        <v>0</v>
      </c>
    </row>
    <row r="491" spans="1:48" ht="15.75" customHeight="1" x14ac:dyDescent="0.35">
      <c r="A491" s="1" t="s">
        <v>1351</v>
      </c>
      <c r="B491">
        <v>2.7963581845436899E-2</v>
      </c>
      <c r="C491">
        <v>-5.6198302644796701E-2</v>
      </c>
      <c r="D491">
        <v>-1.52352848694218E-2</v>
      </c>
      <c r="E491">
        <v>2.9668038114787899E-2</v>
      </c>
      <c r="F491">
        <v>-6.3857033629827701E-3</v>
      </c>
      <c r="G491">
        <v>-2.2398426839016199E-2</v>
      </c>
      <c r="H491">
        <v>2.4440370174412699E-2</v>
      </c>
      <c r="I491">
        <v>2.5356178485442901E-2</v>
      </c>
      <c r="J491">
        <v>7.95134974191129E-2</v>
      </c>
      <c r="K491">
        <v>-1.07933290189183E-2</v>
      </c>
      <c r="L491">
        <v>-1.8083532234590499E-2</v>
      </c>
      <c r="M491">
        <v>0.108099089059514</v>
      </c>
      <c r="N491">
        <v>-7.7046047482150701E-2</v>
      </c>
      <c r="O491">
        <v>1.2455960919733E-2</v>
      </c>
      <c r="P491">
        <v>8.7889829305054901E-2</v>
      </c>
      <c r="Q491">
        <v>-2.3700274109926599E-2</v>
      </c>
      <c r="R491">
        <v>-0.11465105991189301</v>
      </c>
      <c r="S491">
        <v>-3.0077571954164401E-2</v>
      </c>
      <c r="T491">
        <v>3.7674983852787503E-2</v>
      </c>
      <c r="U491">
        <v>-5.9576400728363899E-2</v>
      </c>
      <c r="V491" s="8">
        <v>5.2531046144641798E-3</v>
      </c>
      <c r="W491" s="8">
        <v>3.96839313062795E-2</v>
      </c>
      <c r="X491" s="9">
        <v>-1.00132841822355E-4</v>
      </c>
      <c r="Y491" s="8">
        <v>-4.1657512185408398E-2</v>
      </c>
      <c r="Z491" s="8">
        <v>0.78854292060117803</v>
      </c>
      <c r="AA491" s="8">
        <v>0.48156061595525101</v>
      </c>
      <c r="AB491" s="9">
        <v>0.958160751737272</v>
      </c>
      <c r="AC491" s="8">
        <v>0.184089551144339</v>
      </c>
      <c r="AD491" s="1" t="s">
        <v>1351</v>
      </c>
      <c r="AE491" s="1" t="s">
        <v>1352</v>
      </c>
      <c r="AF491" s="1" t="s">
        <v>1353</v>
      </c>
      <c r="AH491" s="10" t="s">
        <v>1353</v>
      </c>
      <c r="AN491" s="21"/>
      <c r="AU491" s="1" t="s">
        <v>77</v>
      </c>
      <c r="AV491" s="1">
        <f t="shared" si="7"/>
        <v>0</v>
      </c>
    </row>
    <row r="492" spans="1:48" ht="15.75" customHeight="1" x14ac:dyDescent="0.35">
      <c r="A492" s="1" t="s">
        <v>1354</v>
      </c>
      <c r="B492">
        <v>-7.3732859247398396E-3</v>
      </c>
      <c r="C492">
        <v>-1.00749685548959E-2</v>
      </c>
      <c r="D492">
        <v>-5.37749804868572E-2</v>
      </c>
      <c r="E492">
        <v>-0.19791012323101601</v>
      </c>
      <c r="F492">
        <v>-1.20770103146448</v>
      </c>
      <c r="G492">
        <v>-1.37258564588791</v>
      </c>
      <c r="H492">
        <v>-1.29137633610877</v>
      </c>
      <c r="I492">
        <v>-1.1753761100010001</v>
      </c>
      <c r="J492">
        <v>-1.0895202422622099</v>
      </c>
      <c r="K492">
        <v>-1.33677898978578</v>
      </c>
      <c r="L492">
        <v>-1.40953812261988</v>
      </c>
      <c r="M492">
        <v>-1.2596691571443599</v>
      </c>
      <c r="N492">
        <v>-1.3012649718993901</v>
      </c>
      <c r="O492">
        <v>-1.25964252573316</v>
      </c>
      <c r="P492">
        <v>-1.2719846716666401</v>
      </c>
      <c r="Q492">
        <v>-1.4287550329647301</v>
      </c>
      <c r="R492">
        <v>-0.17132134752043501</v>
      </c>
      <c r="S492">
        <v>-8.31822884628141E-3</v>
      </c>
      <c r="T492">
        <v>-0.14603199121417201</v>
      </c>
      <c r="U492">
        <v>-5.5609427586845298E-2</v>
      </c>
      <c r="V492" s="8">
        <v>-1.2617597808655401</v>
      </c>
      <c r="W492" s="8">
        <v>-1.27387662795306</v>
      </c>
      <c r="X492" s="9">
        <v>-1.3154118005659801</v>
      </c>
      <c r="Y492" s="8">
        <v>-9.5320248791933598E-2</v>
      </c>
      <c r="Z492" s="8">
        <v>5.8890840720936201E-5</v>
      </c>
      <c r="AA492" s="8">
        <v>5.6965047296542604E-4</v>
      </c>
      <c r="AB492" s="9">
        <v>5.2456076091519899E-5</v>
      </c>
      <c r="AC492" s="8">
        <v>4.6681348413046299E-4</v>
      </c>
      <c r="AD492" s="1" t="s">
        <v>1354</v>
      </c>
      <c r="AE492" s="1" t="s">
        <v>1355</v>
      </c>
      <c r="AF492" s="1" t="s">
        <v>1356</v>
      </c>
      <c r="AH492" s="10" t="s">
        <v>1356</v>
      </c>
      <c r="AI492" t="s">
        <v>77</v>
      </c>
      <c r="AN492" s="21"/>
      <c r="AQ492" s="1" t="s">
        <v>77</v>
      </c>
      <c r="AR492" s="1" t="s">
        <v>77</v>
      </c>
      <c r="AU492" s="1" t="s">
        <v>77</v>
      </c>
      <c r="AV492" s="1">
        <f t="shared" si="7"/>
        <v>6</v>
      </c>
    </row>
    <row r="493" spans="1:48" ht="15.75" customHeight="1" x14ac:dyDescent="0.35">
      <c r="A493" s="1" t="s">
        <v>1357</v>
      </c>
      <c r="B493">
        <v>6.7783657534899497E-2</v>
      </c>
      <c r="C493">
        <v>0.114967862207667</v>
      </c>
      <c r="D493">
        <v>-0.154917901201435</v>
      </c>
      <c r="E493">
        <v>6.8350691620960094E-2</v>
      </c>
      <c r="F493">
        <v>0.36605072891860102</v>
      </c>
      <c r="G493">
        <v>0.41094333574624498</v>
      </c>
      <c r="H493">
        <v>0.29940086889572598</v>
      </c>
      <c r="I493">
        <v>0.24410876822491001</v>
      </c>
      <c r="J493">
        <v>6.6905483133891205E-2</v>
      </c>
      <c r="K493">
        <v>-6.64364059320285E-2</v>
      </c>
      <c r="L493">
        <v>0.177907974753267</v>
      </c>
      <c r="M493">
        <v>0.158687949511403</v>
      </c>
      <c r="N493">
        <v>0.16009866386633101</v>
      </c>
      <c r="O493">
        <v>0.33960842724580398</v>
      </c>
      <c r="P493">
        <v>0.369830528807993</v>
      </c>
      <c r="Q493">
        <v>0.43032206859097699</v>
      </c>
      <c r="R493">
        <v>8.3876052692446801E-2</v>
      </c>
      <c r="S493">
        <v>0.27160661642028699</v>
      </c>
      <c r="T493">
        <v>0.30116973525268698</v>
      </c>
      <c r="U493">
        <v>0.35666041597224801</v>
      </c>
      <c r="V493" s="8">
        <v>0.33012592544637098</v>
      </c>
      <c r="W493" s="8">
        <v>8.4266250366633405E-2</v>
      </c>
      <c r="X493" s="9">
        <v>0.324964922127776</v>
      </c>
      <c r="Y493" s="8">
        <v>0.253328205084417</v>
      </c>
      <c r="Z493" s="8">
        <v>2.1429052155156999E-2</v>
      </c>
      <c r="AA493" s="8">
        <v>0.65326325365793103</v>
      </c>
      <c r="AB493" s="9">
        <v>2.7461337901558899E-2</v>
      </c>
      <c r="AC493" s="8">
        <v>0.13727416620315899</v>
      </c>
      <c r="AD493" s="1" t="s">
        <v>1357</v>
      </c>
      <c r="AE493" s="1" t="s">
        <v>1357</v>
      </c>
      <c r="AF493" s="1" t="s">
        <v>1358</v>
      </c>
      <c r="AH493" s="10" t="s">
        <v>1358</v>
      </c>
      <c r="AN493" s="21"/>
      <c r="AQ493" s="1" t="s">
        <v>77</v>
      </c>
      <c r="AT493" s="1" t="s">
        <v>77</v>
      </c>
      <c r="AV493" s="1">
        <f t="shared" si="7"/>
        <v>4</v>
      </c>
    </row>
    <row r="494" spans="1:48" ht="15.75" customHeight="1" x14ac:dyDescent="0.35">
      <c r="A494" s="1" t="s">
        <v>1359</v>
      </c>
      <c r="B494">
        <v>-6.6346430402704104E-2</v>
      </c>
      <c r="C494">
        <v>-9.2277141152040595E-2</v>
      </c>
      <c r="D494">
        <v>0.180493700492558</v>
      </c>
      <c r="E494">
        <v>7.3959828522720504E-3</v>
      </c>
      <c r="F494">
        <v>0.14037507603843499</v>
      </c>
      <c r="G494">
        <v>0.106832382500163</v>
      </c>
      <c r="H494">
        <v>7.1876973894312995E-2</v>
      </c>
      <c r="I494">
        <v>7.2054847795609903E-2</v>
      </c>
      <c r="J494">
        <v>0.137473536636322</v>
      </c>
      <c r="K494">
        <v>0.274116400959177</v>
      </c>
      <c r="L494">
        <v>0.10236243133603</v>
      </c>
      <c r="M494">
        <v>0.19713046905625001</v>
      </c>
      <c r="N494">
        <v>0.39975373427767003</v>
      </c>
      <c r="O494">
        <v>0.15125470373612901</v>
      </c>
      <c r="P494">
        <v>0.32038755640900901</v>
      </c>
      <c r="Q494">
        <v>0.25909683577255299</v>
      </c>
      <c r="R494">
        <v>0.26287247971974598</v>
      </c>
      <c r="S494">
        <v>-9.2564265017867596E-3</v>
      </c>
      <c r="T494">
        <v>0.142974342356709</v>
      </c>
      <c r="U494">
        <v>7.3001207463798706E-2</v>
      </c>
      <c r="V494" s="8">
        <v>9.77848200571306E-2</v>
      </c>
      <c r="W494" s="8">
        <v>0.17777070949694501</v>
      </c>
      <c r="X494" s="9">
        <v>0.28262320754884002</v>
      </c>
      <c r="Y494" s="8">
        <v>0.11739790075961599</v>
      </c>
      <c r="Z494" s="8">
        <v>0.32935171700434901</v>
      </c>
      <c r="AA494" s="8">
        <v>0.16793037414206399</v>
      </c>
      <c r="AB494" s="9">
        <v>3.3921680237745402E-2</v>
      </c>
      <c r="AC494" s="8">
        <v>0.51206796437819602</v>
      </c>
      <c r="AD494" s="1" t="s">
        <v>1359</v>
      </c>
      <c r="AE494" s="1" t="s">
        <v>1360</v>
      </c>
      <c r="AF494" s="1" t="s">
        <v>1361</v>
      </c>
      <c r="AH494" s="10" t="s">
        <v>1361</v>
      </c>
      <c r="AN494" s="21"/>
      <c r="AU494" s="1" t="s">
        <v>77</v>
      </c>
      <c r="AV494" s="1">
        <f t="shared" si="7"/>
        <v>0</v>
      </c>
    </row>
    <row r="495" spans="1:48" ht="15.75" customHeight="1" x14ac:dyDescent="0.35">
      <c r="A495" s="1" t="s">
        <v>1362</v>
      </c>
      <c r="B495">
        <v>-0.12846373458213101</v>
      </c>
      <c r="C495">
        <v>7.5462356602163799E-2</v>
      </c>
      <c r="D495">
        <v>-0.42171083160467998</v>
      </c>
      <c r="E495">
        <v>0.37967691807928899</v>
      </c>
      <c r="F495">
        <v>-0.22644878468291399</v>
      </c>
      <c r="G495">
        <v>-0.29329324394664802</v>
      </c>
      <c r="H495">
        <v>-0.30980109928444799</v>
      </c>
      <c r="I495">
        <v>0.23998857707889301</v>
      </c>
      <c r="J495">
        <v>0.37751754811495902</v>
      </c>
      <c r="K495">
        <v>3.4655685110538902E-3</v>
      </c>
      <c r="L495">
        <v>0.26806955747522898</v>
      </c>
      <c r="M495">
        <v>-0.263589431963901</v>
      </c>
      <c r="N495">
        <v>-0.187322427172324</v>
      </c>
      <c r="O495">
        <v>-0.15068337925950101</v>
      </c>
      <c r="P495">
        <v>-0.11249363876979</v>
      </c>
      <c r="Q495">
        <v>-0.19282603592025799</v>
      </c>
      <c r="R495">
        <v>-0.31591485447239198</v>
      </c>
      <c r="S495">
        <v>-0.30256418202706598</v>
      </c>
      <c r="T495">
        <v>-0.24664643874992501</v>
      </c>
      <c r="U495">
        <v>-0.319212794538065</v>
      </c>
      <c r="V495" s="8">
        <v>-0.147388637708779</v>
      </c>
      <c r="W495" s="8">
        <v>9.6365810534335503E-2</v>
      </c>
      <c r="X495" s="9">
        <v>-0.16083137028046801</v>
      </c>
      <c r="Y495" s="8">
        <v>-0.29608456744686201</v>
      </c>
      <c r="Z495" s="8">
        <v>0.66703929286894703</v>
      </c>
      <c r="AA495" s="8">
        <v>0.74685089308207298</v>
      </c>
      <c r="AB495" s="9">
        <v>0.57913818581826204</v>
      </c>
      <c r="AC495" s="8">
        <v>0.120938021043885</v>
      </c>
      <c r="AD495" s="1" t="s">
        <v>1362</v>
      </c>
      <c r="AE495" s="1" t="s">
        <v>1362</v>
      </c>
      <c r="AF495" s="1" t="s">
        <v>1363</v>
      </c>
      <c r="AH495" s="10" t="s">
        <v>1363</v>
      </c>
      <c r="AN495" s="21"/>
      <c r="AU495" s="1" t="s">
        <v>77</v>
      </c>
      <c r="AV495" s="1">
        <f t="shared" si="7"/>
        <v>0</v>
      </c>
    </row>
    <row r="496" spans="1:48" ht="15.75" customHeight="1" x14ac:dyDescent="0.35">
      <c r="A496" s="1" t="s">
        <v>1364</v>
      </c>
      <c r="B496">
        <v>0.102640242799706</v>
      </c>
      <c r="C496">
        <v>0.12907377939335099</v>
      </c>
      <c r="D496">
        <v>-0.33736934683980302</v>
      </c>
      <c r="E496">
        <v>0.150852621801911</v>
      </c>
      <c r="F496">
        <v>0.39591683719131898</v>
      </c>
      <c r="G496">
        <v>8.9018520261006401E-2</v>
      </c>
      <c r="H496">
        <v>0.31834531446664499</v>
      </c>
      <c r="I496">
        <v>0.60763961178360404</v>
      </c>
      <c r="J496">
        <v>-8.8590721464079397E-2</v>
      </c>
      <c r="K496">
        <v>-0.17494460290713101</v>
      </c>
      <c r="L496">
        <v>-0.21230069547838201</v>
      </c>
      <c r="M496">
        <v>-0.225995409470412</v>
      </c>
      <c r="N496">
        <v>0.20625018064535899</v>
      </c>
      <c r="O496">
        <v>0.462410387419942</v>
      </c>
      <c r="P496">
        <v>0.12886604609778399</v>
      </c>
      <c r="Q496">
        <v>8.8462056277663195E-2</v>
      </c>
      <c r="R496">
        <v>0.38966139172548098</v>
      </c>
      <c r="S496">
        <v>0.65781840434301897</v>
      </c>
      <c r="T496">
        <v>0.290571736552721</v>
      </c>
      <c r="U496">
        <v>0.30557416680060501</v>
      </c>
      <c r="V496" s="8">
        <v>0.35273007092564301</v>
      </c>
      <c r="W496" s="8">
        <v>-0.17545785733000099</v>
      </c>
      <c r="X496" s="9">
        <v>0.22149716761018701</v>
      </c>
      <c r="Y496" s="8">
        <v>0.41090642485545598</v>
      </c>
      <c r="Z496" s="8">
        <v>0.130556989717689</v>
      </c>
      <c r="AA496" s="8">
        <v>0.37433199655439298</v>
      </c>
      <c r="AB496" s="9">
        <v>0.285528661916645</v>
      </c>
      <c r="AC496" s="8">
        <v>1.12257683200321E-2</v>
      </c>
      <c r="AD496" s="1" t="s">
        <v>1364</v>
      </c>
      <c r="AE496" s="1" t="s">
        <v>1364</v>
      </c>
      <c r="AF496" s="1" t="s">
        <v>1365</v>
      </c>
      <c r="AH496" s="10" t="s">
        <v>1365</v>
      </c>
      <c r="AN496" s="21"/>
      <c r="AS496" s="1" t="s">
        <v>77</v>
      </c>
      <c r="AU496" s="1" t="s">
        <v>77</v>
      </c>
      <c r="AV496" s="1">
        <f t="shared" si="7"/>
        <v>1</v>
      </c>
    </row>
    <row r="497" spans="1:48" ht="15.75" customHeight="1" x14ac:dyDescent="0.35">
      <c r="A497" s="1" t="s">
        <v>1366</v>
      </c>
      <c r="B497">
        <v>3.2325704332444798E-2</v>
      </c>
      <c r="C497">
        <v>4.8243781774898603E-2</v>
      </c>
      <c r="D497">
        <v>-6.8813319661845604E-2</v>
      </c>
      <c r="E497">
        <v>0.15819754931754501</v>
      </c>
      <c r="F497">
        <v>0.75327115845000603</v>
      </c>
      <c r="G497">
        <v>0.86917746684655794</v>
      </c>
      <c r="H497">
        <v>0.74023753585352103</v>
      </c>
      <c r="I497">
        <v>0.90583808793338405</v>
      </c>
      <c r="J497">
        <v>0.55495964248949703</v>
      </c>
      <c r="K497">
        <v>0.74029624432271302</v>
      </c>
      <c r="L497">
        <v>0.67459439010836697</v>
      </c>
      <c r="M497">
        <v>0.60939529603169995</v>
      </c>
      <c r="N497">
        <v>0.94032089918594897</v>
      </c>
      <c r="O497">
        <v>0.86324155898000798</v>
      </c>
      <c r="P497">
        <v>0.74580553869389998</v>
      </c>
      <c r="Q497">
        <v>0.83041846339192005</v>
      </c>
      <c r="R497">
        <v>0.37101529366274899</v>
      </c>
      <c r="S497">
        <v>0.23607504690909201</v>
      </c>
      <c r="T497">
        <v>0.17726386800366201</v>
      </c>
      <c r="U497">
        <v>0.15892963721172099</v>
      </c>
      <c r="V497" s="8">
        <v>0.81713106227086696</v>
      </c>
      <c r="W497" s="8">
        <v>0.64481139323806902</v>
      </c>
      <c r="X497" s="9">
        <v>0.844946615062944</v>
      </c>
      <c r="Y497" s="8">
        <v>0.235820961446806</v>
      </c>
      <c r="Z497" s="8">
        <v>2.0742617147620601E-4</v>
      </c>
      <c r="AA497" s="8">
        <v>1.1985013621396499E-3</v>
      </c>
      <c r="AB497" s="9">
        <v>2.0197134811644201E-4</v>
      </c>
      <c r="AC497" s="8">
        <v>3.2545188391274399E-3</v>
      </c>
      <c r="AD497" s="1" t="s">
        <v>1366</v>
      </c>
      <c r="AE497" s="1" t="s">
        <v>1367</v>
      </c>
      <c r="AF497" s="1" t="s">
        <v>1368</v>
      </c>
      <c r="AH497" s="10" t="s">
        <v>1368</v>
      </c>
      <c r="AN497" s="21"/>
      <c r="AQ497" s="1" t="s">
        <v>77</v>
      </c>
      <c r="AR497" s="1" t="s">
        <v>77</v>
      </c>
      <c r="AS497" s="1" t="s">
        <v>77</v>
      </c>
      <c r="AT497" s="1" t="s">
        <v>77</v>
      </c>
      <c r="AV497" s="1">
        <f t="shared" si="7"/>
        <v>7</v>
      </c>
    </row>
    <row r="498" spans="1:48" ht="15.75" customHeight="1" x14ac:dyDescent="0.35">
      <c r="A498" s="1" t="s">
        <v>1369</v>
      </c>
      <c r="B498">
        <v>0.17332846615431599</v>
      </c>
      <c r="C498">
        <v>-7.0858823604572699E-2</v>
      </c>
      <c r="D498">
        <v>-8.7876622163602799E-2</v>
      </c>
      <c r="E498">
        <v>3.8846468275920802E-2</v>
      </c>
      <c r="F498">
        <v>0.28141885343929102</v>
      </c>
      <c r="G498">
        <v>0.36244706495817602</v>
      </c>
      <c r="H498">
        <v>0.40766650932776199</v>
      </c>
      <c r="I498">
        <v>0.70208401038645496</v>
      </c>
      <c r="J498">
        <v>-9.6959796845443896E-2</v>
      </c>
      <c r="K498">
        <v>-3.3926051034685399E-2</v>
      </c>
      <c r="L498">
        <v>-3.3892776894123698E-2</v>
      </c>
      <c r="M498">
        <v>-6.8957318375428206E-2</v>
      </c>
      <c r="N498">
        <v>0.26137966618408698</v>
      </c>
      <c r="O498">
        <v>0.30905535616034202</v>
      </c>
      <c r="P498">
        <v>0.10750080772821501</v>
      </c>
      <c r="Q498">
        <v>0.23191152029263301</v>
      </c>
      <c r="R498">
        <v>0.33271473383431799</v>
      </c>
      <c r="S498">
        <v>0.39929211777134599</v>
      </c>
      <c r="T498">
        <v>0.176015484125296</v>
      </c>
      <c r="U498">
        <v>0.31300957602184998</v>
      </c>
      <c r="V498" s="8">
        <v>0.43840410952792103</v>
      </c>
      <c r="W498" s="8">
        <v>-5.8433985787420303E-2</v>
      </c>
      <c r="X498" s="9">
        <v>0.22746183759131899</v>
      </c>
      <c r="Y498" s="8">
        <v>0.30525797793820197</v>
      </c>
      <c r="Z498" s="8">
        <v>2.8167511519604199E-2</v>
      </c>
      <c r="AA498" s="8">
        <v>0.49974664226793902</v>
      </c>
      <c r="AB498" s="9">
        <v>6.27437985644511E-2</v>
      </c>
      <c r="AC498" s="8">
        <v>8.8106208795804206E-3</v>
      </c>
      <c r="AD498" s="1" t="s">
        <v>1369</v>
      </c>
      <c r="AE498" s="1" t="s">
        <v>1370</v>
      </c>
      <c r="AF498" s="1" t="s">
        <v>1371</v>
      </c>
      <c r="AH498" s="10" t="s">
        <v>1371</v>
      </c>
      <c r="AN498" s="21"/>
      <c r="AQ498" s="1" t="s">
        <v>77</v>
      </c>
      <c r="AS498" s="1" t="s">
        <v>77</v>
      </c>
      <c r="AT498" s="1" t="s">
        <v>77</v>
      </c>
      <c r="AV498" s="1">
        <f t="shared" si="7"/>
        <v>5</v>
      </c>
    </row>
    <row r="499" spans="1:48" ht="15.75" customHeight="1" x14ac:dyDescent="0.35">
      <c r="A499" s="1" t="s">
        <v>1372</v>
      </c>
      <c r="B499">
        <v>-3.8377412986917901E-2</v>
      </c>
      <c r="C499">
        <v>4.3854518018458299E-2</v>
      </c>
      <c r="D499">
        <v>-0.13157265431929799</v>
      </c>
      <c r="E499">
        <v>-7.9570969403146494E-3</v>
      </c>
      <c r="F499">
        <v>-0.62399002404283199</v>
      </c>
      <c r="G499">
        <v>-0.62626484271067095</v>
      </c>
      <c r="H499">
        <v>-0.61426990260952397</v>
      </c>
      <c r="I499">
        <v>-0.58852951069988402</v>
      </c>
      <c r="J499">
        <v>-0.55887673573840602</v>
      </c>
      <c r="K499">
        <v>-0.626699533752342</v>
      </c>
      <c r="L499">
        <v>-0.62043606500736903</v>
      </c>
      <c r="M499">
        <v>-0.61106371466048104</v>
      </c>
      <c r="N499">
        <v>-0.97926149965432696</v>
      </c>
      <c r="O499">
        <v>-0.91100670391300098</v>
      </c>
      <c r="P499">
        <v>-0.86957036094199602</v>
      </c>
      <c r="Q499">
        <v>-1.05684508239585</v>
      </c>
      <c r="R499">
        <v>-0.46275650337234098</v>
      </c>
      <c r="S499">
        <v>-0.31611090924277602</v>
      </c>
      <c r="T499">
        <v>-0.30940058784754698</v>
      </c>
      <c r="U499">
        <v>-0.44330098404523899</v>
      </c>
      <c r="V499" s="8">
        <v>-0.61326357001572795</v>
      </c>
      <c r="W499" s="8">
        <v>-0.60426901228965002</v>
      </c>
      <c r="X499" s="9">
        <v>-0.95417091172629498</v>
      </c>
      <c r="Y499" s="8">
        <v>-0.38289224612697598</v>
      </c>
      <c r="Z499" s="8">
        <v>1.7751612913892601E-3</v>
      </c>
      <c r="AA499" s="8">
        <v>1.7969952378937501E-3</v>
      </c>
      <c r="AB499" s="9">
        <v>8.52585117722178E-5</v>
      </c>
      <c r="AC499" s="8">
        <v>2.0669786823170201E-2</v>
      </c>
      <c r="AD499" s="1" t="s">
        <v>1372</v>
      </c>
      <c r="AE499" s="1" t="s">
        <v>1372</v>
      </c>
      <c r="AF499" s="1" t="s">
        <v>1373</v>
      </c>
      <c r="AH499" s="10" t="s">
        <v>1373</v>
      </c>
      <c r="AN499" s="21"/>
      <c r="AQ499" s="1" t="s">
        <v>77</v>
      </c>
      <c r="AR499" s="1" t="s">
        <v>77</v>
      </c>
      <c r="AS499" s="1" t="s">
        <v>77</v>
      </c>
      <c r="AT499" s="1" t="s">
        <v>77</v>
      </c>
      <c r="AV499" s="1">
        <f t="shared" si="7"/>
        <v>7</v>
      </c>
    </row>
    <row r="500" spans="1:48" ht="15.75" customHeight="1" x14ac:dyDescent="0.35">
      <c r="A500" s="1" t="s">
        <v>1374</v>
      </c>
      <c r="B500">
        <v>-7.9036797587840699E-2</v>
      </c>
      <c r="C500">
        <v>-9.5729708222167503E-2</v>
      </c>
      <c r="D500">
        <v>0.16820432522382001</v>
      </c>
      <c r="E500">
        <v>-2.8382736944993499E-2</v>
      </c>
      <c r="F500">
        <v>-5.72124868266028E-2</v>
      </c>
      <c r="G500">
        <v>2.8628234405297302E-2</v>
      </c>
      <c r="H500">
        <v>-3.9625068796911803E-3</v>
      </c>
      <c r="I500">
        <v>6.6960639452909906E-2</v>
      </c>
      <c r="J500">
        <v>0.14440289587545099</v>
      </c>
      <c r="K500">
        <v>0.110850104020476</v>
      </c>
      <c r="L500">
        <v>3.3763410226553298E-2</v>
      </c>
      <c r="M500">
        <v>9.8014006606844201E-2</v>
      </c>
      <c r="N500">
        <v>8.4389467729856601E-2</v>
      </c>
      <c r="O500">
        <v>-4.6272302056745603E-3</v>
      </c>
      <c r="P500">
        <v>4.2906404008120402E-2</v>
      </c>
      <c r="Q500">
        <v>-1.6073927822687802E-2</v>
      </c>
      <c r="R500">
        <v>-4.42121771061426E-3</v>
      </c>
      <c r="S500">
        <v>-9.6754250058391902E-2</v>
      </c>
      <c r="T500">
        <v>-5.3878560634760403E-2</v>
      </c>
      <c r="U500">
        <v>-0.112750714217069</v>
      </c>
      <c r="V500" s="8">
        <v>8.6034700379783204E-3</v>
      </c>
      <c r="W500" s="8">
        <v>9.67576041823313E-2</v>
      </c>
      <c r="X500" s="9">
        <v>2.6648678427403601E-2</v>
      </c>
      <c r="Y500" s="8">
        <v>-6.6951185655208897E-2</v>
      </c>
      <c r="Z500" s="8">
        <v>0.85152803144107303</v>
      </c>
      <c r="AA500" s="8">
        <v>0.34245138914158602</v>
      </c>
      <c r="AB500" s="9">
        <v>0.70003876764429196</v>
      </c>
      <c r="AC500" s="8">
        <v>9.2606031150421608E-3</v>
      </c>
      <c r="AD500" s="1" t="s">
        <v>1374</v>
      </c>
      <c r="AE500" s="1" t="s">
        <v>1375</v>
      </c>
      <c r="AF500" s="1" t="s">
        <v>1376</v>
      </c>
      <c r="AH500" s="10" t="s">
        <v>1376</v>
      </c>
      <c r="AN500" s="21"/>
      <c r="AU500" s="1" t="s">
        <v>77</v>
      </c>
      <c r="AV500" s="1">
        <f t="shared" si="7"/>
        <v>0</v>
      </c>
    </row>
    <row r="501" spans="1:48" ht="15.75" customHeight="1" x14ac:dyDescent="0.35">
      <c r="A501" s="1" t="s">
        <v>1377</v>
      </c>
      <c r="B501">
        <v>-1.4798283586533701E-2</v>
      </c>
      <c r="C501">
        <v>-0.102161395950068</v>
      </c>
      <c r="D501">
        <v>7.8200552915058896E-2</v>
      </c>
      <c r="E501">
        <v>2.5970520199387601E-2</v>
      </c>
      <c r="F501">
        <v>-1.79584389089773E-2</v>
      </c>
      <c r="G501">
        <v>2.4331771107377699E-2</v>
      </c>
      <c r="H501">
        <v>1.9574109705901399E-2</v>
      </c>
      <c r="I501">
        <v>-0.119451571568759</v>
      </c>
      <c r="J501">
        <v>0.101009647491021</v>
      </c>
      <c r="K501">
        <v>-3.4039344006660102E-2</v>
      </c>
      <c r="L501">
        <v>2.7677151518186598E-2</v>
      </c>
      <c r="M501">
        <v>5.7469056526435497E-2</v>
      </c>
      <c r="N501">
        <v>9.9224637376187294E-2</v>
      </c>
      <c r="O501">
        <v>1.00349299800115E-3</v>
      </c>
      <c r="P501">
        <v>0.23946066909217301</v>
      </c>
      <c r="Q501">
        <v>8.0921443349864897E-2</v>
      </c>
      <c r="R501">
        <v>6.6754365147606604E-2</v>
      </c>
      <c r="S501">
        <v>-2.03296277847917E-2</v>
      </c>
      <c r="T501">
        <v>0.21595900638881599</v>
      </c>
      <c r="U501">
        <v>6.0891338959815501E-2</v>
      </c>
      <c r="V501" s="8">
        <v>-2.3376032416114401E-2</v>
      </c>
      <c r="W501" s="8">
        <v>3.80291278822458E-2</v>
      </c>
      <c r="X501" s="9">
        <v>0.105152560704056</v>
      </c>
      <c r="Y501" s="8">
        <v>8.0818770677861598E-2</v>
      </c>
      <c r="Z501" s="8">
        <v>0.770104411543856</v>
      </c>
      <c r="AA501" s="8">
        <v>0.59824223125792997</v>
      </c>
      <c r="AB501" s="9">
        <v>0.21053585966876101</v>
      </c>
      <c r="AC501" s="8">
        <v>0.57573500040428405</v>
      </c>
      <c r="AD501" s="1" t="s">
        <v>1377</v>
      </c>
      <c r="AE501" s="1" t="s">
        <v>1378</v>
      </c>
      <c r="AF501" s="1" t="s">
        <v>1379</v>
      </c>
      <c r="AH501" s="10" t="s">
        <v>1379</v>
      </c>
      <c r="AN501" s="21"/>
      <c r="AU501" s="1" t="s">
        <v>77</v>
      </c>
      <c r="AV501" s="1">
        <f t="shared" si="7"/>
        <v>0</v>
      </c>
    </row>
    <row r="502" spans="1:48" ht="15.75" customHeight="1" x14ac:dyDescent="0.35">
      <c r="A502" s="1" t="s">
        <v>1380</v>
      </c>
      <c r="B502">
        <v>-9.5716909028809097E-2</v>
      </c>
      <c r="C502">
        <v>-4.6996589527995E-2</v>
      </c>
      <c r="D502">
        <v>0.18219936714011301</v>
      </c>
      <c r="E502">
        <v>-4.5530554692086597E-2</v>
      </c>
      <c r="F502">
        <v>-1.06788869585406E-2</v>
      </c>
      <c r="G502">
        <v>8.4522073678731102E-2</v>
      </c>
      <c r="H502">
        <v>7.2043386825608999E-2</v>
      </c>
      <c r="I502">
        <v>0.117431227133466</v>
      </c>
      <c r="J502">
        <v>0.12457520897343299</v>
      </c>
      <c r="K502">
        <v>0.14843471226320801</v>
      </c>
      <c r="L502">
        <v>4.21501273989889E-2</v>
      </c>
      <c r="M502">
        <v>0.12557107273115201</v>
      </c>
      <c r="N502">
        <v>0.208240081889915</v>
      </c>
      <c r="O502">
        <v>2.4084122506275198E-2</v>
      </c>
      <c r="P502">
        <v>4.5538496851069803E-2</v>
      </c>
      <c r="Q502">
        <v>6.3545933870173502E-2</v>
      </c>
      <c r="R502">
        <v>0.117630950306538</v>
      </c>
      <c r="S502">
        <v>-8.0373587368030797E-2</v>
      </c>
      <c r="T502">
        <v>-6.4338932734224696E-2</v>
      </c>
      <c r="U502">
        <v>-4.7208183667730802E-2</v>
      </c>
      <c r="V502" s="8">
        <v>6.5829450169816395E-2</v>
      </c>
      <c r="W502" s="8">
        <v>0.110182780341695</v>
      </c>
      <c r="X502" s="9">
        <v>8.5352158779358603E-2</v>
      </c>
      <c r="Y502" s="8">
        <v>-1.85724383658619E-2</v>
      </c>
      <c r="Z502" s="8">
        <v>0.47470132669041398</v>
      </c>
      <c r="AA502" s="8">
        <v>0.32943413559399098</v>
      </c>
      <c r="AB502" s="9">
        <v>0.39436815212627502</v>
      </c>
      <c r="AC502" s="8">
        <v>0.106828650103112</v>
      </c>
      <c r="AD502" s="1" t="s">
        <v>1380</v>
      </c>
      <c r="AE502" s="1" t="s">
        <v>1381</v>
      </c>
      <c r="AF502" s="1" t="s">
        <v>1382</v>
      </c>
      <c r="AH502" s="10" t="s">
        <v>1382</v>
      </c>
      <c r="AN502" s="21"/>
      <c r="AU502" s="1" t="s">
        <v>77</v>
      </c>
      <c r="AV502" s="1">
        <f t="shared" si="7"/>
        <v>0</v>
      </c>
    </row>
    <row r="503" spans="1:48" ht="15.75" customHeight="1" x14ac:dyDescent="0.35">
      <c r="A503" s="1" t="s">
        <v>1383</v>
      </c>
      <c r="B503">
        <v>-4.8680427438889402E-2</v>
      </c>
      <c r="C503">
        <v>-7.7139461276330701E-2</v>
      </c>
      <c r="D503">
        <v>8.4404902505671703E-2</v>
      </c>
      <c r="E503">
        <v>4.0561229024294203E-2</v>
      </c>
      <c r="F503">
        <v>0.147261456018938</v>
      </c>
      <c r="G503">
        <v>9.3765942097365995E-2</v>
      </c>
      <c r="H503">
        <v>3.6642076988165503E-2</v>
      </c>
      <c r="I503">
        <v>0.13814524926557301</v>
      </c>
      <c r="J503">
        <v>7.53035962633362E-2</v>
      </c>
      <c r="K503">
        <v>5.6172723263710402E-2</v>
      </c>
      <c r="L503">
        <v>-6.0312028313107703E-2</v>
      </c>
      <c r="M503">
        <v>-5.2088095339073097E-2</v>
      </c>
      <c r="N503">
        <v>-1.90100209982445E-2</v>
      </c>
      <c r="O503">
        <v>6.9487956644259496E-2</v>
      </c>
      <c r="P503">
        <v>0.132571752642275</v>
      </c>
      <c r="Q503">
        <v>-1.70220948436157E-2</v>
      </c>
      <c r="R503">
        <v>-2.49582295954613E-2</v>
      </c>
      <c r="S503">
        <v>7.5416522080659895E-2</v>
      </c>
      <c r="T503">
        <v>0.124631336646149</v>
      </c>
      <c r="U503">
        <v>-8.0912417006536105E-3</v>
      </c>
      <c r="V503" s="8">
        <v>0.103953681092511</v>
      </c>
      <c r="W503" s="8">
        <v>4.7690489687164401E-3</v>
      </c>
      <c r="X503" s="9">
        <v>4.15068983611687E-2</v>
      </c>
      <c r="Y503" s="8">
        <v>4.1749596857673599E-2</v>
      </c>
      <c r="Z503" s="8">
        <v>0.12143542794255401</v>
      </c>
      <c r="AA503" s="8">
        <v>0.96375541374470897</v>
      </c>
      <c r="AB503" s="9">
        <v>0.560631659121127</v>
      </c>
      <c r="AC503" s="8">
        <v>0.57656897609761504</v>
      </c>
      <c r="AD503" s="1" t="s">
        <v>1383</v>
      </c>
      <c r="AE503" s="1" t="s">
        <v>1383</v>
      </c>
      <c r="AF503" s="1" t="s">
        <v>1384</v>
      </c>
      <c r="AH503" s="10" t="s">
        <v>1384</v>
      </c>
      <c r="AN503" s="21"/>
      <c r="AU503" s="1" t="s">
        <v>77</v>
      </c>
      <c r="AV503" s="1">
        <f t="shared" si="7"/>
        <v>0</v>
      </c>
    </row>
    <row r="504" spans="1:48" ht="15.75" customHeight="1" x14ac:dyDescent="0.35">
      <c r="A504" s="1" t="s">
        <v>1385</v>
      </c>
      <c r="B504">
        <v>-2.0115576643693501E-2</v>
      </c>
      <c r="C504">
        <v>-2.20422371530847E-2</v>
      </c>
      <c r="D504">
        <v>-5.4324186647063497E-2</v>
      </c>
      <c r="E504">
        <v>-7.0649379163772494E-2</v>
      </c>
      <c r="F504">
        <v>-1.22679816475521</v>
      </c>
      <c r="G504">
        <v>-1.27005718931492</v>
      </c>
      <c r="H504">
        <v>-1.1734673480937099</v>
      </c>
      <c r="I504">
        <v>-1.1501040904141899</v>
      </c>
      <c r="J504">
        <v>5.0167528184434103E-2</v>
      </c>
      <c r="K504">
        <v>-3.5943459913361002E-2</v>
      </c>
      <c r="L504">
        <v>-0.41235206640642702</v>
      </c>
      <c r="M504">
        <v>3.7493516004154202E-2</v>
      </c>
      <c r="N504">
        <v>-0.95113556866105098</v>
      </c>
      <c r="O504">
        <v>-0.85226084704787897</v>
      </c>
      <c r="P504">
        <v>-0.69906526950464398</v>
      </c>
      <c r="Q504">
        <v>-0.83459775398965996</v>
      </c>
      <c r="R504">
        <v>-0.92592532557167795</v>
      </c>
      <c r="S504">
        <v>-0.80940657666720295</v>
      </c>
      <c r="T504">
        <v>-0.67161885242325903</v>
      </c>
      <c r="U504">
        <v>-0.78582095494156101</v>
      </c>
      <c r="V504" s="8">
        <v>-1.20510669814451</v>
      </c>
      <c r="W504" s="8">
        <v>-9.0158620532800104E-2</v>
      </c>
      <c r="X504" s="9">
        <v>-0.834264859800808</v>
      </c>
      <c r="Y504" s="8">
        <v>-0.79819292740092496</v>
      </c>
      <c r="Z504" s="8">
        <v>5.8890840720936201E-5</v>
      </c>
      <c r="AA504" s="8">
        <v>0.81048994986352396</v>
      </c>
      <c r="AB504" s="9">
        <v>1.6570909768805701E-3</v>
      </c>
      <c r="AC504" s="8">
        <v>1.07613750469264E-2</v>
      </c>
      <c r="AD504" s="1" t="s">
        <v>1385</v>
      </c>
      <c r="AE504" s="1" t="s">
        <v>1386</v>
      </c>
      <c r="AF504" s="1" t="s">
        <v>1387</v>
      </c>
      <c r="AH504" s="10" t="s">
        <v>1387</v>
      </c>
      <c r="AN504" s="21"/>
      <c r="AQ504" s="1" t="s">
        <v>77</v>
      </c>
      <c r="AS504" s="1" t="s">
        <v>77</v>
      </c>
      <c r="AT504" s="1" t="s">
        <v>77</v>
      </c>
      <c r="AV504" s="1">
        <f t="shared" si="7"/>
        <v>5</v>
      </c>
    </row>
    <row r="505" spans="1:48" ht="15.75" customHeight="1" x14ac:dyDescent="0.35">
      <c r="A505" s="1" t="s">
        <v>1388</v>
      </c>
      <c r="B505">
        <v>-3.8264780675723198E-2</v>
      </c>
      <c r="C505" s="14">
        <v>8.2571560594508304E-4</v>
      </c>
      <c r="D505">
        <v>6.7173137540320102E-2</v>
      </c>
      <c r="E505">
        <v>-8.3844961048130991E-3</v>
      </c>
      <c r="F505">
        <v>-1.14549821762808E-2</v>
      </c>
      <c r="G505">
        <v>0.114736052576839</v>
      </c>
      <c r="H505">
        <v>4.5942633012515E-2</v>
      </c>
      <c r="I505">
        <v>0.173547832791145</v>
      </c>
      <c r="J505">
        <v>0.102747975804878</v>
      </c>
      <c r="K505">
        <v>0.18722739454800999</v>
      </c>
      <c r="L505">
        <v>7.8684605421442205E-2</v>
      </c>
      <c r="M505">
        <v>8.0108750645367197E-2</v>
      </c>
      <c r="N505">
        <v>0.119164686131606</v>
      </c>
      <c r="O505">
        <v>0.147009459587955</v>
      </c>
      <c r="P505">
        <v>2.6265935188033301E-3</v>
      </c>
      <c r="Q505">
        <v>8.9207800313090904E-2</v>
      </c>
      <c r="R505">
        <v>1.20909391494213E-2</v>
      </c>
      <c r="S505">
        <v>4.6948290579048202E-2</v>
      </c>
      <c r="T505">
        <v>-0.10302845055085399</v>
      </c>
      <c r="U505">
        <v>-2.00425947584329E-2</v>
      </c>
      <c r="V505" s="8">
        <v>8.0692884051054695E-2</v>
      </c>
      <c r="W505" s="8">
        <v>0.112192181604924</v>
      </c>
      <c r="X505" s="9">
        <v>8.9502134887864099E-2</v>
      </c>
      <c r="Y505" s="8">
        <v>-1.6007953895204301E-2</v>
      </c>
      <c r="Z505" s="8">
        <v>0.24562083470606899</v>
      </c>
      <c r="AA505" s="8">
        <v>7.1667146275740695E-2</v>
      </c>
      <c r="AB505" s="9">
        <v>0.12862083750515099</v>
      </c>
      <c r="AC505" s="8">
        <v>4.6483132735188698E-2</v>
      </c>
      <c r="AD505" s="1" t="s">
        <v>1388</v>
      </c>
      <c r="AE505" s="1" t="s">
        <v>1389</v>
      </c>
      <c r="AF505" s="1" t="s">
        <v>1390</v>
      </c>
      <c r="AH505" s="10" t="s">
        <v>1390</v>
      </c>
      <c r="AN505" s="21"/>
      <c r="AU505" s="1" t="s">
        <v>77</v>
      </c>
      <c r="AV505" s="1">
        <f t="shared" si="7"/>
        <v>0</v>
      </c>
    </row>
    <row r="506" spans="1:48" ht="15.75" customHeight="1" x14ac:dyDescent="0.35">
      <c r="A506" s="1" t="s">
        <v>1391</v>
      </c>
      <c r="B506">
        <v>-5.1776965163752402E-2</v>
      </c>
      <c r="C506">
        <v>-2.6010987005594201E-2</v>
      </c>
      <c r="D506">
        <v>1.8547451900603501E-2</v>
      </c>
      <c r="E506">
        <v>-6.8442518197994004E-2</v>
      </c>
      <c r="F506">
        <v>-0.817899190872167</v>
      </c>
      <c r="G506">
        <v>-0.767318733796996</v>
      </c>
      <c r="H506">
        <v>-0.71016744469901505</v>
      </c>
      <c r="I506">
        <v>-0.75056134667404695</v>
      </c>
      <c r="J506">
        <v>-0.49785556878478299</v>
      </c>
      <c r="K506">
        <v>-0.40803895349062203</v>
      </c>
      <c r="L506">
        <v>-0.56625888801278501</v>
      </c>
      <c r="M506">
        <v>-0.50022584223348099</v>
      </c>
      <c r="N506">
        <v>-0.61243562713190203</v>
      </c>
      <c r="O506">
        <v>-0.651970569315104</v>
      </c>
      <c r="P506">
        <v>-0.64891065938590897</v>
      </c>
      <c r="Q506">
        <v>-0.63609535752813795</v>
      </c>
      <c r="R506">
        <v>-0.19197754456977201</v>
      </c>
      <c r="S506">
        <v>-0.15285650421293701</v>
      </c>
      <c r="T506">
        <v>-0.21811646385634001</v>
      </c>
      <c r="U506">
        <v>-0.106826717802712</v>
      </c>
      <c r="V506" s="8">
        <v>-0.761486679010556</v>
      </c>
      <c r="W506" s="8">
        <v>-0.49309481313041797</v>
      </c>
      <c r="X506" s="9">
        <v>-0.63735305334026304</v>
      </c>
      <c r="Y506" s="8">
        <v>-0.16744430761043999</v>
      </c>
      <c r="Z506" s="8">
        <v>3.6186267707264501E-5</v>
      </c>
      <c r="AA506" s="8">
        <v>1.26580255124973E-3</v>
      </c>
      <c r="AB506" s="9">
        <v>1.0134965737036099E-4</v>
      </c>
      <c r="AC506" s="8">
        <v>1.75396667428006E-3</v>
      </c>
      <c r="AD506" s="1" t="s">
        <v>1391</v>
      </c>
      <c r="AE506" s="1" t="s">
        <v>1391</v>
      </c>
      <c r="AF506" s="1" t="s">
        <v>1392</v>
      </c>
      <c r="AH506" s="10" t="s">
        <v>1392</v>
      </c>
      <c r="AN506" s="21"/>
      <c r="AQ506" s="1" t="s">
        <v>77</v>
      </c>
      <c r="AR506" s="1" t="s">
        <v>77</v>
      </c>
      <c r="AU506" s="1" t="s">
        <v>77</v>
      </c>
      <c r="AV506" s="1">
        <f t="shared" si="7"/>
        <v>6</v>
      </c>
    </row>
    <row r="507" spans="1:48" ht="15.75" customHeight="1" x14ac:dyDescent="0.35">
      <c r="A507" s="1" t="s">
        <v>1393</v>
      </c>
      <c r="B507">
        <v>0.100735834935489</v>
      </c>
      <c r="C507">
        <v>5.5643567466087202E-2</v>
      </c>
      <c r="D507">
        <v>7.3380632454520894E-2</v>
      </c>
      <c r="E507">
        <v>-5.7037886212999198E-2</v>
      </c>
      <c r="F507">
        <v>1.0413296104788601</v>
      </c>
      <c r="G507">
        <v>1.0509544720883499</v>
      </c>
      <c r="H507">
        <v>0.86991565323887399</v>
      </c>
      <c r="I507">
        <v>1.1097434792808401</v>
      </c>
      <c r="J507">
        <v>2.66691302560511E-2</v>
      </c>
      <c r="K507">
        <v>-0.31814169736984199</v>
      </c>
      <c r="L507">
        <v>-0.24254416209225199</v>
      </c>
      <c r="M507">
        <v>-0.342067490853181</v>
      </c>
      <c r="N507">
        <v>0.94360484403686595</v>
      </c>
      <c r="O507">
        <v>0.89332286205088096</v>
      </c>
      <c r="P507">
        <v>0.95444552868847099</v>
      </c>
      <c r="Q507">
        <v>1.0031645258691599</v>
      </c>
      <c r="R507">
        <v>1.1824092670755399</v>
      </c>
      <c r="S507">
        <v>1.1684332833083699</v>
      </c>
      <c r="T507">
        <v>1.19121475729314</v>
      </c>
      <c r="U507">
        <v>1.27672882033088</v>
      </c>
      <c r="V507" s="8">
        <v>1.01798580377173</v>
      </c>
      <c r="W507" s="8">
        <v>-0.21902105501480601</v>
      </c>
      <c r="X507" s="9">
        <v>0.94863444016134701</v>
      </c>
      <c r="Y507" s="8">
        <v>1.20469653200198</v>
      </c>
      <c r="Z507" s="8">
        <v>1.6830275993147601E-4</v>
      </c>
      <c r="AA507" s="8">
        <v>0.13098914548120399</v>
      </c>
      <c r="AB507" s="9">
        <v>7.7646593698106893E-5</v>
      </c>
      <c r="AC507" s="8">
        <v>1.3498193606685501E-3</v>
      </c>
      <c r="AD507" s="1" t="s">
        <v>1393</v>
      </c>
      <c r="AE507" s="1" t="s">
        <v>1393</v>
      </c>
      <c r="AF507" s="1" t="s">
        <v>1394</v>
      </c>
      <c r="AH507" s="10" t="s">
        <v>1394</v>
      </c>
      <c r="AN507" s="21"/>
      <c r="AQ507" s="1" t="s">
        <v>77</v>
      </c>
      <c r="AS507" s="1" t="s">
        <v>77</v>
      </c>
      <c r="AT507" s="1" t="s">
        <v>77</v>
      </c>
      <c r="AV507" s="1">
        <f t="shared" si="7"/>
        <v>5</v>
      </c>
    </row>
    <row r="508" spans="1:48" ht="15.75" customHeight="1" x14ac:dyDescent="0.35">
      <c r="A508" s="1" t="s">
        <v>1395</v>
      </c>
      <c r="B508" s="14">
        <v>4.27297849542707E-4</v>
      </c>
      <c r="C508">
        <v>1.8345843442860499E-2</v>
      </c>
      <c r="D508">
        <v>-1.6250475767051901E-2</v>
      </c>
      <c r="E508">
        <v>3.8237247752326897E-2</v>
      </c>
      <c r="F508">
        <v>0.16767964015231901</v>
      </c>
      <c r="G508">
        <v>7.4645151302864504E-2</v>
      </c>
      <c r="H508">
        <v>0.12576548507917701</v>
      </c>
      <c r="I508">
        <v>8.1348748841581706E-2</v>
      </c>
      <c r="J508">
        <v>3.63885576022615E-2</v>
      </c>
      <c r="K508">
        <v>7.6633299876878905E-2</v>
      </c>
      <c r="L508">
        <v>9.6395388553476402E-2</v>
      </c>
      <c r="M508">
        <v>2.5864089660935299E-2</v>
      </c>
      <c r="N508">
        <v>0.124071992831136</v>
      </c>
      <c r="O508">
        <v>0.18420274922421201</v>
      </c>
      <c r="P508">
        <v>0.13079917715870201</v>
      </c>
      <c r="Q508">
        <v>0.15522059425547099</v>
      </c>
      <c r="R508">
        <v>7.3856071754028904E-2</v>
      </c>
      <c r="S508">
        <v>0.13772777301581099</v>
      </c>
      <c r="T508">
        <v>7.4530016343708302E-2</v>
      </c>
      <c r="U508">
        <v>0.10580117685234799</v>
      </c>
      <c r="V508" s="8">
        <v>0.112359756343985</v>
      </c>
      <c r="W508" s="8">
        <v>5.8820333923388E-2</v>
      </c>
      <c r="X508" s="9">
        <v>0.14857362836738</v>
      </c>
      <c r="Y508" s="8">
        <v>9.7978759491474096E-2</v>
      </c>
      <c r="Z508" s="8">
        <v>2.7433949684337398E-2</v>
      </c>
      <c r="AA508" s="8">
        <v>0.15774162715254</v>
      </c>
      <c r="AB508" s="9">
        <v>1.36332483955661E-3</v>
      </c>
      <c r="AC508" s="8">
        <v>0.199844685263592</v>
      </c>
      <c r="AD508" s="1" t="s">
        <v>1395</v>
      </c>
      <c r="AE508" s="1" t="s">
        <v>1395</v>
      </c>
      <c r="AF508" s="1" t="s">
        <v>1396</v>
      </c>
      <c r="AH508" s="10" t="s">
        <v>1396</v>
      </c>
      <c r="AN508" s="21"/>
      <c r="AU508" s="1" t="s">
        <v>77</v>
      </c>
      <c r="AV508" s="1">
        <f t="shared" si="7"/>
        <v>0</v>
      </c>
    </row>
    <row r="509" spans="1:48" ht="15.75" customHeight="1" x14ac:dyDescent="0.35">
      <c r="A509" s="1" t="s">
        <v>1397</v>
      </c>
      <c r="B509">
        <v>2.5478244738245299E-2</v>
      </c>
      <c r="C509">
        <v>3.2405667526861998E-2</v>
      </c>
      <c r="D509">
        <v>2.3821169717824701E-3</v>
      </c>
      <c r="E509">
        <v>0.10401963484325499</v>
      </c>
      <c r="F509">
        <v>0.65542780012175805</v>
      </c>
      <c r="G509">
        <v>0.79470349738670298</v>
      </c>
      <c r="H509">
        <v>0.752926878316861</v>
      </c>
      <c r="I509">
        <v>0.75300726892140801</v>
      </c>
      <c r="J509">
        <v>-5.7248370065611197E-2</v>
      </c>
      <c r="K509">
        <v>-0.18878382728683199</v>
      </c>
      <c r="L509">
        <v>-0.36820939364764199</v>
      </c>
      <c r="M509">
        <v>-0.28604520754218099</v>
      </c>
      <c r="N509">
        <v>0.70056892600993304</v>
      </c>
      <c r="O509">
        <v>0.862458288689395</v>
      </c>
      <c r="P509">
        <v>0.92101687377775099</v>
      </c>
      <c r="Q509">
        <v>0.72258668238684898</v>
      </c>
      <c r="R509">
        <v>0.94708735665208399</v>
      </c>
      <c r="S509">
        <v>1.1413441066898899</v>
      </c>
      <c r="T509">
        <v>1.1404800018446</v>
      </c>
      <c r="U509">
        <v>1.0249257026057701</v>
      </c>
      <c r="V509" s="8">
        <v>0.73901636118668301</v>
      </c>
      <c r="W509" s="8">
        <v>-0.225071699635566</v>
      </c>
      <c r="X509" s="9">
        <v>0.80165769271598197</v>
      </c>
      <c r="Y509" s="8">
        <v>1.0634592919480901</v>
      </c>
      <c r="Z509" s="8">
        <v>7.8480158560089206E-5</v>
      </c>
      <c r="AA509" s="8">
        <v>7.8622789779943594E-2</v>
      </c>
      <c r="AB509" s="9">
        <v>1.07001570161875E-3</v>
      </c>
      <c r="AC509" s="8">
        <v>2.0462343782487401E-4</v>
      </c>
      <c r="AD509" s="1" t="s">
        <v>1397</v>
      </c>
      <c r="AE509" s="1" t="s">
        <v>1397</v>
      </c>
      <c r="AF509" s="1" t="s">
        <v>1398</v>
      </c>
      <c r="AH509" s="10" t="s">
        <v>1398</v>
      </c>
      <c r="AN509" s="21"/>
      <c r="AQ509" s="1" t="s">
        <v>77</v>
      </c>
      <c r="AS509" s="1" t="s">
        <v>77</v>
      </c>
      <c r="AT509" s="1" t="s">
        <v>77</v>
      </c>
      <c r="AV509" s="1">
        <f t="shared" si="7"/>
        <v>5</v>
      </c>
    </row>
    <row r="510" spans="1:48" ht="15.75" customHeight="1" x14ac:dyDescent="0.35">
      <c r="A510" s="1" t="s">
        <v>1399</v>
      </c>
      <c r="B510">
        <v>-3.8745015751763701E-2</v>
      </c>
      <c r="C510">
        <v>-2.6495440939916799E-2</v>
      </c>
      <c r="D510">
        <v>-6.6950855626815797E-2</v>
      </c>
      <c r="E510">
        <v>-7.5517241713008096E-2</v>
      </c>
      <c r="F510">
        <v>-0.87809599749094802</v>
      </c>
      <c r="G510">
        <v>-0.83934586845881698</v>
      </c>
      <c r="H510">
        <v>-0.99055690372556204</v>
      </c>
      <c r="I510">
        <v>-0.81980083664090098</v>
      </c>
      <c r="J510">
        <v>-0.66002696724543397</v>
      </c>
      <c r="K510">
        <v>-0.77062972528556395</v>
      </c>
      <c r="L510">
        <v>-0.82577025176509999</v>
      </c>
      <c r="M510">
        <v>-0.74852184290030599</v>
      </c>
      <c r="N510">
        <v>-1.26680954050969</v>
      </c>
      <c r="O510">
        <v>-1.34862868052567</v>
      </c>
      <c r="P510">
        <v>-0.98482501663395905</v>
      </c>
      <c r="Q510">
        <v>-1.4031259436496999</v>
      </c>
      <c r="R510">
        <v>-0.62684818512200702</v>
      </c>
      <c r="S510">
        <v>-0.61045675336012495</v>
      </c>
      <c r="T510">
        <v>-0.314730993233235</v>
      </c>
      <c r="U510">
        <v>-0.62952742712298204</v>
      </c>
      <c r="V510" s="8">
        <v>-0.88194990157905695</v>
      </c>
      <c r="W510" s="8">
        <v>-0.75123719679910095</v>
      </c>
      <c r="X510" s="9">
        <v>-1.25084729532975</v>
      </c>
      <c r="Y510" s="8">
        <v>-0.54539083970958702</v>
      </c>
      <c r="Z510" s="8">
        <v>5.9265549770081002E-4</v>
      </c>
      <c r="AA510" s="8">
        <v>1.2810981025529399E-3</v>
      </c>
      <c r="AB510" s="9">
        <v>3.3292059848574998E-3</v>
      </c>
      <c r="AC510" s="8">
        <v>0.118527416147811</v>
      </c>
      <c r="AD510" s="1" t="s">
        <v>1399</v>
      </c>
      <c r="AE510" s="1" t="s">
        <v>1399</v>
      </c>
      <c r="AF510" s="1" t="s">
        <v>1400</v>
      </c>
      <c r="AH510" s="10" t="s">
        <v>1400</v>
      </c>
      <c r="AN510" s="21"/>
      <c r="AQ510" s="1" t="s">
        <v>77</v>
      </c>
      <c r="AR510" s="1" t="s">
        <v>77</v>
      </c>
      <c r="AU510" s="1" t="s">
        <v>77</v>
      </c>
      <c r="AV510" s="1">
        <f t="shared" si="7"/>
        <v>6</v>
      </c>
    </row>
    <row r="511" spans="1:48" ht="15.75" customHeight="1" x14ac:dyDescent="0.35">
      <c r="A511" s="1" t="s">
        <v>1401</v>
      </c>
      <c r="B511">
        <v>-5.6017023246381303E-2</v>
      </c>
      <c r="C511">
        <v>1.1378495235846201E-2</v>
      </c>
      <c r="D511">
        <v>8.6497242110089204E-2</v>
      </c>
      <c r="E511">
        <v>-0.10061472456901301</v>
      </c>
      <c r="F511">
        <v>-0.183066606976233</v>
      </c>
      <c r="G511">
        <v>-0.26955786369926499</v>
      </c>
      <c r="H511">
        <v>-0.23898880943631601</v>
      </c>
      <c r="I511">
        <v>-0.35692982167362902</v>
      </c>
      <c r="J511">
        <v>-0.26436620172696901</v>
      </c>
      <c r="K511">
        <v>-0.16117923578755999</v>
      </c>
      <c r="L511">
        <v>-0.173900165682004</v>
      </c>
      <c r="M511">
        <v>-0.225169658043719</v>
      </c>
      <c r="N511">
        <v>-7.1788094984048201E-2</v>
      </c>
      <c r="O511">
        <v>-0.27408433968903601</v>
      </c>
      <c r="P511">
        <v>-0.26119207327286098</v>
      </c>
      <c r="Q511">
        <v>-0.203619740799801</v>
      </c>
      <c r="R511">
        <v>0.103095640654111</v>
      </c>
      <c r="S511">
        <v>-4.7939752831420601E-2</v>
      </c>
      <c r="T511">
        <v>-8.0489518614984004E-2</v>
      </c>
      <c r="U511">
        <v>2.3551544524223401E-2</v>
      </c>
      <c r="V511" s="8">
        <v>-0.26213577544636102</v>
      </c>
      <c r="W511" s="8">
        <v>-0.20615381531006299</v>
      </c>
      <c r="X511" s="9">
        <v>-0.20267106218643599</v>
      </c>
      <c r="Y511" s="8">
        <v>-4.4552156701754402E-4</v>
      </c>
      <c r="Z511" s="8">
        <v>1.2796275284723199E-2</v>
      </c>
      <c r="AA511" s="8">
        <v>4.33967895258211E-2</v>
      </c>
      <c r="AB511" s="9">
        <v>4.83101769447426E-2</v>
      </c>
      <c r="AC511" s="8">
        <v>2.0872826972103999E-2</v>
      </c>
      <c r="AD511" s="1" t="s">
        <v>1401</v>
      </c>
      <c r="AE511" s="1" t="s">
        <v>1402</v>
      </c>
      <c r="AF511" s="1" t="s">
        <v>1403</v>
      </c>
      <c r="AH511" s="10" t="s">
        <v>1403</v>
      </c>
      <c r="AK511" t="s">
        <v>77</v>
      </c>
      <c r="AN511" s="21"/>
      <c r="AO511" t="s">
        <v>77</v>
      </c>
      <c r="AQ511" s="1" t="s">
        <v>77</v>
      </c>
      <c r="AR511" s="1" t="s">
        <v>77</v>
      </c>
      <c r="AU511" s="1" t="s">
        <v>77</v>
      </c>
      <c r="AV511" s="1">
        <f t="shared" si="7"/>
        <v>6</v>
      </c>
    </row>
    <row r="512" spans="1:48" ht="15.75" customHeight="1" x14ac:dyDescent="0.35">
      <c r="A512" s="1" t="s">
        <v>1404</v>
      </c>
      <c r="B512">
        <v>-9.1744698091825894E-2</v>
      </c>
      <c r="C512">
        <v>7.7451334725242293E-2</v>
      </c>
      <c r="D512">
        <v>-0.306807026815138</v>
      </c>
      <c r="E512">
        <v>-0.18186942069595</v>
      </c>
      <c r="F512">
        <v>-2.5200763370350101</v>
      </c>
      <c r="G512">
        <v>-2.61588244987778</v>
      </c>
      <c r="H512">
        <v>-2.4955382348081199</v>
      </c>
      <c r="I512">
        <v>-2.4577936682627399</v>
      </c>
      <c r="J512">
        <v>-2.2679054284645601</v>
      </c>
      <c r="K512">
        <v>-2.7734346262388998</v>
      </c>
      <c r="L512">
        <v>-3.01090400735101</v>
      </c>
      <c r="M512">
        <v>-2.9877496860927599</v>
      </c>
      <c r="N512">
        <v>-3.0402345713274501</v>
      </c>
      <c r="O512">
        <v>-3.0828857107026999</v>
      </c>
      <c r="P512">
        <v>-2.5549135119982598</v>
      </c>
      <c r="Q512">
        <v>-2.9978565360481002</v>
      </c>
      <c r="R512">
        <v>-0.59891249015404402</v>
      </c>
      <c r="S512">
        <v>-0.37638090143115499</v>
      </c>
      <c r="T512">
        <v>-9.7275509123773807E-2</v>
      </c>
      <c r="U512">
        <v>-0.15420288807270899</v>
      </c>
      <c r="V512" s="8">
        <v>-2.52232267249591</v>
      </c>
      <c r="W512" s="8">
        <v>-2.7599984370368098</v>
      </c>
      <c r="X512" s="9">
        <v>-2.9189725825191299</v>
      </c>
      <c r="Y512" s="8">
        <v>-0.30669294719542001</v>
      </c>
      <c r="Z512" s="8">
        <v>1.4515103772851299E-4</v>
      </c>
      <c r="AA512" s="8">
        <v>1.50945930682925E-3</v>
      </c>
      <c r="AB512" s="9">
        <v>1.09709012284251E-4</v>
      </c>
      <c r="AC512" s="8">
        <v>5.8109168283345801E-4</v>
      </c>
      <c r="AD512" s="1" t="s">
        <v>1404</v>
      </c>
      <c r="AE512" s="1" t="s">
        <v>1404</v>
      </c>
      <c r="AF512" s="1" t="s">
        <v>1405</v>
      </c>
      <c r="AH512" s="10" t="s">
        <v>1405</v>
      </c>
      <c r="AN512" s="21"/>
      <c r="AQ512" s="1" t="s">
        <v>77</v>
      </c>
      <c r="AR512" s="1" t="s">
        <v>77</v>
      </c>
      <c r="AS512" s="1" t="s">
        <v>77</v>
      </c>
      <c r="AT512" s="1" t="s">
        <v>77</v>
      </c>
      <c r="AV512" s="1">
        <f t="shared" si="7"/>
        <v>7</v>
      </c>
    </row>
    <row r="513" spans="1:48" ht="15.75" customHeight="1" x14ac:dyDescent="0.35">
      <c r="A513" s="1" t="s">
        <v>1406</v>
      </c>
      <c r="B513">
        <v>4.3834150758399904E-3</v>
      </c>
      <c r="C513">
        <v>-0.12508923184189999</v>
      </c>
      <c r="D513">
        <v>0.13172785187951599</v>
      </c>
      <c r="E513">
        <v>-7.1752630704243398E-2</v>
      </c>
      <c r="F513">
        <v>-1.5223374799932301E-2</v>
      </c>
      <c r="G513">
        <v>0.19820301693315001</v>
      </c>
      <c r="H513">
        <v>-0.120489514406702</v>
      </c>
      <c r="I513">
        <v>-0.251676870996491</v>
      </c>
      <c r="J513">
        <v>-4.1398012592591196E-3</v>
      </c>
      <c r="K513">
        <v>6.29402950895699E-2</v>
      </c>
      <c r="L513">
        <v>-3.37266279425356E-2</v>
      </c>
      <c r="M513">
        <v>-0.163644228180609</v>
      </c>
      <c r="N513">
        <v>-0.37819448328113497</v>
      </c>
      <c r="O513">
        <v>0.218109842114938</v>
      </c>
      <c r="P513">
        <v>0.20401161954209199</v>
      </c>
      <c r="Q513">
        <v>0.20975988161659001</v>
      </c>
      <c r="R513">
        <v>-0.36253102334696902</v>
      </c>
      <c r="S513">
        <v>0.252249937614895</v>
      </c>
      <c r="T513">
        <v>0.222121880451461</v>
      </c>
      <c r="U513">
        <v>0.24650946725853701</v>
      </c>
      <c r="V513" s="8">
        <v>-4.7296685817493897E-2</v>
      </c>
      <c r="W513" s="8">
        <v>-3.4642590573208502E-2</v>
      </c>
      <c r="X513" s="9">
        <v>6.3421714998121395E-2</v>
      </c>
      <c r="Y513" s="8">
        <v>8.9587565494481006E-2</v>
      </c>
      <c r="Z513" s="8">
        <v>0.83112441126367298</v>
      </c>
      <c r="AA513" s="8">
        <v>0.88603426369830696</v>
      </c>
      <c r="AB513" s="9">
        <v>0.72375565957699295</v>
      </c>
      <c r="AC513" s="8">
        <v>0.57033041158523901</v>
      </c>
      <c r="AD513" s="1" t="s">
        <v>1406</v>
      </c>
      <c r="AE513" s="1" t="s">
        <v>1407</v>
      </c>
      <c r="AF513" s="1" t="s">
        <v>1408</v>
      </c>
      <c r="AH513" s="10" t="s">
        <v>1408</v>
      </c>
      <c r="AN513" s="21"/>
      <c r="AU513" s="1" t="s">
        <v>77</v>
      </c>
      <c r="AV513" s="1">
        <f t="shared" si="7"/>
        <v>0</v>
      </c>
    </row>
    <row r="514" spans="1:48" ht="15.75" customHeight="1" x14ac:dyDescent="0.35">
      <c r="A514" s="1" t="s">
        <v>1409</v>
      </c>
      <c r="B514">
        <v>-0.123295250158207</v>
      </c>
      <c r="C514">
        <v>-8.2709118566118497E-2</v>
      </c>
      <c r="D514">
        <v>1.9677670267131402E-2</v>
      </c>
      <c r="E514">
        <v>0.100088067183629</v>
      </c>
      <c r="F514">
        <v>-7.9150896059639E-2</v>
      </c>
      <c r="G514">
        <v>-0.20847482414639801</v>
      </c>
      <c r="H514">
        <v>-0.10638023165483999</v>
      </c>
      <c r="I514">
        <v>-0.39401065458560203</v>
      </c>
      <c r="J514">
        <v>5.9488489970871798E-2</v>
      </c>
      <c r="K514">
        <v>4.1992379619422503E-2</v>
      </c>
      <c r="L514">
        <v>-7.9708363996631199E-2</v>
      </c>
      <c r="M514">
        <v>-3.9225975001992597E-2</v>
      </c>
      <c r="N514">
        <v>-0.14856848711854201</v>
      </c>
      <c r="O514">
        <v>-0.220611620602984</v>
      </c>
      <c r="P514">
        <v>-6.5225524052849995E-2</v>
      </c>
      <c r="Q514">
        <v>-0.21134474253753999</v>
      </c>
      <c r="R514">
        <v>-0.158396080787473</v>
      </c>
      <c r="S514">
        <v>-0.21814100253694299</v>
      </c>
      <c r="T514">
        <v>-7.8038381955111397E-2</v>
      </c>
      <c r="U514">
        <v>-0.20730810523124901</v>
      </c>
      <c r="V514" s="8">
        <v>-0.19700415161161999</v>
      </c>
      <c r="W514" s="8">
        <v>-4.3633673520823398E-3</v>
      </c>
      <c r="X514" s="9">
        <v>-0.16143759357797899</v>
      </c>
      <c r="Y514" s="8">
        <v>-0.16547089262769399</v>
      </c>
      <c r="Z514" s="8">
        <v>0.158942450861358</v>
      </c>
      <c r="AA514" s="8">
        <v>0.87819231312394797</v>
      </c>
      <c r="AB514" s="9">
        <v>0.120528473686867</v>
      </c>
      <c r="AC514" s="8">
        <v>3.08255347190248E-2</v>
      </c>
      <c r="AD514" s="1" t="s">
        <v>1409</v>
      </c>
      <c r="AE514" s="1" t="s">
        <v>1410</v>
      </c>
      <c r="AF514" s="1" t="s">
        <v>1411</v>
      </c>
      <c r="AH514" s="10" t="s">
        <v>1411</v>
      </c>
      <c r="AN514" s="21"/>
      <c r="AU514" s="1" t="s">
        <v>77</v>
      </c>
      <c r="AV514" s="1">
        <f t="shared" ref="AV514:AV577" si="8">IF(AQ514="+",IF(AR514="+",IF(AS514="+",7,6),IF(AS514="+",5,4)),IF(AR514="+",IF(AS514="+",3,2),IF(AS514="+",1,0)))</f>
        <v>0</v>
      </c>
    </row>
    <row r="515" spans="1:48" ht="15.75" customHeight="1" x14ac:dyDescent="0.35">
      <c r="A515" s="1" t="s">
        <v>1412</v>
      </c>
      <c r="B515">
        <v>-0.144937306572124</v>
      </c>
      <c r="C515">
        <v>-0.118789026091462</v>
      </c>
      <c r="D515">
        <v>0.203333652589612</v>
      </c>
      <c r="E515">
        <v>7.3689431593402296E-3</v>
      </c>
      <c r="F515">
        <v>-0.12569787763822099</v>
      </c>
      <c r="G515">
        <v>-0.132075070422532</v>
      </c>
      <c r="H515">
        <v>-0.134256081122855</v>
      </c>
      <c r="I515">
        <v>-0.16912968883582299</v>
      </c>
      <c r="J515">
        <v>7.6393398939192503E-2</v>
      </c>
      <c r="K515">
        <v>0.13680297015043699</v>
      </c>
      <c r="L515">
        <v>-7.3610318470243005E-2</v>
      </c>
      <c r="M515">
        <v>-8.3999012479323801E-2</v>
      </c>
      <c r="N515">
        <v>0.16784184351582301</v>
      </c>
      <c r="O515">
        <v>-5.4562355466302302E-2</v>
      </c>
      <c r="P515">
        <v>-0.113717853660427</v>
      </c>
      <c r="Q515">
        <v>4.3289516176181E-2</v>
      </c>
      <c r="R515">
        <v>0.148173889671466</v>
      </c>
      <c r="S515">
        <v>-6.7340744872840794E-2</v>
      </c>
      <c r="T515">
        <v>-0.13658119158048601</v>
      </c>
      <c r="U515">
        <v>3.2561279211979197E-2</v>
      </c>
      <c r="V515" s="8">
        <v>-0.14028967950485799</v>
      </c>
      <c r="W515" s="8">
        <v>1.38967595350157E-2</v>
      </c>
      <c r="X515" s="9">
        <v>1.07127876413188E-2</v>
      </c>
      <c r="Y515" s="8">
        <v>-5.7966918924705502E-3</v>
      </c>
      <c r="Z515" s="8">
        <v>0.29445182824808502</v>
      </c>
      <c r="AA515" s="8">
        <v>0.878799008295158</v>
      </c>
      <c r="AB515" s="9">
        <v>0.86811683112303395</v>
      </c>
      <c r="AC515" s="8">
        <v>0.85888350030195704</v>
      </c>
      <c r="AD515" s="1" t="s">
        <v>1412</v>
      </c>
      <c r="AE515" s="1" t="s">
        <v>1412</v>
      </c>
      <c r="AF515" s="1" t="s">
        <v>1413</v>
      </c>
      <c r="AH515" s="10" t="s">
        <v>1413</v>
      </c>
      <c r="AN515" s="21"/>
      <c r="AU515" s="1" t="s">
        <v>77</v>
      </c>
      <c r="AV515" s="1">
        <f t="shared" si="8"/>
        <v>0</v>
      </c>
    </row>
    <row r="516" spans="1:48" ht="15.75" customHeight="1" x14ac:dyDescent="0.35">
      <c r="A516" s="1" t="s">
        <v>1414</v>
      </c>
      <c r="B516">
        <v>8.1945402560548303E-2</v>
      </c>
      <c r="C516">
        <v>1.4836919066570101E-2</v>
      </c>
      <c r="D516">
        <v>-0.150379095228798</v>
      </c>
      <c r="E516">
        <v>-7.0071552815780596E-3</v>
      </c>
      <c r="F516">
        <v>-0.177218338595692</v>
      </c>
      <c r="G516">
        <v>-0.106094871704558</v>
      </c>
      <c r="H516">
        <v>-0.13780819485891099</v>
      </c>
      <c r="I516">
        <v>-0.25118314041087803</v>
      </c>
      <c r="J516">
        <v>-6.0384919444827503E-2</v>
      </c>
      <c r="K516">
        <v>-4.1353875621051098E-2</v>
      </c>
      <c r="L516">
        <v>1.3475502356294401E-2</v>
      </c>
      <c r="M516">
        <v>1.02771011125276E-2</v>
      </c>
      <c r="N516">
        <v>-0.27727343726341003</v>
      </c>
      <c r="O516">
        <v>-0.11932240601597199</v>
      </c>
      <c r="P516">
        <v>-0.16948244475805399</v>
      </c>
      <c r="Q516">
        <v>-0.21825880792038499</v>
      </c>
      <c r="R516">
        <v>-0.26910451563747001</v>
      </c>
      <c r="S516">
        <v>-9.3054761816623394E-2</v>
      </c>
      <c r="T516">
        <v>-0.160716889016259</v>
      </c>
      <c r="U516">
        <v>-0.19096987465733101</v>
      </c>
      <c r="V516" s="8">
        <v>-0.16807613639250901</v>
      </c>
      <c r="W516" s="8">
        <v>-1.94965478992641E-2</v>
      </c>
      <c r="X516" s="9">
        <v>-0.19608427398945499</v>
      </c>
      <c r="Y516" s="8">
        <v>-0.178461510281921</v>
      </c>
      <c r="Z516" s="8">
        <v>8.7400683536323506E-2</v>
      </c>
      <c r="AA516" s="8">
        <v>0.97022198712702401</v>
      </c>
      <c r="AB516" s="9">
        <v>5.4122322976750403E-2</v>
      </c>
      <c r="AC516" s="8">
        <v>3.4175537922609599E-2</v>
      </c>
      <c r="AD516" s="1" t="s">
        <v>1414</v>
      </c>
      <c r="AE516" s="1" t="s">
        <v>1414</v>
      </c>
      <c r="AF516" s="1" t="s">
        <v>1415</v>
      </c>
      <c r="AH516" s="10" t="s">
        <v>1415</v>
      </c>
      <c r="AN516" s="21"/>
      <c r="AU516" s="1" t="s">
        <v>77</v>
      </c>
      <c r="AV516" s="1">
        <f t="shared" si="8"/>
        <v>0</v>
      </c>
    </row>
    <row r="517" spans="1:48" ht="15.75" customHeight="1" x14ac:dyDescent="0.35">
      <c r="A517" s="1" t="s">
        <v>1416</v>
      </c>
      <c r="B517">
        <v>-3.5798864725362201E-2</v>
      </c>
      <c r="C517">
        <v>1.1692804285591499E-3</v>
      </c>
      <c r="D517">
        <v>-2.7342541627333801E-2</v>
      </c>
      <c r="E517">
        <v>5.1502535963111599E-2</v>
      </c>
      <c r="F517">
        <v>-0.113184642084635</v>
      </c>
      <c r="G517">
        <v>-0.20033160774273201</v>
      </c>
      <c r="H517">
        <v>-0.16026419282037199</v>
      </c>
      <c r="I517">
        <v>-7.0891118770246897E-2</v>
      </c>
      <c r="J517">
        <v>1.07343754773889E-2</v>
      </c>
      <c r="K517">
        <v>3.2224284834604301E-2</v>
      </c>
      <c r="L517">
        <v>7.6670192180049307E-2</v>
      </c>
      <c r="M517">
        <v>6.3575127352849597E-3</v>
      </c>
      <c r="N517">
        <v>-0.21911712119964999</v>
      </c>
      <c r="O517">
        <v>-7.0927373157484597E-2</v>
      </c>
      <c r="P517">
        <v>-0.15591189981634601</v>
      </c>
      <c r="Q517">
        <v>-0.16939960499878101</v>
      </c>
      <c r="R517">
        <v>-0.25739927628924802</v>
      </c>
      <c r="S517">
        <v>-0.105811974707317</v>
      </c>
      <c r="T517">
        <v>-0.19793427399254901</v>
      </c>
      <c r="U517">
        <v>-0.20136801580091401</v>
      </c>
      <c r="V517" s="8">
        <v>-0.136167890354496</v>
      </c>
      <c r="W517" s="8">
        <v>3.1496591306831898E-2</v>
      </c>
      <c r="X517" s="9">
        <v>-0.15383899979306501</v>
      </c>
      <c r="Y517" s="8">
        <v>-0.19062838519750699</v>
      </c>
      <c r="Z517" s="8">
        <v>2.6537518588264399E-2</v>
      </c>
      <c r="AA517" s="8">
        <v>0.39915718924145999</v>
      </c>
      <c r="AB517" s="9">
        <v>2.1465904043379998E-2</v>
      </c>
      <c r="AC517" s="8">
        <v>7.7178159659924903E-3</v>
      </c>
      <c r="AD517" s="1" t="s">
        <v>1416</v>
      </c>
      <c r="AE517" s="1" t="s">
        <v>1417</v>
      </c>
      <c r="AF517" s="1" t="s">
        <v>1418</v>
      </c>
      <c r="AH517" s="10" t="s">
        <v>1418</v>
      </c>
      <c r="AI517" t="s">
        <v>77</v>
      </c>
      <c r="AN517" s="21"/>
      <c r="AU517" s="1" t="s">
        <v>77</v>
      </c>
      <c r="AV517" s="1">
        <f t="shared" si="8"/>
        <v>0</v>
      </c>
    </row>
    <row r="518" spans="1:48" ht="15.75" customHeight="1" x14ac:dyDescent="0.35">
      <c r="A518" s="1" t="s">
        <v>1419</v>
      </c>
      <c r="B518">
        <v>-8.7420589624444295E-2</v>
      </c>
      <c r="C518">
        <v>-3.9860355830561002E-2</v>
      </c>
      <c r="D518">
        <v>1.8311579339729399E-2</v>
      </c>
      <c r="E518">
        <v>-2.0262600313299399E-2</v>
      </c>
      <c r="F518">
        <v>-0.63936368710692304</v>
      </c>
      <c r="G518">
        <v>-0.64248690787717699</v>
      </c>
      <c r="H518">
        <v>-0.61630758395150298</v>
      </c>
      <c r="I518">
        <v>-0.66977600106975499</v>
      </c>
      <c r="J518">
        <v>-0.44101892202668802</v>
      </c>
      <c r="K518">
        <v>-0.36657495301785098</v>
      </c>
      <c r="L518">
        <v>-0.43397252430531902</v>
      </c>
      <c r="M518">
        <v>-0.39913571050551599</v>
      </c>
      <c r="N518">
        <v>-0.65702552252511304</v>
      </c>
      <c r="O518">
        <v>-0.73711109399984798</v>
      </c>
      <c r="P518">
        <v>-0.69666279781107998</v>
      </c>
      <c r="Q518">
        <v>-0.76112748036737299</v>
      </c>
      <c r="R518">
        <v>-0.29791145511845701</v>
      </c>
      <c r="S518">
        <v>-0.32553899928594099</v>
      </c>
      <c r="T518">
        <v>-0.34759819391345498</v>
      </c>
      <c r="U518">
        <v>-0.339698650620744</v>
      </c>
      <c r="V518" s="8">
        <v>-0.64198354500134003</v>
      </c>
      <c r="W518" s="8">
        <v>-0.410175527463844</v>
      </c>
      <c r="X518" s="9">
        <v>-0.712981723675854</v>
      </c>
      <c r="Y518" s="8">
        <v>-0.327686824734649</v>
      </c>
      <c r="Z518" s="8">
        <v>1.1689650525906E-4</v>
      </c>
      <c r="AA518" s="8">
        <v>4.9581432991793197E-4</v>
      </c>
      <c r="AB518" s="9">
        <v>4.3601929314870599E-5</v>
      </c>
      <c r="AC518" s="8">
        <v>2.42629111035002E-2</v>
      </c>
      <c r="AD518" s="1" t="s">
        <v>1419</v>
      </c>
      <c r="AE518" s="1" t="s">
        <v>1419</v>
      </c>
      <c r="AF518" s="1" t="s">
        <v>1420</v>
      </c>
      <c r="AH518" s="10" t="s">
        <v>1420</v>
      </c>
      <c r="AN518" s="21"/>
      <c r="AQ518" s="1" t="s">
        <v>77</v>
      </c>
      <c r="AR518" s="1" t="s">
        <v>77</v>
      </c>
      <c r="AS518" s="1" t="s">
        <v>77</v>
      </c>
      <c r="AT518" s="1" t="s">
        <v>77</v>
      </c>
      <c r="AV518" s="1">
        <f t="shared" si="8"/>
        <v>7</v>
      </c>
    </row>
    <row r="519" spans="1:48" ht="15.75" customHeight="1" x14ac:dyDescent="0.35">
      <c r="A519" s="1" t="s">
        <v>1421</v>
      </c>
      <c r="B519">
        <v>-8.3395728516464998E-3</v>
      </c>
      <c r="C519">
        <v>-9.5174043046957896E-2</v>
      </c>
      <c r="D519">
        <v>6.2897505575524398E-2</v>
      </c>
      <c r="E519">
        <v>1.43804152883354E-2</v>
      </c>
      <c r="F519">
        <v>-4.6062132495931898E-2</v>
      </c>
      <c r="G519">
        <v>-6.8193523895382593E-2</v>
      </c>
      <c r="H519">
        <v>3.00061219864074E-2</v>
      </c>
      <c r="I519">
        <v>-0.108641440222117</v>
      </c>
      <c r="J519">
        <v>8.4527254390361004E-2</v>
      </c>
      <c r="K519">
        <v>-4.5952519805961302E-2</v>
      </c>
      <c r="L519">
        <v>1.45303132100465E-3</v>
      </c>
      <c r="M519">
        <v>6.6687330223975494E-2</v>
      </c>
      <c r="N519">
        <v>4.9783630496223398E-2</v>
      </c>
      <c r="O519">
        <v>-3.1235801586570602E-2</v>
      </c>
      <c r="P519">
        <v>0.13059780939556201</v>
      </c>
      <c r="Q519">
        <v>-3.6864940674219297E-2</v>
      </c>
      <c r="R519">
        <v>2.37847020338206E-2</v>
      </c>
      <c r="S519">
        <v>-4.5638637811638398E-2</v>
      </c>
      <c r="T519">
        <v>0.11075122508605401</v>
      </c>
      <c r="U519">
        <v>-4.9409002982009897E-2</v>
      </c>
      <c r="V519" s="8">
        <v>-4.8222743656756002E-2</v>
      </c>
      <c r="W519" s="8">
        <v>2.66787740323449E-2</v>
      </c>
      <c r="X519" s="9">
        <v>2.80701744077489E-2</v>
      </c>
      <c r="Y519" s="8">
        <v>9.8720715815567104E-3</v>
      </c>
      <c r="Z519" s="8">
        <v>0.47892264504760002</v>
      </c>
      <c r="AA519" s="8">
        <v>0.64827746185126101</v>
      </c>
      <c r="AB519" s="9">
        <v>0.62502341692284702</v>
      </c>
      <c r="AC519" s="8">
        <v>0.79428374784231204</v>
      </c>
      <c r="AD519" s="1" t="s">
        <v>1421</v>
      </c>
      <c r="AE519" s="1" t="s">
        <v>1422</v>
      </c>
      <c r="AF519" s="1" t="s">
        <v>1423</v>
      </c>
      <c r="AH519" s="10" t="s">
        <v>1423</v>
      </c>
      <c r="AN519" s="21"/>
      <c r="AU519" s="1" t="s">
        <v>77</v>
      </c>
      <c r="AV519" s="1">
        <f t="shared" si="8"/>
        <v>0</v>
      </c>
    </row>
    <row r="520" spans="1:48" ht="15.75" customHeight="1" x14ac:dyDescent="0.35">
      <c r="A520" s="1" t="s">
        <v>1424</v>
      </c>
      <c r="B520">
        <v>-6.8445126872262998E-3</v>
      </c>
      <c r="C520">
        <v>0.149013375860303</v>
      </c>
      <c r="D520">
        <v>-0.22893309661625</v>
      </c>
      <c r="E520">
        <v>-0.21891161000807599</v>
      </c>
      <c r="F520">
        <v>-1.0500197206314099</v>
      </c>
      <c r="G520">
        <v>-1.48319553500268</v>
      </c>
      <c r="H520">
        <v>-1.0566313947535799</v>
      </c>
      <c r="I520">
        <v>-1.19219590144118</v>
      </c>
      <c r="J520">
        <v>-2.0873415632304</v>
      </c>
      <c r="K520">
        <v>-2.3814752627540101</v>
      </c>
      <c r="L520">
        <v>-2.4540600015147298</v>
      </c>
      <c r="M520">
        <v>-2.4078280351658599</v>
      </c>
      <c r="N520">
        <v>-1.58195737719074</v>
      </c>
      <c r="O520">
        <v>-1.8163261341622201</v>
      </c>
      <c r="P520">
        <v>-1.30266383600314</v>
      </c>
      <c r="Q520">
        <v>-2.0156577516327698</v>
      </c>
      <c r="R520">
        <v>0.54115496006448605</v>
      </c>
      <c r="S520">
        <v>0.533029451610743</v>
      </c>
      <c r="T520">
        <v>0.79991391973927395</v>
      </c>
      <c r="U520">
        <v>0.48934346064183198</v>
      </c>
      <c r="V520" s="8">
        <v>-1.19551063795721</v>
      </c>
      <c r="W520" s="8">
        <v>-2.3326762156662499</v>
      </c>
      <c r="X520" s="9">
        <v>-1.6791512747472199</v>
      </c>
      <c r="Y520" s="8">
        <v>0.59086044801408399</v>
      </c>
      <c r="Z520" s="8">
        <v>1.11856269042337E-3</v>
      </c>
      <c r="AA520" s="8">
        <v>1.9445087250676899E-4</v>
      </c>
      <c r="AB520" s="9">
        <v>1.52896250628222E-3</v>
      </c>
      <c r="AC520" s="8">
        <v>2.86770018005957E-5</v>
      </c>
      <c r="AD520" s="1" t="s">
        <v>1424</v>
      </c>
      <c r="AE520" s="1" t="s">
        <v>1424</v>
      </c>
      <c r="AF520" s="1" t="s">
        <v>1425</v>
      </c>
      <c r="AH520" s="10" t="s">
        <v>1425</v>
      </c>
      <c r="AN520" s="21"/>
      <c r="AQ520" s="1" t="s">
        <v>77</v>
      </c>
      <c r="AR520" s="1" t="s">
        <v>77</v>
      </c>
      <c r="AS520" s="1" t="s">
        <v>77</v>
      </c>
      <c r="AT520" s="1" t="s">
        <v>77</v>
      </c>
      <c r="AV520" s="1">
        <f t="shared" si="8"/>
        <v>7</v>
      </c>
    </row>
    <row r="521" spans="1:48" ht="15.75" customHeight="1" x14ac:dyDescent="0.35">
      <c r="A521" s="1" t="s">
        <v>1426</v>
      </c>
      <c r="B521">
        <v>-3.1769882227642703E-2</v>
      </c>
      <c r="C521">
        <v>4.5063273751514303E-2</v>
      </c>
      <c r="D521">
        <v>-0.1618425292514</v>
      </c>
      <c r="E521">
        <v>-2.8953781021683601E-2</v>
      </c>
      <c r="F521">
        <v>-0.83272795337259697</v>
      </c>
      <c r="G521">
        <v>-0.83743487323654697</v>
      </c>
      <c r="H521">
        <v>-0.891288860293589</v>
      </c>
      <c r="I521">
        <v>-0.82744319760751806</v>
      </c>
      <c r="J521">
        <v>-0.79705213516308004</v>
      </c>
      <c r="K521">
        <v>-0.86483162379738299</v>
      </c>
      <c r="L521">
        <v>-0.75833782812008499</v>
      </c>
      <c r="M521">
        <v>-0.77350866609911095</v>
      </c>
      <c r="N521">
        <v>-1.2226499695869999</v>
      </c>
      <c r="O521">
        <v>-1.20571260479694</v>
      </c>
      <c r="P521">
        <v>-1.0680126680086099</v>
      </c>
      <c r="Q521">
        <v>-1.22088850761646</v>
      </c>
      <c r="R521">
        <v>-0.54076839756861805</v>
      </c>
      <c r="S521">
        <v>-0.42926334507817898</v>
      </c>
      <c r="T521">
        <v>-0.33059469794812402</v>
      </c>
      <c r="U521">
        <v>-0.38712010195111601</v>
      </c>
      <c r="V521" s="8">
        <v>-0.84722372112756295</v>
      </c>
      <c r="W521" s="8">
        <v>-0.79843256329491497</v>
      </c>
      <c r="X521" s="9">
        <v>-1.1793159375022499</v>
      </c>
      <c r="Y521" s="8">
        <v>-0.42193663563650902</v>
      </c>
      <c r="Z521" s="8">
        <v>7.2673918264163002E-4</v>
      </c>
      <c r="AA521" s="8">
        <v>7.8120315242307401E-4</v>
      </c>
      <c r="AB521" s="9">
        <v>5.6800685749351399E-5</v>
      </c>
      <c r="AC521" s="8">
        <v>4.2749005222314498E-3</v>
      </c>
      <c r="AD521" s="1" t="s">
        <v>1426</v>
      </c>
      <c r="AE521" s="1" t="s">
        <v>1426</v>
      </c>
      <c r="AF521" s="1" t="s">
        <v>1427</v>
      </c>
      <c r="AH521" s="10" t="s">
        <v>1427</v>
      </c>
      <c r="AN521" s="21"/>
      <c r="AQ521" s="1" t="s">
        <v>77</v>
      </c>
      <c r="AR521" s="1" t="s">
        <v>77</v>
      </c>
      <c r="AS521" s="1" t="s">
        <v>77</v>
      </c>
      <c r="AT521" s="1" t="s">
        <v>77</v>
      </c>
      <c r="AV521" s="1">
        <f t="shared" si="8"/>
        <v>7</v>
      </c>
    </row>
    <row r="522" spans="1:48" ht="15.75" customHeight="1" x14ac:dyDescent="0.35">
      <c r="A522" s="1" t="s">
        <v>1428</v>
      </c>
      <c r="B522">
        <v>5.2417273133425403E-2</v>
      </c>
      <c r="C522">
        <v>8.5334899363422798E-3</v>
      </c>
      <c r="D522">
        <v>9.4444583963455106E-2</v>
      </c>
      <c r="E522">
        <v>-5.94535517801578E-2</v>
      </c>
      <c r="F522">
        <v>0.386199184328469</v>
      </c>
      <c r="G522">
        <v>0.37413664162960703</v>
      </c>
      <c r="H522">
        <v>0.35589257003726099</v>
      </c>
      <c r="I522">
        <v>0.32942559089791001</v>
      </c>
      <c r="J522">
        <v>9.6523954925646999E-2</v>
      </c>
      <c r="K522">
        <v>0.18348946752706499</v>
      </c>
      <c r="L522">
        <v>0.12259771703817</v>
      </c>
      <c r="M522">
        <v>3.7536681755602999E-2</v>
      </c>
      <c r="N522">
        <v>0.63212534260408004</v>
      </c>
      <c r="O522">
        <v>0.72230576289103199</v>
      </c>
      <c r="P522">
        <v>0.55165139034399902</v>
      </c>
      <c r="Q522">
        <v>0.58881057462836806</v>
      </c>
      <c r="R522">
        <v>0.54915758929049496</v>
      </c>
      <c r="S522">
        <v>0.64469932419588205</v>
      </c>
      <c r="T522">
        <v>0.45705235761895102</v>
      </c>
      <c r="U522">
        <v>0.50807741590034705</v>
      </c>
      <c r="V522" s="8">
        <v>0.36141349672331202</v>
      </c>
      <c r="W522" s="8">
        <v>0.110036955311621</v>
      </c>
      <c r="X522" s="9">
        <v>0.62372326761687003</v>
      </c>
      <c r="Y522" s="8">
        <v>0.53974667175141899</v>
      </c>
      <c r="Z522" s="8">
        <v>3.4807093381432298E-3</v>
      </c>
      <c r="AA522" s="8">
        <v>0.231889685927199</v>
      </c>
      <c r="AB522" s="9">
        <v>2.4141167345715199E-4</v>
      </c>
      <c r="AC522" s="8">
        <v>1.3072672606518399E-3</v>
      </c>
      <c r="AD522" s="1" t="s">
        <v>1428</v>
      </c>
      <c r="AE522" s="1" t="s">
        <v>1428</v>
      </c>
      <c r="AF522" s="1" t="s">
        <v>1429</v>
      </c>
      <c r="AH522" s="10" t="s">
        <v>1429</v>
      </c>
      <c r="AN522" s="21"/>
      <c r="AQ522" s="1" t="s">
        <v>77</v>
      </c>
      <c r="AS522" s="1" t="s">
        <v>77</v>
      </c>
      <c r="AT522" s="1" t="s">
        <v>77</v>
      </c>
      <c r="AV522" s="1">
        <f t="shared" si="8"/>
        <v>5</v>
      </c>
    </row>
    <row r="523" spans="1:48" ht="15.75" customHeight="1" x14ac:dyDescent="0.35">
      <c r="A523" s="1" t="s">
        <v>1430</v>
      </c>
      <c r="B523">
        <v>0.115972401995766</v>
      </c>
      <c r="C523">
        <v>8.7929449660556196E-3</v>
      </c>
      <c r="D523">
        <v>-6.1027697619584903E-2</v>
      </c>
      <c r="E523">
        <v>1.8264846751551898E-2</v>
      </c>
      <c r="F523">
        <v>0.33404947093505599</v>
      </c>
      <c r="G523">
        <v>0.33764858326036301</v>
      </c>
      <c r="H523">
        <v>0.30074185002649101</v>
      </c>
      <c r="I523">
        <v>0.24691594789541199</v>
      </c>
      <c r="J523">
        <v>0.2120199410834</v>
      </c>
      <c r="K523">
        <v>0.194334476722649</v>
      </c>
      <c r="L523">
        <v>0.25078794451221298</v>
      </c>
      <c r="M523">
        <v>0.20026664940521799</v>
      </c>
      <c r="N523">
        <v>0.33864063796008698</v>
      </c>
      <c r="O523">
        <v>0.42071621258894298</v>
      </c>
      <c r="P523">
        <v>0.37650835415370798</v>
      </c>
      <c r="Q523">
        <v>0.39262790999220898</v>
      </c>
      <c r="R523">
        <v>0.137445536121483</v>
      </c>
      <c r="S523">
        <v>0.224403135717683</v>
      </c>
      <c r="T523">
        <v>0.19755553092734399</v>
      </c>
      <c r="U523">
        <v>0.17773735063572499</v>
      </c>
      <c r="V523" s="8">
        <v>0.304838963029331</v>
      </c>
      <c r="W523" s="8">
        <v>0.21435225293087001</v>
      </c>
      <c r="X523" s="9">
        <v>0.38212327867373702</v>
      </c>
      <c r="Y523" s="8">
        <v>0.18428538835055899</v>
      </c>
      <c r="Z523" s="8">
        <v>4.9521061459358202E-3</v>
      </c>
      <c r="AA523" s="8">
        <v>3.7967841571217097E-2</v>
      </c>
      <c r="AB523" s="9">
        <v>2.5247734061004099E-3</v>
      </c>
      <c r="AC523" s="8">
        <v>0.31523001058232197</v>
      </c>
      <c r="AD523" s="1" t="s">
        <v>1430</v>
      </c>
      <c r="AE523" s="1" t="s">
        <v>1430</v>
      </c>
      <c r="AF523" s="1" t="s">
        <v>1431</v>
      </c>
      <c r="AH523" s="10" t="s">
        <v>1431</v>
      </c>
      <c r="AN523" s="21"/>
      <c r="AQ523" s="1" t="s">
        <v>77</v>
      </c>
      <c r="AR523" s="1" t="s">
        <v>77</v>
      </c>
      <c r="AU523" s="1" t="s">
        <v>77</v>
      </c>
      <c r="AV523" s="1">
        <f t="shared" si="8"/>
        <v>6</v>
      </c>
    </row>
    <row r="524" spans="1:48" ht="15.75" customHeight="1" x14ac:dyDescent="0.35">
      <c r="A524" s="1" t="s">
        <v>1432</v>
      </c>
      <c r="B524">
        <v>-5.7210658769433098E-2</v>
      </c>
      <c r="C524">
        <v>-8.8475682361576893E-2</v>
      </c>
      <c r="D524">
        <v>6.7959120035508705E-2</v>
      </c>
      <c r="E524">
        <v>2.2108143368684101E-2</v>
      </c>
      <c r="F524">
        <v>-1.86138555706763E-2</v>
      </c>
      <c r="G524">
        <v>-5.4482307745167401E-2</v>
      </c>
      <c r="H524">
        <v>-0.14036421858009199</v>
      </c>
      <c r="I524">
        <v>0.52836943226414901</v>
      </c>
      <c r="J524">
        <v>0.29029656731561598</v>
      </c>
      <c r="K524">
        <v>0.59045034764087601</v>
      </c>
      <c r="L524">
        <v>0.32147305960345401</v>
      </c>
      <c r="M524">
        <v>0.25588251917918498</v>
      </c>
      <c r="N524">
        <v>-4.7802801048253601E-2</v>
      </c>
      <c r="O524">
        <v>-0.35280705259640299</v>
      </c>
      <c r="P524">
        <v>-0.484163624398537</v>
      </c>
      <c r="Q524">
        <v>-0.35888436592140999</v>
      </c>
      <c r="R524">
        <v>-0.44125531156563502</v>
      </c>
      <c r="S524">
        <v>-0.73541452877980895</v>
      </c>
      <c r="T524">
        <v>-0.83928172138840595</v>
      </c>
      <c r="U524">
        <v>-0.74538405132635799</v>
      </c>
      <c r="V524" s="8">
        <v>7.8727262592053204E-2</v>
      </c>
      <c r="W524" s="8">
        <v>0.36452562343478301</v>
      </c>
      <c r="X524" s="9">
        <v>-0.310914460991151</v>
      </c>
      <c r="Y524" s="8">
        <v>-0.69033390326505195</v>
      </c>
      <c r="Z524" s="8">
        <v>0.67151815426661099</v>
      </c>
      <c r="AA524" s="8">
        <v>3.9973372052311898E-2</v>
      </c>
      <c r="AB524" s="9">
        <v>8.0496906236238605E-2</v>
      </c>
      <c r="AC524" s="8">
        <v>8.5207702788203795E-4</v>
      </c>
      <c r="AD524" s="1" t="s">
        <v>1432</v>
      </c>
      <c r="AE524" s="1" t="s">
        <v>1433</v>
      </c>
      <c r="AF524" s="1" t="s">
        <v>1434</v>
      </c>
      <c r="AH524" s="10" t="s">
        <v>1434</v>
      </c>
      <c r="AJ524" t="s">
        <v>77</v>
      </c>
      <c r="AK524" t="s">
        <v>77</v>
      </c>
      <c r="AL524" t="s">
        <v>77</v>
      </c>
      <c r="AM524" t="s">
        <v>77</v>
      </c>
      <c r="AN524" s="21"/>
      <c r="AO524" t="s">
        <v>77</v>
      </c>
      <c r="AR524" s="1" t="s">
        <v>77</v>
      </c>
      <c r="AS524" s="1" t="s">
        <v>77</v>
      </c>
      <c r="AU524" s="1" t="s">
        <v>77</v>
      </c>
      <c r="AV524" s="1">
        <f t="shared" si="8"/>
        <v>3</v>
      </c>
    </row>
    <row r="525" spans="1:48" ht="15.75" customHeight="1" x14ac:dyDescent="0.35">
      <c r="A525" s="1" t="s">
        <v>1435</v>
      </c>
      <c r="B525">
        <v>-0.22562481295064399</v>
      </c>
      <c r="C525">
        <v>8.4436844693781803E-3</v>
      </c>
      <c r="D525">
        <v>0.10819585068523201</v>
      </c>
      <c r="E525">
        <v>2.3955749837179501E-2</v>
      </c>
      <c r="F525">
        <v>-0.11397580691731</v>
      </c>
      <c r="G525">
        <v>-0.27024174263703699</v>
      </c>
      <c r="H525">
        <v>-0.340596545020941</v>
      </c>
      <c r="I525">
        <v>-0.26404966502100202</v>
      </c>
      <c r="J525">
        <v>4.3298106719170198E-2</v>
      </c>
      <c r="K525">
        <v>0.22315718658925801</v>
      </c>
      <c r="L525">
        <v>2.3758124214853599E-2</v>
      </c>
      <c r="M525">
        <v>0.18627979173683201</v>
      </c>
      <c r="N525">
        <v>-0.16288269292070501</v>
      </c>
      <c r="O525">
        <v>-0.28721736694820699</v>
      </c>
      <c r="P525">
        <v>-0.28330441910038001</v>
      </c>
      <c r="Q525">
        <v>-0.209687291307978</v>
      </c>
      <c r="R525">
        <v>-0.30072820493879499</v>
      </c>
      <c r="S525">
        <v>-0.40809171745692302</v>
      </c>
      <c r="T525">
        <v>-0.40829752776217798</v>
      </c>
      <c r="U525">
        <v>-0.34272968292100198</v>
      </c>
      <c r="V525" s="8">
        <v>-0.24721593989907201</v>
      </c>
      <c r="W525" s="8">
        <v>0.119123302315028</v>
      </c>
      <c r="X525" s="9">
        <v>-0.235772942569317</v>
      </c>
      <c r="Y525" s="8">
        <v>-0.364961783269724</v>
      </c>
      <c r="Z525" s="8">
        <v>8.6618805705660398E-2</v>
      </c>
      <c r="AA525" s="8">
        <v>0.32070233122982</v>
      </c>
      <c r="AB525" s="9">
        <v>9.3118517354395705E-2</v>
      </c>
      <c r="AC525" s="8">
        <v>2.8168122448714202E-3</v>
      </c>
      <c r="AD525" s="1" t="s">
        <v>1435</v>
      </c>
      <c r="AE525" s="1" t="s">
        <v>1435</v>
      </c>
      <c r="AF525" s="1" t="s">
        <v>1436</v>
      </c>
      <c r="AH525" s="10" t="s">
        <v>1436</v>
      </c>
      <c r="AN525" s="21"/>
      <c r="AS525" s="1" t="s">
        <v>77</v>
      </c>
      <c r="AU525" s="1" t="s">
        <v>77</v>
      </c>
      <c r="AV525" s="1">
        <f t="shared" si="8"/>
        <v>1</v>
      </c>
    </row>
    <row r="526" spans="1:48" ht="15.75" customHeight="1" x14ac:dyDescent="0.35">
      <c r="A526" s="1" t="s">
        <v>1437</v>
      </c>
      <c r="B526">
        <v>-7.2843753124103405E-2</v>
      </c>
      <c r="C526">
        <v>0.15949190211192699</v>
      </c>
      <c r="D526">
        <v>1.9058344419792698E-2</v>
      </c>
      <c r="E526">
        <v>-3.8933904125579198E-2</v>
      </c>
      <c r="F526">
        <v>0.136922476477113</v>
      </c>
      <c r="G526">
        <v>9.3186227058979595E-2</v>
      </c>
      <c r="H526">
        <v>0.11364949116784499</v>
      </c>
      <c r="I526">
        <v>4.2759363223948597E-2</v>
      </c>
      <c r="J526">
        <v>-7.4875772772129201E-2</v>
      </c>
      <c r="K526">
        <v>0.102164234283376</v>
      </c>
      <c r="L526">
        <v>-7.6553671663957601E-2</v>
      </c>
      <c r="M526">
        <v>-9.2877149601539505E-2</v>
      </c>
      <c r="N526">
        <v>0.28911810929404702</v>
      </c>
      <c r="O526">
        <v>0.22800570751208299</v>
      </c>
      <c r="P526">
        <v>9.1847424851683096E-2</v>
      </c>
      <c r="Q526">
        <v>0.23350513549690899</v>
      </c>
      <c r="R526">
        <v>0.32255709049043002</v>
      </c>
      <c r="S526">
        <v>0.28940880505677102</v>
      </c>
      <c r="T526">
        <v>0.132956945435346</v>
      </c>
      <c r="U526">
        <v>0.29246023233443602</v>
      </c>
      <c r="V526" s="8">
        <v>9.6629389481971903E-2</v>
      </c>
      <c r="W526" s="8">
        <v>-3.5535589938562498E-2</v>
      </c>
      <c r="X526" s="9">
        <v>0.21061909428868</v>
      </c>
      <c r="Y526" s="8">
        <v>0.259345768329246</v>
      </c>
      <c r="Z526" s="8">
        <v>0.31013424363703102</v>
      </c>
      <c r="AA526" s="8">
        <v>0.64194108269558403</v>
      </c>
      <c r="AB526" s="9">
        <v>5.63597280005807E-2</v>
      </c>
      <c r="AC526" s="8">
        <v>1.0892482328659501E-2</v>
      </c>
      <c r="AD526" s="1" t="s">
        <v>1437</v>
      </c>
      <c r="AE526" s="1" t="s">
        <v>1437</v>
      </c>
      <c r="AF526" s="1" t="s">
        <v>1438</v>
      </c>
      <c r="AH526" s="10" t="s">
        <v>1438</v>
      </c>
      <c r="AN526" s="21"/>
      <c r="AS526" s="1" t="s">
        <v>77</v>
      </c>
      <c r="AU526" s="1" t="s">
        <v>77</v>
      </c>
      <c r="AV526" s="1">
        <f t="shared" si="8"/>
        <v>1</v>
      </c>
    </row>
    <row r="527" spans="1:48" ht="15.75" customHeight="1" x14ac:dyDescent="0.35">
      <c r="A527" s="1" t="s">
        <v>1439</v>
      </c>
      <c r="B527">
        <v>1.29341990452652E-2</v>
      </c>
      <c r="C527">
        <v>-2.23113811853594E-2</v>
      </c>
      <c r="D527">
        <v>-3.4920926955312903E-2</v>
      </c>
      <c r="E527">
        <v>5.5234668318776402E-2</v>
      </c>
      <c r="F527">
        <v>-4.9514851965880803E-3</v>
      </c>
      <c r="G527">
        <v>4.0700428053203598E-2</v>
      </c>
      <c r="H527">
        <v>5.4970052914171202E-2</v>
      </c>
      <c r="I527">
        <v>9.2476890896227903E-2</v>
      </c>
      <c r="J527">
        <v>0.106456345218065</v>
      </c>
      <c r="K527">
        <v>5.0536232044634498E-2</v>
      </c>
      <c r="L527">
        <v>8.9559466534029103E-2</v>
      </c>
      <c r="M527">
        <v>8.6471116422594904E-2</v>
      </c>
      <c r="N527">
        <v>3.8847321078333198E-2</v>
      </c>
      <c r="O527">
        <v>5.8846868365044401E-2</v>
      </c>
      <c r="P527">
        <v>1.1596677474377899E-2</v>
      </c>
      <c r="Q527">
        <v>-2.35986061834304E-2</v>
      </c>
      <c r="R527">
        <v>-4.3464117043724798E-2</v>
      </c>
      <c r="S527">
        <v>-2.83244574902086E-2</v>
      </c>
      <c r="T527">
        <v>-7.0632678045111197E-2</v>
      </c>
      <c r="U527">
        <v>-9.3460226013941106E-2</v>
      </c>
      <c r="V527" s="8">
        <v>4.5798971666753598E-2</v>
      </c>
      <c r="W527" s="8">
        <v>8.3255790054831094E-2</v>
      </c>
      <c r="X527" s="9">
        <v>2.1423065183581301E-2</v>
      </c>
      <c r="Y527" s="8">
        <v>-5.8970369648246403E-2</v>
      </c>
      <c r="Z527" s="8">
        <v>0.26309237519196899</v>
      </c>
      <c r="AA527" s="8">
        <v>6.9299778916586993E-2</v>
      </c>
      <c r="AB527" s="9">
        <v>0.61280762954585799</v>
      </c>
      <c r="AC527" s="8">
        <v>1.86606590968847E-3</v>
      </c>
      <c r="AD527" s="1" t="s">
        <v>1439</v>
      </c>
      <c r="AE527" s="1" t="s">
        <v>1440</v>
      </c>
      <c r="AF527" s="1" t="s">
        <v>1441</v>
      </c>
      <c r="AH527" s="10" t="s">
        <v>1441</v>
      </c>
      <c r="AN527" s="21"/>
      <c r="AP527" t="s">
        <v>77</v>
      </c>
      <c r="AU527" s="1" t="s">
        <v>77</v>
      </c>
      <c r="AV527" s="1">
        <f t="shared" si="8"/>
        <v>0</v>
      </c>
    </row>
    <row r="528" spans="1:48" ht="15.75" customHeight="1" x14ac:dyDescent="0.35">
      <c r="A528" s="1" t="s">
        <v>1442</v>
      </c>
      <c r="B528">
        <v>-0.12601140566928301</v>
      </c>
      <c r="C528">
        <v>-0.173290766037942</v>
      </c>
      <c r="D528">
        <v>0.13677312037973799</v>
      </c>
      <c r="E528">
        <v>2.3313691188613601E-2</v>
      </c>
      <c r="F528">
        <v>-0.20264302286347199</v>
      </c>
      <c r="G528">
        <v>-0.19048843320904901</v>
      </c>
      <c r="H528">
        <v>-0.26119621513543601</v>
      </c>
      <c r="I528">
        <v>-0.46138270573924201</v>
      </c>
      <c r="J528">
        <v>-0.156874024574536</v>
      </c>
      <c r="K528">
        <v>-4.2554878405269302E-2</v>
      </c>
      <c r="L528">
        <v>-0.246890676220543</v>
      </c>
      <c r="M528">
        <v>-0.15584450539647801</v>
      </c>
      <c r="N528">
        <v>-0.456329653069658</v>
      </c>
      <c r="O528">
        <v>-0.57389752983003695</v>
      </c>
      <c r="P528">
        <v>-0.27242669128200198</v>
      </c>
      <c r="Q528">
        <v>-0.42809272074635502</v>
      </c>
      <c r="R528">
        <v>-0.329812754971192</v>
      </c>
      <c r="S528">
        <v>-0.43746894258319102</v>
      </c>
      <c r="T528">
        <v>-0.15571864918305101</v>
      </c>
      <c r="U528">
        <v>-0.275092995106544</v>
      </c>
      <c r="V528" s="8">
        <v>-0.27892759423680002</v>
      </c>
      <c r="W528" s="8">
        <v>-0.150541021149207</v>
      </c>
      <c r="X528" s="9">
        <v>-0.43268664873201301</v>
      </c>
      <c r="Y528" s="8">
        <v>-0.29952333546099502</v>
      </c>
      <c r="Z528" s="8">
        <v>8.2847801329309204E-2</v>
      </c>
      <c r="AA528" s="8">
        <v>0.38833365423480798</v>
      </c>
      <c r="AB528" s="9">
        <v>1.5573476633323801E-2</v>
      </c>
      <c r="AC528" s="8">
        <v>0.146059871906905</v>
      </c>
      <c r="AD528" s="1" t="s">
        <v>1442</v>
      </c>
      <c r="AE528" s="1" t="s">
        <v>1442</v>
      </c>
      <c r="AF528" s="1" t="s">
        <v>1443</v>
      </c>
      <c r="AH528" s="10" t="s">
        <v>1443</v>
      </c>
      <c r="AN528" s="21"/>
      <c r="AU528" s="1" t="s">
        <v>77</v>
      </c>
      <c r="AV528" s="1">
        <f t="shared" si="8"/>
        <v>0</v>
      </c>
    </row>
    <row r="529" spans="1:48" ht="15.75" customHeight="1" x14ac:dyDescent="0.35">
      <c r="A529" s="1" t="s">
        <v>1444</v>
      </c>
      <c r="B529">
        <v>3.6594296428408201E-3</v>
      </c>
      <c r="C529">
        <v>-1.4996943678375599E-2</v>
      </c>
      <c r="D529">
        <v>-0.222824711759883</v>
      </c>
      <c r="E529">
        <v>5.0328335049110801E-2</v>
      </c>
      <c r="F529">
        <v>-0.56018199492561505</v>
      </c>
      <c r="G529">
        <v>-0.53936078796326103</v>
      </c>
      <c r="H529">
        <v>-0.63069139278609898</v>
      </c>
      <c r="I529">
        <v>-0.40250161015920399</v>
      </c>
      <c r="J529">
        <v>-1.19929237556806</v>
      </c>
      <c r="K529">
        <v>-1.3135256774528301</v>
      </c>
      <c r="L529">
        <v>-1.21028401794542</v>
      </c>
      <c r="M529">
        <v>-1.3487545710429201</v>
      </c>
      <c r="N529">
        <v>-1.39781379948471</v>
      </c>
      <c r="O529">
        <v>-1.35229765421616</v>
      </c>
      <c r="P529">
        <v>-1.21456533715449</v>
      </c>
      <c r="Q529">
        <v>-1.4886171292074899</v>
      </c>
      <c r="R529">
        <v>-0.27368439037067099</v>
      </c>
      <c r="S529">
        <v>-7.1291074304389898E-2</v>
      </c>
      <c r="T529">
        <v>-2.0611488236977799E-2</v>
      </c>
      <c r="U529">
        <v>-0.196155220836849</v>
      </c>
      <c r="V529" s="8">
        <v>-0.53318394645854505</v>
      </c>
      <c r="W529" s="8">
        <v>-1.26796416050231</v>
      </c>
      <c r="X529" s="9">
        <v>-1.3633234800157099</v>
      </c>
      <c r="Y529" s="8">
        <v>-0.140435543437222</v>
      </c>
      <c r="Z529" s="8">
        <v>3.80190751239649E-3</v>
      </c>
      <c r="AA529" s="8">
        <v>4.3126911305068E-4</v>
      </c>
      <c r="AB529" s="9">
        <v>9.6006320688049306E-5</v>
      </c>
      <c r="AC529" s="8">
        <v>2.3144613964993401E-4</v>
      </c>
      <c r="AD529" s="1" t="s">
        <v>1444</v>
      </c>
      <c r="AE529" s="1" t="s">
        <v>1444</v>
      </c>
      <c r="AF529" s="1" t="s">
        <v>1445</v>
      </c>
      <c r="AH529" s="10" t="s">
        <v>1445</v>
      </c>
      <c r="AN529" s="21"/>
      <c r="AQ529" s="1" t="s">
        <v>77</v>
      </c>
      <c r="AR529" s="1" t="s">
        <v>77</v>
      </c>
      <c r="AU529" s="1" t="s">
        <v>77</v>
      </c>
      <c r="AV529" s="1">
        <f t="shared" si="8"/>
        <v>6</v>
      </c>
    </row>
    <row r="530" spans="1:48" ht="15.75" customHeight="1" x14ac:dyDescent="0.35">
      <c r="A530" s="1" t="s">
        <v>1446</v>
      </c>
      <c r="B530">
        <v>-3.1890336149183802E-2</v>
      </c>
      <c r="C530">
        <v>2.3092956404187501E-2</v>
      </c>
      <c r="D530">
        <v>2.5688631908751099E-2</v>
      </c>
      <c r="E530">
        <v>-6.6388022667357702E-2</v>
      </c>
      <c r="F530">
        <v>-0.179658695512697</v>
      </c>
      <c r="G530">
        <v>-2.8411817033883902E-2</v>
      </c>
      <c r="H530">
        <v>-0.26247477023170102</v>
      </c>
      <c r="I530">
        <v>-0.229488978193674</v>
      </c>
      <c r="J530">
        <v>-0.36759229518277903</v>
      </c>
      <c r="K530">
        <v>-0.14023119891073199</v>
      </c>
      <c r="L530">
        <v>-0.43858010386679802</v>
      </c>
      <c r="M530">
        <v>-0.35397628015525401</v>
      </c>
      <c r="N530">
        <v>-0.199230013074255</v>
      </c>
      <c r="O530">
        <v>-0.29650916949702499</v>
      </c>
      <c r="P530">
        <v>-0.26736438551852798</v>
      </c>
      <c r="Q530">
        <v>-0.23077714086350201</v>
      </c>
      <c r="R530">
        <v>8.9216800260117399E-2</v>
      </c>
      <c r="S530">
        <v>6.0370530163392097E-2</v>
      </c>
      <c r="T530">
        <v>4.7390383221529997E-3</v>
      </c>
      <c r="U530">
        <v>0.127261914048064</v>
      </c>
      <c r="V530" s="8">
        <v>-0.17500856524298899</v>
      </c>
      <c r="W530" s="8">
        <v>-0.325094969528891</v>
      </c>
      <c r="X530" s="9">
        <v>-0.24847017723832801</v>
      </c>
      <c r="Y530" s="8">
        <v>7.0397070698431694E-2</v>
      </c>
      <c r="Z530" s="8">
        <v>8.4923577111374798E-2</v>
      </c>
      <c r="AA530" s="8">
        <v>4.8354086114501302E-2</v>
      </c>
      <c r="AB530" s="9">
        <v>1.3019518256246101E-3</v>
      </c>
      <c r="AC530" s="8">
        <v>1.41728418233634E-2</v>
      </c>
      <c r="AD530" s="1" t="s">
        <v>1446</v>
      </c>
      <c r="AE530" s="1" t="s">
        <v>1447</v>
      </c>
      <c r="AF530" s="1" t="s">
        <v>1448</v>
      </c>
      <c r="AH530" s="10" t="s">
        <v>1448</v>
      </c>
      <c r="AN530" s="21"/>
      <c r="AR530" s="1" t="s">
        <v>77</v>
      </c>
      <c r="AU530" s="1" t="s">
        <v>77</v>
      </c>
      <c r="AV530" s="1">
        <f t="shared" si="8"/>
        <v>2</v>
      </c>
    </row>
    <row r="531" spans="1:48" ht="15.75" customHeight="1" x14ac:dyDescent="0.35">
      <c r="A531" s="1" t="s">
        <v>1449</v>
      </c>
      <c r="B531">
        <v>-2.3530981976181999E-2</v>
      </c>
      <c r="C531">
        <v>-9.2350357125508906E-3</v>
      </c>
      <c r="D531">
        <v>1.84587412214865E-2</v>
      </c>
      <c r="E531">
        <v>-1.02793040564103E-2</v>
      </c>
      <c r="F531">
        <v>-0.10473111582490301</v>
      </c>
      <c r="G531">
        <v>-0.119393423914751</v>
      </c>
      <c r="H531">
        <v>-0.138000849799185</v>
      </c>
      <c r="I531">
        <v>-4.1701849757159203E-2</v>
      </c>
      <c r="J531">
        <v>-2.6707654682386998E-2</v>
      </c>
      <c r="K531">
        <v>-9.8375999766483396E-2</v>
      </c>
      <c r="L531">
        <v>-8.5752723533831093E-2</v>
      </c>
      <c r="M531">
        <v>-9.2218343046819098E-3</v>
      </c>
      <c r="N531">
        <v>-0.242308490784717</v>
      </c>
      <c r="O531">
        <v>-0.15567551620403799</v>
      </c>
      <c r="P531">
        <v>-0.17966457322224499</v>
      </c>
      <c r="Q531">
        <v>-0.19857637610732401</v>
      </c>
      <c r="R531">
        <v>-0.207529625892314</v>
      </c>
      <c r="S531">
        <v>-9.2126707558424295E-2</v>
      </c>
      <c r="T531">
        <v>-0.14054795803261599</v>
      </c>
      <c r="U531">
        <v>-0.136463887855622</v>
      </c>
      <c r="V531" s="8">
        <v>-0.100956809823999</v>
      </c>
      <c r="W531" s="8">
        <v>-5.5014553071845801E-2</v>
      </c>
      <c r="X531" s="9">
        <v>-0.194056239079581</v>
      </c>
      <c r="Y531" s="8">
        <v>-0.14416704483474399</v>
      </c>
      <c r="Z531" s="8">
        <v>3.3307322856259203E-2</v>
      </c>
      <c r="AA531" s="8">
        <v>0.23809310138422399</v>
      </c>
      <c r="AB531" s="9">
        <v>2.2072994608524502E-3</v>
      </c>
      <c r="AC531" s="8">
        <v>6.5239414751723498E-2</v>
      </c>
      <c r="AD531" s="1" t="s">
        <v>1449</v>
      </c>
      <c r="AE531" s="1" t="s">
        <v>1449</v>
      </c>
      <c r="AF531" s="1" t="s">
        <v>1450</v>
      </c>
      <c r="AH531" s="10" t="s">
        <v>1450</v>
      </c>
      <c r="AN531" s="21"/>
      <c r="AU531" s="1" t="s">
        <v>77</v>
      </c>
      <c r="AV531" s="1">
        <f t="shared" si="8"/>
        <v>0</v>
      </c>
    </row>
    <row r="532" spans="1:48" ht="15.75" customHeight="1" x14ac:dyDescent="0.35">
      <c r="A532" s="1" t="s">
        <v>1451</v>
      </c>
      <c r="B532">
        <v>9.0172173164964495E-2</v>
      </c>
      <c r="C532">
        <v>-5.4894197415905503E-2</v>
      </c>
      <c r="D532">
        <v>2.9502291900906499E-2</v>
      </c>
      <c r="E532">
        <v>-2.6297241828300899E-2</v>
      </c>
      <c r="F532">
        <v>0.22047883926091999</v>
      </c>
      <c r="G532">
        <v>0.26073079852124997</v>
      </c>
      <c r="H532">
        <v>0.20970436873342199</v>
      </c>
      <c r="I532">
        <v>0.33910119440158498</v>
      </c>
      <c r="J532">
        <v>7.5571320682905702E-2</v>
      </c>
      <c r="K532">
        <v>0.12070662569995801</v>
      </c>
      <c r="L532">
        <v>0.103980556773656</v>
      </c>
      <c r="M532">
        <v>6.7936187043143095E-2</v>
      </c>
      <c r="N532">
        <v>0.28365831849795897</v>
      </c>
      <c r="O532">
        <v>0.195512558245311</v>
      </c>
      <c r="P532">
        <v>8.9056324036316206E-2</v>
      </c>
      <c r="Q532">
        <v>0.15698911668945201</v>
      </c>
      <c r="R532">
        <v>0.20473255651230099</v>
      </c>
      <c r="S532">
        <v>0.120900339021002</v>
      </c>
      <c r="T532">
        <v>2.7655488539670399E-3</v>
      </c>
      <c r="U532">
        <v>8.8569459059857997E-2</v>
      </c>
      <c r="V532" s="8">
        <v>0.25750380022929398</v>
      </c>
      <c r="W532" s="8">
        <v>9.2048672549915903E-2</v>
      </c>
      <c r="X532" s="9">
        <v>0.18130407936725901</v>
      </c>
      <c r="Y532" s="8">
        <v>0.10424197586178199</v>
      </c>
      <c r="Z532" s="8">
        <v>5.0333145362602E-3</v>
      </c>
      <c r="AA532" s="8">
        <v>0.188370572199487</v>
      </c>
      <c r="AB532" s="9">
        <v>3.8221779119507401E-2</v>
      </c>
      <c r="AC532" s="8">
        <v>0.840094198820455</v>
      </c>
      <c r="AD532" s="1" t="s">
        <v>1451</v>
      </c>
      <c r="AE532" s="1" t="s">
        <v>1451</v>
      </c>
      <c r="AF532" s="1" t="s">
        <v>1452</v>
      </c>
      <c r="AH532" s="10" t="s">
        <v>1452</v>
      </c>
      <c r="AN532" s="21"/>
      <c r="AQ532" s="1" t="s">
        <v>77</v>
      </c>
      <c r="AT532" s="1" t="s">
        <v>77</v>
      </c>
      <c r="AV532" s="1">
        <f t="shared" si="8"/>
        <v>4</v>
      </c>
    </row>
    <row r="533" spans="1:48" ht="15.75" customHeight="1" x14ac:dyDescent="0.35">
      <c r="A533" s="1" t="s">
        <v>1453</v>
      </c>
      <c r="B533">
        <v>-9.3149896919597394E-2</v>
      </c>
      <c r="C533">
        <v>0.42939783012303201</v>
      </c>
      <c r="D533">
        <v>-0.28305226731313399</v>
      </c>
      <c r="E533">
        <v>-5.4104852225809602E-2</v>
      </c>
      <c r="F533">
        <v>0.50142257500557996</v>
      </c>
      <c r="G533">
        <v>0.25608010781679802</v>
      </c>
      <c r="H533">
        <v>0.108945180648763</v>
      </c>
      <c r="I533">
        <v>-0.23134924104916399</v>
      </c>
      <c r="J533">
        <v>0.235655328341211</v>
      </c>
      <c r="K533">
        <v>2.8044715395167001E-2</v>
      </c>
      <c r="L533">
        <v>0.28321937182536999</v>
      </c>
      <c r="M533">
        <v>0.39932458632918799</v>
      </c>
      <c r="N533">
        <v>3.8178301431184697E-2</v>
      </c>
      <c r="O533">
        <v>4.29298249050101E-2</v>
      </c>
      <c r="P533">
        <v>0.13598284439553401</v>
      </c>
      <c r="Q533">
        <v>0.34432257782483899</v>
      </c>
      <c r="R533">
        <v>-0.17285140239588501</v>
      </c>
      <c r="S533">
        <v>-0.20119085777050599</v>
      </c>
      <c r="T533">
        <v>-9.8315215775436005E-2</v>
      </c>
      <c r="U533">
        <v>0.101820808413132</v>
      </c>
      <c r="V533" s="8">
        <v>0.158774655605494</v>
      </c>
      <c r="W533" s="8">
        <v>0.23656100047273401</v>
      </c>
      <c r="X533" s="9">
        <v>0.140353387139142</v>
      </c>
      <c r="Y533" s="8">
        <v>-9.2634166882174004E-2</v>
      </c>
      <c r="Z533" s="8">
        <v>0.58063340500840699</v>
      </c>
      <c r="AA533" s="8">
        <v>0.39915718924145999</v>
      </c>
      <c r="AB533" s="9">
        <v>0.54730420910306699</v>
      </c>
      <c r="AC533" s="8">
        <v>4.2699914820890202E-2</v>
      </c>
      <c r="AD533" s="1" t="s">
        <v>1453</v>
      </c>
      <c r="AE533" s="1" t="s">
        <v>1453</v>
      </c>
      <c r="AF533" s="1" t="s">
        <v>1454</v>
      </c>
      <c r="AH533" s="10" t="s">
        <v>1454</v>
      </c>
      <c r="AN533" s="21"/>
      <c r="AU533" s="1" t="s">
        <v>77</v>
      </c>
      <c r="AV533" s="1">
        <f t="shared" si="8"/>
        <v>0</v>
      </c>
    </row>
    <row r="534" spans="1:48" ht="15.75" customHeight="1" x14ac:dyDescent="0.35">
      <c r="A534" s="1" t="s">
        <v>1455</v>
      </c>
      <c r="B534">
        <v>-2.21444294083483E-2</v>
      </c>
      <c r="C534">
        <v>-0.15297305002046899</v>
      </c>
      <c r="D534">
        <v>0.123491839104931</v>
      </c>
      <c r="E534">
        <v>-2.3358300145953598E-2</v>
      </c>
      <c r="F534">
        <v>-6.3891031706685905E-2</v>
      </c>
      <c r="G534">
        <v>2.6460191404512799E-2</v>
      </c>
      <c r="H534">
        <v>5.2155692741372398E-2</v>
      </c>
      <c r="I534">
        <v>-1.9963285378925701E-2</v>
      </c>
      <c r="J534">
        <v>-0.160824199104317</v>
      </c>
      <c r="K534">
        <v>2.2208149721175401E-2</v>
      </c>
      <c r="L534">
        <v>-5.7173802347308698E-2</v>
      </c>
      <c r="M534">
        <v>-0.19942562770668601</v>
      </c>
      <c r="N534">
        <v>0.11574513536799901</v>
      </c>
      <c r="O534">
        <v>-5.0975197650818801E-2</v>
      </c>
      <c r="P534">
        <v>-0.25930426546692098</v>
      </c>
      <c r="Q534">
        <v>-5.3587407738908799E-2</v>
      </c>
      <c r="R534">
        <v>0.195434505858819</v>
      </c>
      <c r="S534">
        <v>6.9750420196634202E-2</v>
      </c>
      <c r="T534">
        <v>-0.184669667845174</v>
      </c>
      <c r="U534">
        <v>7.4001858608944704E-2</v>
      </c>
      <c r="V534" s="8">
        <v>-1.3096082349316001E-3</v>
      </c>
      <c r="W534" s="8">
        <v>-9.8803869859284396E-2</v>
      </c>
      <c r="X534" s="9">
        <v>-6.2030433872162401E-2</v>
      </c>
      <c r="Y534" s="8">
        <v>3.8629279204805897E-2</v>
      </c>
      <c r="Z534" s="8">
        <v>0.83990314429742496</v>
      </c>
      <c r="AA534" s="8">
        <v>0.50738276520756398</v>
      </c>
      <c r="AB534" s="9">
        <v>0.74077507371761497</v>
      </c>
      <c r="AC534" s="8">
        <v>0.28492886934143002</v>
      </c>
      <c r="AD534" s="1" t="s">
        <v>1455</v>
      </c>
      <c r="AE534" s="1" t="s">
        <v>1455</v>
      </c>
      <c r="AF534" s="1" t="s">
        <v>1456</v>
      </c>
      <c r="AH534" s="10" t="s">
        <v>1456</v>
      </c>
      <c r="AN534" s="21"/>
      <c r="AU534" s="1" t="s">
        <v>77</v>
      </c>
      <c r="AV534" s="1">
        <f t="shared" si="8"/>
        <v>0</v>
      </c>
    </row>
    <row r="535" spans="1:48" ht="15.75" customHeight="1" x14ac:dyDescent="0.35">
      <c r="A535" s="1" t="s">
        <v>1457</v>
      </c>
      <c r="B535">
        <v>0.28108074142799999</v>
      </c>
      <c r="C535">
        <v>-0.13496625289779501</v>
      </c>
      <c r="D535">
        <v>0.14652347598749699</v>
      </c>
      <c r="E535">
        <v>-0.26769901477229902</v>
      </c>
      <c r="F535">
        <v>0.35119417887813498</v>
      </c>
      <c r="G535">
        <v>0.45620061001844803</v>
      </c>
      <c r="H535">
        <v>0.54420598510993601</v>
      </c>
      <c r="I535">
        <v>0.94564434733074598</v>
      </c>
      <c r="J535">
        <v>-0.28022810500610201</v>
      </c>
      <c r="K535">
        <v>-0.38479881853922099</v>
      </c>
      <c r="L535">
        <v>-0.27578856076212899</v>
      </c>
      <c r="M535">
        <v>-0.187579475891268</v>
      </c>
      <c r="N535">
        <v>0.66426175028441603</v>
      </c>
      <c r="O535">
        <v>0.85863380693195002</v>
      </c>
      <c r="P535">
        <v>0.428714338358478</v>
      </c>
      <c r="Q535">
        <v>0.56086982293927801</v>
      </c>
      <c r="R535">
        <v>0.95713631402810395</v>
      </c>
      <c r="S535">
        <v>1.1646477802178601</v>
      </c>
      <c r="T535">
        <v>0.74221913687506202</v>
      </c>
      <c r="U535">
        <v>0.90353529710186198</v>
      </c>
      <c r="V535" s="8">
        <v>0.574311280334316</v>
      </c>
      <c r="W535" s="8">
        <v>-0.28209874004968</v>
      </c>
      <c r="X535" s="9">
        <v>0.62811992962853103</v>
      </c>
      <c r="Y535" s="8">
        <v>0.94188463205572204</v>
      </c>
      <c r="Z535" s="8">
        <v>4.57496445848012E-2</v>
      </c>
      <c r="AA535" s="8">
        <v>0.23106894054288299</v>
      </c>
      <c r="AB535" s="9">
        <v>2.13497110971149E-2</v>
      </c>
      <c r="AC535" s="8">
        <v>1.1115940159823301E-3</v>
      </c>
      <c r="AD535" s="1" t="s">
        <v>1457</v>
      </c>
      <c r="AE535" s="1" t="s">
        <v>1457</v>
      </c>
      <c r="AF535" s="1" t="s">
        <v>1458</v>
      </c>
      <c r="AH535" s="10" t="s">
        <v>1458</v>
      </c>
      <c r="AN535" s="21"/>
      <c r="AQ535" s="1" t="s">
        <v>77</v>
      </c>
      <c r="AS535" s="1" t="s">
        <v>77</v>
      </c>
      <c r="AT535" s="1" t="s">
        <v>77</v>
      </c>
      <c r="AV535" s="1">
        <f t="shared" si="8"/>
        <v>5</v>
      </c>
    </row>
    <row r="536" spans="1:48" ht="15.75" customHeight="1" x14ac:dyDescent="0.35">
      <c r="A536" s="1" t="s">
        <v>1459</v>
      </c>
      <c r="B536">
        <v>6.7887312263580496E-2</v>
      </c>
      <c r="C536">
        <v>7.7479665501331604E-2</v>
      </c>
      <c r="D536">
        <v>-0.15670688805495001</v>
      </c>
      <c r="E536">
        <v>3.8079432094521103E-2</v>
      </c>
      <c r="F536">
        <v>6.9433611579350504E-2</v>
      </c>
      <c r="G536">
        <v>2.0883247947214901E-2</v>
      </c>
      <c r="H536">
        <v>9.3033067443212797E-2</v>
      </c>
      <c r="I536">
        <v>1.1321048350007801E-2</v>
      </c>
      <c r="J536">
        <v>-2.10020239887748E-2</v>
      </c>
      <c r="K536">
        <v>-0.101023673977939</v>
      </c>
      <c r="L536">
        <v>4.0474802469577E-2</v>
      </c>
      <c r="M536">
        <v>-1.6860211531000299E-2</v>
      </c>
      <c r="N536">
        <v>-0.148185965635029</v>
      </c>
      <c r="O536">
        <v>-4.3766591259808002E-2</v>
      </c>
      <c r="P536">
        <v>5.1867903636419903E-2</v>
      </c>
      <c r="Q536" s="14">
        <v>2.4133148555754901E-5</v>
      </c>
      <c r="R536">
        <v>-0.135713515028931</v>
      </c>
      <c r="S536">
        <v>-1.2566140764898599E-2</v>
      </c>
      <c r="T536">
        <v>6.3366185812126094E-2</v>
      </c>
      <c r="U536">
        <v>3.8570566934101297E-2</v>
      </c>
      <c r="V536" s="8">
        <v>4.86677438299465E-2</v>
      </c>
      <c r="W536" s="8">
        <v>-2.46027767570344E-2</v>
      </c>
      <c r="X536" s="9">
        <v>-3.5015130027465403E-2</v>
      </c>
      <c r="Y536" s="8">
        <v>-1.15857257619006E-2</v>
      </c>
      <c r="Z536" s="8">
        <v>0.604228513356732</v>
      </c>
      <c r="AA536" s="8">
        <v>0.77081954657323204</v>
      </c>
      <c r="AB536" s="9">
        <v>0.66169060028564497</v>
      </c>
      <c r="AC536" s="8">
        <v>0.85629090338150704</v>
      </c>
      <c r="AD536" s="1" t="s">
        <v>1459</v>
      </c>
      <c r="AE536" s="1" t="s">
        <v>1459</v>
      </c>
      <c r="AF536" s="1" t="s">
        <v>1460</v>
      </c>
      <c r="AH536" s="10" t="s">
        <v>1460</v>
      </c>
      <c r="AN536" s="21"/>
      <c r="AU536" s="1" t="s">
        <v>77</v>
      </c>
      <c r="AV536" s="1">
        <f t="shared" si="8"/>
        <v>0</v>
      </c>
    </row>
    <row r="537" spans="1:48" ht="15.75" customHeight="1" x14ac:dyDescent="0.35">
      <c r="A537" s="1" t="s">
        <v>1461</v>
      </c>
      <c r="B537">
        <v>2.8503262485189699E-2</v>
      </c>
      <c r="C537">
        <v>7.7743729671911496E-2</v>
      </c>
      <c r="D537">
        <v>-0.26657487883412601</v>
      </c>
      <c r="E537">
        <v>0.107854455305385</v>
      </c>
      <c r="F537">
        <v>-0.30268166072915298</v>
      </c>
      <c r="G537">
        <v>-0.25592299050802297</v>
      </c>
      <c r="H537">
        <v>-0.30840500363715001</v>
      </c>
      <c r="I537">
        <v>-0.45195164435028501</v>
      </c>
      <c r="J537">
        <v>-3.5358085494130401E-2</v>
      </c>
      <c r="K537">
        <v>-0.26496480019741298</v>
      </c>
      <c r="L537">
        <v>-0.15659281304383499</v>
      </c>
      <c r="M537">
        <v>-0.104000113473323</v>
      </c>
      <c r="N537">
        <v>-0.287553281134175</v>
      </c>
      <c r="O537">
        <v>-0.114780543375078</v>
      </c>
      <c r="P537">
        <v>-0.10899432642946601</v>
      </c>
      <c r="Q537">
        <v>-0.21283513234359799</v>
      </c>
      <c r="R537">
        <v>-0.17181477899893399</v>
      </c>
      <c r="S537">
        <v>2.8424640563375899E-2</v>
      </c>
      <c r="T537">
        <v>1.3378940549673099E-2</v>
      </c>
      <c r="U537">
        <v>-7.9173345596187494E-2</v>
      </c>
      <c r="V537" s="8">
        <v>-0.32974032480615301</v>
      </c>
      <c r="W537" s="8">
        <v>-0.140228953052175</v>
      </c>
      <c r="X537" s="9">
        <v>-0.18104082082057901</v>
      </c>
      <c r="Y537" s="8">
        <v>-5.22961358705182E-2</v>
      </c>
      <c r="Z537" s="8">
        <v>5.6139953425259001E-2</v>
      </c>
      <c r="AA537" s="8">
        <v>0.42935506521099798</v>
      </c>
      <c r="AB537" s="9">
        <v>0.22517968275645101</v>
      </c>
      <c r="AC537" s="8">
        <v>0.32321317263916599</v>
      </c>
      <c r="AD537" s="1" t="s">
        <v>1461</v>
      </c>
      <c r="AE537" s="1" t="s">
        <v>1461</v>
      </c>
      <c r="AF537" s="1" t="s">
        <v>1462</v>
      </c>
      <c r="AH537" s="10" t="s">
        <v>1462</v>
      </c>
      <c r="AN537" s="21"/>
      <c r="AU537" s="1" t="s">
        <v>77</v>
      </c>
      <c r="AV537" s="1">
        <f t="shared" si="8"/>
        <v>0</v>
      </c>
    </row>
    <row r="538" spans="1:48" ht="15.75" customHeight="1" x14ac:dyDescent="0.35">
      <c r="A538" s="1" t="s">
        <v>1463</v>
      </c>
      <c r="B538">
        <v>-4.3733919890523297E-2</v>
      </c>
      <c r="C538">
        <v>-2.0351024364988202E-2</v>
      </c>
      <c r="D538">
        <v>7.3449311326440295E-2</v>
      </c>
      <c r="E538">
        <v>-9.9359783554197306E-2</v>
      </c>
      <c r="F538">
        <v>-0.25568651556649902</v>
      </c>
      <c r="G538">
        <v>-0.30132194076230401</v>
      </c>
      <c r="H538">
        <v>-0.22262318337529499</v>
      </c>
      <c r="I538">
        <v>-0.63213172949020502</v>
      </c>
      <c r="J538">
        <v>0.17791884466091601</v>
      </c>
      <c r="K538">
        <v>-0.223862688416335</v>
      </c>
      <c r="L538">
        <v>-0.46495837412468199</v>
      </c>
      <c r="M538">
        <v>-0.108921297273342</v>
      </c>
      <c r="N538">
        <v>-0.20213419017592599</v>
      </c>
      <c r="O538">
        <v>-0.36699420359637003</v>
      </c>
      <c r="P538">
        <v>0.14468616751621499</v>
      </c>
      <c r="Q538">
        <v>-0.15394654968797</v>
      </c>
      <c r="R538">
        <v>-6.2865839894882605E-2</v>
      </c>
      <c r="S538">
        <v>-0.189149665309337</v>
      </c>
      <c r="T538">
        <v>0.25513694122953101</v>
      </c>
      <c r="U538">
        <v>1.25255660690415E-2</v>
      </c>
      <c r="V538" s="8">
        <v>-0.35294084229857597</v>
      </c>
      <c r="W538" s="8">
        <v>-0.15495587878836001</v>
      </c>
      <c r="X538" s="9">
        <v>-0.14459719398601201</v>
      </c>
      <c r="Y538" s="8">
        <v>3.9117505235881696E-3</v>
      </c>
      <c r="Z538" s="8">
        <v>6.7241083232301005E-2</v>
      </c>
      <c r="AA538" s="8">
        <v>0.57759841270704104</v>
      </c>
      <c r="AB538" s="9">
        <v>0.44452083310342499</v>
      </c>
      <c r="AC538" s="8">
        <v>0.46646094906220198</v>
      </c>
      <c r="AD538" s="1" t="s">
        <v>1463</v>
      </c>
      <c r="AE538" s="1" t="s">
        <v>1463</v>
      </c>
      <c r="AF538" s="1" t="s">
        <v>1464</v>
      </c>
      <c r="AH538" s="10" t="s">
        <v>1464</v>
      </c>
      <c r="AN538" s="21"/>
      <c r="AU538" s="1" t="s">
        <v>77</v>
      </c>
      <c r="AV538" s="1">
        <f t="shared" si="8"/>
        <v>0</v>
      </c>
    </row>
    <row r="539" spans="1:48" ht="15.75" customHeight="1" x14ac:dyDescent="0.35">
      <c r="A539" s="1" t="s">
        <v>1465</v>
      </c>
      <c r="B539">
        <v>-0.15324602006177801</v>
      </c>
      <c r="C539">
        <v>6.1532432010847203E-2</v>
      </c>
      <c r="D539">
        <v>-3.4810156036566502E-2</v>
      </c>
      <c r="E539">
        <v>9.2196914643516897E-2</v>
      </c>
      <c r="F539">
        <v>-0.22977678534234799</v>
      </c>
      <c r="G539">
        <v>-0.23006257388318499</v>
      </c>
      <c r="H539">
        <v>-0.41428289093687998</v>
      </c>
      <c r="I539">
        <v>-0.33572930153081598</v>
      </c>
      <c r="J539">
        <v>-0.32407495986039703</v>
      </c>
      <c r="K539">
        <v>-0.30382154749136397</v>
      </c>
      <c r="L539">
        <v>-0.35655700791926298</v>
      </c>
      <c r="M539">
        <v>-0.400378497460188</v>
      </c>
      <c r="N539">
        <v>-0.270269591175685</v>
      </c>
      <c r="O539">
        <v>-0.24481372744242799</v>
      </c>
      <c r="P539">
        <v>-0.118539189811688</v>
      </c>
      <c r="Q539">
        <v>-0.34419123974489801</v>
      </c>
      <c r="R539">
        <v>5.9563038157000502E-2</v>
      </c>
      <c r="S539">
        <v>0.12622160684985501</v>
      </c>
      <c r="T539">
        <v>0.171127514056895</v>
      </c>
      <c r="U539">
        <v>2.29920188379973E-2</v>
      </c>
      <c r="V539" s="8">
        <v>-0.302462887923308</v>
      </c>
      <c r="W539" s="8">
        <v>-0.34620800318280298</v>
      </c>
      <c r="X539" s="9">
        <v>-0.244453437043675</v>
      </c>
      <c r="Y539" s="8">
        <v>9.4976044475437102E-2</v>
      </c>
      <c r="Z539" s="8">
        <v>1.92168355032875E-2</v>
      </c>
      <c r="AA539" s="8">
        <v>2.5439264647969299E-2</v>
      </c>
      <c r="AB539" s="9">
        <v>3.95803373106524E-2</v>
      </c>
      <c r="AC539" s="8">
        <v>7.7441197623147502E-4</v>
      </c>
      <c r="AD539" s="1" t="s">
        <v>1465</v>
      </c>
      <c r="AE539" s="1" t="s">
        <v>1465</v>
      </c>
      <c r="AF539" s="1" t="s">
        <v>1466</v>
      </c>
      <c r="AH539" s="10" t="s">
        <v>1466</v>
      </c>
      <c r="AN539" s="21"/>
      <c r="AQ539" s="1" t="s">
        <v>77</v>
      </c>
      <c r="AR539" s="1" t="s">
        <v>77</v>
      </c>
      <c r="AU539" s="1" t="s">
        <v>77</v>
      </c>
      <c r="AV539" s="1">
        <f t="shared" si="8"/>
        <v>6</v>
      </c>
    </row>
    <row r="540" spans="1:48" ht="15.75" customHeight="1" x14ac:dyDescent="0.35">
      <c r="A540" s="1" t="s">
        <v>1467</v>
      </c>
      <c r="B540">
        <v>-0.104406728878418</v>
      </c>
      <c r="C540" s="14">
        <v>5.1770786272800596E-4</v>
      </c>
      <c r="D540">
        <v>7.3116685638217493E-2</v>
      </c>
      <c r="E540">
        <v>-5.9621327411880601E-2</v>
      </c>
      <c r="F540">
        <v>-0.40199636896830299</v>
      </c>
      <c r="G540">
        <v>-0.59908365945199304</v>
      </c>
      <c r="H540">
        <v>-0.58430981208461297</v>
      </c>
      <c r="I540">
        <v>-0.61391932253253301</v>
      </c>
      <c r="J540">
        <v>-0.106493978016098</v>
      </c>
      <c r="K540">
        <v>-0.139483176920421</v>
      </c>
      <c r="L540">
        <v>-0.34117956300480201</v>
      </c>
      <c r="M540">
        <v>-0.115511306559533</v>
      </c>
      <c r="N540">
        <v>-0.14346703616911999</v>
      </c>
      <c r="O540">
        <v>-0.34583131607930401</v>
      </c>
      <c r="P540">
        <v>-0.13759597493985001</v>
      </c>
      <c r="Q540">
        <v>-0.13752416302882001</v>
      </c>
      <c r="R540">
        <v>1.6826653542019301E-2</v>
      </c>
      <c r="S540">
        <v>-0.163986669360802</v>
      </c>
      <c r="T540">
        <v>1.31145060266277E-3</v>
      </c>
      <c r="U540">
        <v>4.9588867785307099E-2</v>
      </c>
      <c r="V540" s="8">
        <v>-0.54982729075935999</v>
      </c>
      <c r="W540" s="8">
        <v>-0.17566700612521399</v>
      </c>
      <c r="X540" s="9">
        <v>-0.19110462255427299</v>
      </c>
      <c r="Y540" s="8">
        <v>-2.4064924357703198E-2</v>
      </c>
      <c r="Z540" s="8">
        <v>1.2443110094286199E-3</v>
      </c>
      <c r="AA540" s="8">
        <v>0.176950652705338</v>
      </c>
      <c r="AB540" s="9">
        <v>8.1302552264792299E-2</v>
      </c>
      <c r="AC540" s="8">
        <v>0.14038642390966399</v>
      </c>
      <c r="AD540" s="1" t="s">
        <v>1467</v>
      </c>
      <c r="AE540" s="1" t="s">
        <v>1467</v>
      </c>
      <c r="AF540" s="1" t="s">
        <v>1468</v>
      </c>
      <c r="AH540" s="10" t="s">
        <v>1468</v>
      </c>
      <c r="AN540" s="21"/>
      <c r="AQ540" s="1" t="s">
        <v>77</v>
      </c>
      <c r="AT540" s="1" t="s">
        <v>77</v>
      </c>
      <c r="AV540" s="1">
        <f t="shared" si="8"/>
        <v>4</v>
      </c>
    </row>
    <row r="541" spans="1:48" ht="15.75" customHeight="1" x14ac:dyDescent="0.35">
      <c r="A541" s="1" t="s">
        <v>1469</v>
      </c>
      <c r="B541">
        <v>2.3039822386120502E-2</v>
      </c>
      <c r="C541">
        <v>9.7161465635377905E-2</v>
      </c>
      <c r="D541">
        <v>-0.46583604252317201</v>
      </c>
      <c r="E541">
        <v>0.16236951755992801</v>
      </c>
      <c r="F541">
        <v>-0.78001563296382603</v>
      </c>
      <c r="G541">
        <v>-0.865857654351601</v>
      </c>
      <c r="H541">
        <v>-0.82316117032367397</v>
      </c>
      <c r="I541">
        <v>-0.89069700728934298</v>
      </c>
      <c r="J541">
        <v>-0.20126980123239299</v>
      </c>
      <c r="K541">
        <v>-0.28162107542866099</v>
      </c>
      <c r="L541">
        <v>3.3025142484086202E-2</v>
      </c>
      <c r="M541">
        <v>-0.169212415860306</v>
      </c>
      <c r="N541">
        <v>-0.95372360591510097</v>
      </c>
      <c r="O541">
        <v>-0.78431862245874395</v>
      </c>
      <c r="P541">
        <v>-0.82510116161665104</v>
      </c>
      <c r="Q541">
        <v>-0.82439526696578702</v>
      </c>
      <c r="R541">
        <v>-0.85625020744270497</v>
      </c>
      <c r="S541">
        <v>-0.65427423254281103</v>
      </c>
      <c r="T541">
        <v>-0.719599044680995</v>
      </c>
      <c r="U541">
        <v>-0.693642916855431</v>
      </c>
      <c r="V541" s="8">
        <v>-0.83993286623211105</v>
      </c>
      <c r="W541" s="8">
        <v>-0.15476953750931799</v>
      </c>
      <c r="X541" s="9">
        <v>-0.84688466423907105</v>
      </c>
      <c r="Y541" s="8">
        <v>-0.73094160038048595</v>
      </c>
      <c r="Z541" s="8">
        <v>2.70278349079318E-2</v>
      </c>
      <c r="AA541" s="8">
        <v>0.67834270050608902</v>
      </c>
      <c r="AB541" s="9">
        <v>2.1836322714186299E-2</v>
      </c>
      <c r="AC541" s="8">
        <v>3.2556099807143899E-3</v>
      </c>
      <c r="AD541" s="1" t="s">
        <v>1469</v>
      </c>
      <c r="AE541" s="1" t="s">
        <v>1469</v>
      </c>
      <c r="AF541" s="1" t="s">
        <v>1470</v>
      </c>
      <c r="AH541" s="10" t="s">
        <v>1470</v>
      </c>
      <c r="AN541" s="21"/>
      <c r="AQ541" s="1" t="s">
        <v>77</v>
      </c>
      <c r="AS541" s="1" t="s">
        <v>77</v>
      </c>
      <c r="AT541" s="1" t="s">
        <v>77</v>
      </c>
      <c r="AV541" s="1">
        <f t="shared" si="8"/>
        <v>5</v>
      </c>
    </row>
    <row r="542" spans="1:48" ht="15.75" customHeight="1" x14ac:dyDescent="0.35">
      <c r="A542" s="1" t="s">
        <v>1471</v>
      </c>
      <c r="B542">
        <v>-0.28012750080426801</v>
      </c>
      <c r="C542">
        <v>-0.28528300627208197</v>
      </c>
      <c r="D542">
        <v>0.53532988198230103</v>
      </c>
      <c r="E542">
        <v>-0.44291588021728701</v>
      </c>
      <c r="F542">
        <v>0.242966442968126</v>
      </c>
      <c r="G542">
        <v>-0.30583191338715998</v>
      </c>
      <c r="H542">
        <v>-8.6180244214654506E-2</v>
      </c>
      <c r="I542">
        <v>0.41170323561349997</v>
      </c>
      <c r="J542">
        <v>-0.14039994405910999</v>
      </c>
      <c r="K542">
        <v>-7.0525285815304702E-3</v>
      </c>
      <c r="L542">
        <v>-0.24765846003079101</v>
      </c>
      <c r="M542">
        <v>-6.9088402739096194E-2</v>
      </c>
      <c r="N542">
        <v>2.86193893679118E-2</v>
      </c>
      <c r="O542">
        <v>0.25886265521109098</v>
      </c>
      <c r="P542">
        <v>0.15508340231659801</v>
      </c>
      <c r="Q542">
        <v>-0.17368055027346699</v>
      </c>
      <c r="R542">
        <v>0.14813346425327301</v>
      </c>
      <c r="S542">
        <v>0.39549627001348597</v>
      </c>
      <c r="T542">
        <v>0.26062675952008502</v>
      </c>
      <c r="U542">
        <v>-3.0022246929544302E-2</v>
      </c>
      <c r="V542" s="8">
        <v>6.5664380244952802E-2</v>
      </c>
      <c r="W542" s="8">
        <v>-0.116049833852631</v>
      </c>
      <c r="X542" s="9">
        <v>6.7221224155533693E-2</v>
      </c>
      <c r="Y542" s="8">
        <v>0.19355856171432501</v>
      </c>
      <c r="Z542" s="8">
        <v>0.61716399788426302</v>
      </c>
      <c r="AA542" s="8">
        <v>0.99510990010272504</v>
      </c>
      <c r="AB542" s="9">
        <v>0.58295346251901103</v>
      </c>
      <c r="AC542" s="8">
        <v>6.4088139551137402E-2</v>
      </c>
      <c r="AD542" s="1" t="s">
        <v>1471</v>
      </c>
      <c r="AE542" s="1" t="s">
        <v>1471</v>
      </c>
      <c r="AF542" s="1" t="s">
        <v>1472</v>
      </c>
      <c r="AH542" s="10" t="s">
        <v>1472</v>
      </c>
      <c r="AN542" s="21"/>
      <c r="AU542" s="1" t="s">
        <v>77</v>
      </c>
      <c r="AV542" s="1">
        <f t="shared" si="8"/>
        <v>0</v>
      </c>
    </row>
    <row r="543" spans="1:48" ht="15.75" customHeight="1" x14ac:dyDescent="0.35">
      <c r="A543" s="1" t="s">
        <v>1473</v>
      </c>
      <c r="B543">
        <v>3.7130281226010198E-2</v>
      </c>
      <c r="C543">
        <v>0.18250769116500501</v>
      </c>
      <c r="D543">
        <v>-0.14592179114204101</v>
      </c>
      <c r="E543">
        <v>6.3505957950195799E-2</v>
      </c>
      <c r="F543">
        <v>0.49608613779051702</v>
      </c>
      <c r="G543">
        <v>0.52022538695659104</v>
      </c>
      <c r="H543">
        <v>0.47111107948707098</v>
      </c>
      <c r="I543">
        <v>0.41524294614585899</v>
      </c>
      <c r="J543">
        <v>0.165083468975006</v>
      </c>
      <c r="K543">
        <v>0.30738979209089001</v>
      </c>
      <c r="L543">
        <v>0.345897944577022</v>
      </c>
      <c r="M543">
        <v>0.23570857767879599</v>
      </c>
      <c r="N543">
        <v>0.59871402620976499</v>
      </c>
      <c r="O543">
        <v>0.60775825513620396</v>
      </c>
      <c r="P543">
        <v>0.59218456847166201</v>
      </c>
      <c r="Q543">
        <v>0.60696505743583995</v>
      </c>
      <c r="R543">
        <v>0.37145312117891</v>
      </c>
      <c r="S543">
        <v>0.33877759090116799</v>
      </c>
      <c r="T543">
        <v>0.380964071873928</v>
      </c>
      <c r="U543">
        <v>0.33547003936632103</v>
      </c>
      <c r="V543" s="8">
        <v>0.47566638759500901</v>
      </c>
      <c r="W543" s="8">
        <v>0.26351994583042898</v>
      </c>
      <c r="X543" s="9">
        <v>0.60140547681336798</v>
      </c>
      <c r="Y543" s="8">
        <v>0.35666620583008202</v>
      </c>
      <c r="Z543" s="8">
        <v>1.42377931478553E-2</v>
      </c>
      <c r="AA543" s="8">
        <v>0.10618427990150101</v>
      </c>
      <c r="AB543" s="9">
        <v>1.03000898126314E-2</v>
      </c>
      <c r="AC543" s="8">
        <v>0.15822372486195399</v>
      </c>
      <c r="AD543" s="1" t="s">
        <v>1473</v>
      </c>
      <c r="AE543" s="1" t="s">
        <v>1473</v>
      </c>
      <c r="AF543" s="1" t="s">
        <v>1474</v>
      </c>
      <c r="AH543" s="10" t="s">
        <v>1474</v>
      </c>
      <c r="AI543" t="s">
        <v>77</v>
      </c>
      <c r="AN543" s="21"/>
      <c r="AQ543" s="1" t="s">
        <v>77</v>
      </c>
      <c r="AT543" s="1" t="s">
        <v>77</v>
      </c>
      <c r="AV543" s="1">
        <f t="shared" si="8"/>
        <v>4</v>
      </c>
    </row>
    <row r="544" spans="1:48" ht="15.75" customHeight="1" x14ac:dyDescent="0.35">
      <c r="A544" s="1" t="s">
        <v>1475</v>
      </c>
      <c r="B544">
        <v>8.1190577243287904E-2</v>
      </c>
      <c r="C544">
        <v>0.21249667974099601</v>
      </c>
      <c r="D544">
        <v>6.2128405104937702E-2</v>
      </c>
      <c r="E544" s="14">
        <v>4.8113420707984697E-5</v>
      </c>
      <c r="F544">
        <v>1.81592300034807</v>
      </c>
      <c r="G544">
        <v>1.9276140057153199</v>
      </c>
      <c r="H544">
        <v>1.87152978671749</v>
      </c>
      <c r="I544">
        <v>1.5910113492859901</v>
      </c>
      <c r="J544">
        <v>0.36321997575241299</v>
      </c>
      <c r="K544">
        <v>0.34342638146483701</v>
      </c>
      <c r="L544">
        <v>0.52701958855740405</v>
      </c>
      <c r="M544">
        <v>0.38848294188897298</v>
      </c>
      <c r="N544">
        <v>2.0672065991052402</v>
      </c>
      <c r="O544">
        <v>2.0739859457498602</v>
      </c>
      <c r="P544">
        <v>2.2034376296882301</v>
      </c>
      <c r="Q544">
        <v>2.08202457742432</v>
      </c>
      <c r="R544">
        <v>1.76993132420629</v>
      </c>
      <c r="S544">
        <v>1.73859837768449</v>
      </c>
      <c r="T544">
        <v>1.90023571022281</v>
      </c>
      <c r="U544">
        <v>1.73527622147267</v>
      </c>
      <c r="V544" s="8">
        <v>1.8015195355167199</v>
      </c>
      <c r="W544" s="8">
        <v>0.40553722191590702</v>
      </c>
      <c r="X544" s="9">
        <v>2.1066636879919098</v>
      </c>
      <c r="Y544" s="8">
        <v>1.78601040839657</v>
      </c>
      <c r="Z544" s="8">
        <v>1.1689650525906E-4</v>
      </c>
      <c r="AA544" s="8">
        <v>1.3187863791058799E-2</v>
      </c>
      <c r="AB544" s="9">
        <v>2.0567927935892E-5</v>
      </c>
      <c r="AC544" s="8">
        <v>3.62655216238181E-5</v>
      </c>
      <c r="AD544" s="1" t="s">
        <v>1475</v>
      </c>
      <c r="AE544" s="1" t="s">
        <v>1476</v>
      </c>
      <c r="AF544" s="1" t="s">
        <v>1477</v>
      </c>
      <c r="AH544" s="10" t="s">
        <v>1477</v>
      </c>
      <c r="AI544" t="s">
        <v>77</v>
      </c>
      <c r="AN544" s="21"/>
      <c r="AQ544" s="1" t="s">
        <v>77</v>
      </c>
      <c r="AR544" s="1" t="s">
        <v>77</v>
      </c>
      <c r="AS544" s="1" t="s">
        <v>77</v>
      </c>
      <c r="AT544" s="1" t="s">
        <v>77</v>
      </c>
      <c r="AV544" s="1">
        <f t="shared" si="8"/>
        <v>7</v>
      </c>
    </row>
    <row r="545" spans="1:48" ht="15.75" customHeight="1" x14ac:dyDescent="0.35">
      <c r="A545" s="1" t="s">
        <v>1478</v>
      </c>
      <c r="B545">
        <v>0.112472276736151</v>
      </c>
      <c r="C545" s="14">
        <v>-6.5006226410996195E-4</v>
      </c>
      <c r="D545">
        <v>-9.6148422296538402E-2</v>
      </c>
      <c r="E545">
        <v>5.49057689696624E-2</v>
      </c>
      <c r="F545">
        <v>0.16002840739429899</v>
      </c>
      <c r="G545">
        <v>0.206629120572772</v>
      </c>
      <c r="H545">
        <v>0.14796831720115999</v>
      </c>
      <c r="I545">
        <v>9.8906419541435003E-2</v>
      </c>
      <c r="J545">
        <v>0.23029393111840701</v>
      </c>
      <c r="K545">
        <v>0.20594242980704999</v>
      </c>
      <c r="L545">
        <v>0.24929078748405001</v>
      </c>
      <c r="M545">
        <v>0.23421596496522501</v>
      </c>
      <c r="N545">
        <v>0.15846724773250001</v>
      </c>
      <c r="O545">
        <v>0.35804584212317198</v>
      </c>
      <c r="P545">
        <v>0.30705801266275601</v>
      </c>
      <c r="Q545">
        <v>0.32224665745194803</v>
      </c>
      <c r="R545">
        <v>-5.5909465937014499E-2</v>
      </c>
      <c r="S545">
        <v>0.135191247885836</v>
      </c>
      <c r="T545">
        <v>0.113626918553813</v>
      </c>
      <c r="U545">
        <v>7.9576800330118505E-2</v>
      </c>
      <c r="V545" s="8">
        <v>0.15338306617741601</v>
      </c>
      <c r="W545" s="8">
        <v>0.22993577834368301</v>
      </c>
      <c r="X545" s="9">
        <v>0.28645443999259401</v>
      </c>
      <c r="Y545" s="8">
        <v>6.8121375208188506E-2</v>
      </c>
      <c r="Z545" s="8">
        <v>9.0132406197618004E-2</v>
      </c>
      <c r="AA545" s="8">
        <v>5.7834864944181399E-2</v>
      </c>
      <c r="AB545" s="9">
        <v>1.4021045417447401E-2</v>
      </c>
      <c r="AC545" s="8">
        <v>5.9877356806656297E-2</v>
      </c>
      <c r="AD545" s="1" t="s">
        <v>1478</v>
      </c>
      <c r="AE545" s="1" t="s">
        <v>1478</v>
      </c>
      <c r="AF545" s="1" t="s">
        <v>1479</v>
      </c>
      <c r="AH545" s="10" t="s">
        <v>1479</v>
      </c>
      <c r="AI545" t="s">
        <v>77</v>
      </c>
      <c r="AN545" s="21"/>
      <c r="AR545" s="1"/>
      <c r="AU545" s="1" t="s">
        <v>77</v>
      </c>
      <c r="AV545" s="1">
        <f t="shared" si="8"/>
        <v>0</v>
      </c>
    </row>
    <row r="546" spans="1:48" ht="15.75" customHeight="1" x14ac:dyDescent="0.35">
      <c r="A546" s="1" t="s">
        <v>1480</v>
      </c>
      <c r="B546">
        <v>7.8174802215056099E-2</v>
      </c>
      <c r="C546">
        <v>3.3354430684177602E-3</v>
      </c>
      <c r="D546">
        <v>4.6959510597587101E-2</v>
      </c>
      <c r="E546">
        <v>1.7814928877300101E-2</v>
      </c>
      <c r="F546">
        <v>0.73095374186626605</v>
      </c>
      <c r="G546">
        <v>0.72661519258803597</v>
      </c>
      <c r="H546">
        <v>0.75210052066200594</v>
      </c>
      <c r="I546">
        <v>0.79506027708013205</v>
      </c>
      <c r="J546">
        <v>-3.6198467001379901E-2</v>
      </c>
      <c r="K546">
        <v>-0.127917267809779</v>
      </c>
      <c r="L546">
        <v>-4.1831302695108701E-2</v>
      </c>
      <c r="M546">
        <v>-0.17364732521413501</v>
      </c>
      <c r="N546">
        <v>0.85359645858861699</v>
      </c>
      <c r="O546">
        <v>0.87548917158273198</v>
      </c>
      <c r="P546">
        <v>0.829847844628125</v>
      </c>
      <c r="Q546">
        <v>0.80113894721620005</v>
      </c>
      <c r="R546">
        <v>0.96995460119523202</v>
      </c>
      <c r="S546">
        <v>1.01720005439693</v>
      </c>
      <c r="T546">
        <v>0.94797844955695199</v>
      </c>
      <c r="U546">
        <v>0.95289074630694004</v>
      </c>
      <c r="V546" s="8">
        <v>0.75118243304911003</v>
      </c>
      <c r="W546" s="8">
        <v>-9.48985906801008E-2</v>
      </c>
      <c r="X546" s="9">
        <v>0.84001810550391898</v>
      </c>
      <c r="Y546" s="8">
        <v>0.97200596286401397</v>
      </c>
      <c r="Z546" s="8">
        <v>2.3111762129950901E-5</v>
      </c>
      <c r="AA546" s="8">
        <v>7.4227059671420001E-2</v>
      </c>
      <c r="AB546" s="9">
        <v>2.0567927935892E-5</v>
      </c>
      <c r="AC546" s="8">
        <v>1.4838428288306899E-4</v>
      </c>
      <c r="AD546" s="1" t="s">
        <v>1480</v>
      </c>
      <c r="AE546" s="1" t="s">
        <v>1481</v>
      </c>
      <c r="AF546" s="1" t="s">
        <v>1482</v>
      </c>
      <c r="AH546" s="10" t="s">
        <v>1482</v>
      </c>
      <c r="AI546" t="s">
        <v>77</v>
      </c>
      <c r="AN546" s="21"/>
      <c r="AQ546" s="1" t="s">
        <v>77</v>
      </c>
      <c r="AS546" s="1" t="s">
        <v>77</v>
      </c>
      <c r="AT546" s="1" t="s">
        <v>77</v>
      </c>
      <c r="AV546" s="1">
        <f t="shared" si="8"/>
        <v>5</v>
      </c>
    </row>
    <row r="547" spans="1:48" ht="15.75" customHeight="1" x14ac:dyDescent="0.35">
      <c r="A547" s="1" t="s">
        <v>1483</v>
      </c>
      <c r="B547">
        <v>3.2963354308857697E-2</v>
      </c>
      <c r="C547">
        <v>7.5548483381945003E-2</v>
      </c>
      <c r="D547">
        <v>-0.143511579991498</v>
      </c>
      <c r="E547">
        <v>8.6221713632323296E-2</v>
      </c>
      <c r="F547">
        <v>-4.6579313001105897E-2</v>
      </c>
      <c r="G547">
        <v>1.4028152057038499E-2</v>
      </c>
      <c r="H547">
        <v>0.11168815339782601</v>
      </c>
      <c r="I547">
        <v>0.26845228670022397</v>
      </c>
      <c r="J547">
        <v>-2.3940706028395899E-2</v>
      </c>
      <c r="K547">
        <v>-0.19992967208382001</v>
      </c>
      <c r="L547">
        <v>-0.259055778644325</v>
      </c>
      <c r="M547">
        <v>-7.4933055303524301E-2</v>
      </c>
      <c r="N547">
        <v>-4.3795825449482899E-2</v>
      </c>
      <c r="O547">
        <v>-2.6946097754521201E-2</v>
      </c>
      <c r="P547">
        <v>6.21149153870914E-2</v>
      </c>
      <c r="Q547">
        <v>-0.10631672151956401</v>
      </c>
      <c r="R547">
        <v>0.101898598671801</v>
      </c>
      <c r="S547">
        <v>0.141101489576761</v>
      </c>
      <c r="T547">
        <v>0.17405637274210001</v>
      </c>
      <c r="U547">
        <v>6.1310100148755299E-2</v>
      </c>
      <c r="V547" s="8">
        <v>8.6897319788495797E-2</v>
      </c>
      <c r="W547" s="8">
        <v>-0.13946480301501599</v>
      </c>
      <c r="X547" s="9">
        <v>-2.87359323341192E-2</v>
      </c>
      <c r="Y547" s="8">
        <v>0.119591640284854</v>
      </c>
      <c r="Z547" s="8">
        <v>0.52548532710198304</v>
      </c>
      <c r="AA547" s="8">
        <v>0.21669646593188899</v>
      </c>
      <c r="AB547" s="9">
        <v>0.637900253450984</v>
      </c>
      <c r="AC547" s="8">
        <v>2.76704630126095E-2</v>
      </c>
      <c r="AD547" s="1" t="s">
        <v>1483</v>
      </c>
      <c r="AE547" s="1" t="s">
        <v>1484</v>
      </c>
      <c r="AF547" s="1" t="s">
        <v>1485</v>
      </c>
      <c r="AH547" s="10" t="s">
        <v>1485</v>
      </c>
      <c r="AI547" t="s">
        <v>77</v>
      </c>
      <c r="AN547" s="21"/>
      <c r="AU547" s="1" t="s">
        <v>77</v>
      </c>
      <c r="AV547" s="1">
        <f t="shared" si="8"/>
        <v>0</v>
      </c>
    </row>
    <row r="548" spans="1:48" ht="15.75" customHeight="1" x14ac:dyDescent="0.35">
      <c r="A548" s="1" t="s">
        <v>1486</v>
      </c>
      <c r="B548">
        <v>-3.6179127686418802E-2</v>
      </c>
      <c r="C548">
        <v>-8.1241932426449295E-2</v>
      </c>
      <c r="D548">
        <v>0.14954465475075401</v>
      </c>
      <c r="E548">
        <v>-1.9469072697503399E-2</v>
      </c>
      <c r="F548">
        <v>0.121506886405347</v>
      </c>
      <c r="G548">
        <v>0.111648286443411</v>
      </c>
      <c r="H548">
        <v>8.3558103337431605E-2</v>
      </c>
      <c r="I548">
        <v>0.145983204180925</v>
      </c>
      <c r="J548">
        <v>0.12624091982782101</v>
      </c>
      <c r="K548">
        <v>0.18749717467417301</v>
      </c>
      <c r="L548">
        <v>0.12488740053703</v>
      </c>
      <c r="M548">
        <v>0.10544680972597401</v>
      </c>
      <c r="N548">
        <v>0.20849778766320301</v>
      </c>
      <c r="O548">
        <v>0.131415261983856</v>
      </c>
      <c r="P548">
        <v>0.113009639260246</v>
      </c>
      <c r="Q548">
        <v>0.109657635757734</v>
      </c>
      <c r="R548">
        <v>8.6792669045914303E-2</v>
      </c>
      <c r="S548">
        <v>1.28296006868076E-2</v>
      </c>
      <c r="T548">
        <v>-2.6574638258842001E-2</v>
      </c>
      <c r="U548">
        <v>-2.7133340973294898E-2</v>
      </c>
      <c r="V548" s="8">
        <v>0.11567412009177901</v>
      </c>
      <c r="W548" s="8">
        <v>0.136018076191249</v>
      </c>
      <c r="X548" s="9">
        <v>0.14064508116626001</v>
      </c>
      <c r="Y548" s="8">
        <v>1.14785726251462E-2</v>
      </c>
      <c r="Z548" s="8">
        <v>0.17590168700916001</v>
      </c>
      <c r="AA548" s="8">
        <v>0.18273253335157399</v>
      </c>
      <c r="AB548" s="9">
        <v>0.11527509817328099</v>
      </c>
      <c r="AC548" s="8">
        <v>2.70339920245391E-2</v>
      </c>
      <c r="AD548" s="1" t="s">
        <v>1486</v>
      </c>
      <c r="AE548" s="1" t="s">
        <v>1487</v>
      </c>
      <c r="AF548" s="1" t="s">
        <v>1488</v>
      </c>
      <c r="AH548" s="10" t="s">
        <v>1488</v>
      </c>
      <c r="AN548" s="21"/>
      <c r="AU548" s="1" t="s">
        <v>77</v>
      </c>
      <c r="AV548" s="1">
        <f t="shared" si="8"/>
        <v>0</v>
      </c>
    </row>
    <row r="549" spans="1:48" ht="15.75" customHeight="1" x14ac:dyDescent="0.35">
      <c r="A549" s="1" t="s">
        <v>1489</v>
      </c>
      <c r="B549">
        <v>-1.63239093829965E-2</v>
      </c>
      <c r="C549">
        <v>-6.10706614946845E-2</v>
      </c>
      <c r="D549">
        <v>5.4273295139831298E-2</v>
      </c>
      <c r="E549">
        <v>2.62654840238624E-2</v>
      </c>
      <c r="F549">
        <v>-4.31873395645717E-2</v>
      </c>
      <c r="G549">
        <v>-8.9170686030332E-2</v>
      </c>
      <c r="H549">
        <v>-2.05668760242705E-2</v>
      </c>
      <c r="I549">
        <v>6.3776094707354306E-2</v>
      </c>
      <c r="J549">
        <v>1.0189900799844401E-2</v>
      </c>
      <c r="K549">
        <v>0.41079521386942103</v>
      </c>
      <c r="L549">
        <v>0.205431945068554</v>
      </c>
      <c r="M549">
        <v>2.87074157526916E-2</v>
      </c>
      <c r="N549">
        <v>0.15484649703804501</v>
      </c>
      <c r="O549">
        <v>2.9226899803167099E-2</v>
      </c>
      <c r="P549">
        <v>-0.14343336071537999</v>
      </c>
      <c r="Q549">
        <v>-1.31649377525209E-2</v>
      </c>
      <c r="R549">
        <v>-4.8460164344658302E-2</v>
      </c>
      <c r="S549">
        <v>-0.14147879696301099</v>
      </c>
      <c r="T549">
        <v>-0.31679437602025301</v>
      </c>
      <c r="U549">
        <v>-0.23545014619201299</v>
      </c>
      <c r="V549" s="8">
        <v>-2.2287201727954901E-2</v>
      </c>
      <c r="W549" s="8">
        <v>0.163781118872628</v>
      </c>
      <c r="X549" s="9">
        <v>6.8687745933279304E-3</v>
      </c>
      <c r="Y549" s="8">
        <v>-0.185545870879984</v>
      </c>
      <c r="Z549" s="8">
        <v>0.67294291222674996</v>
      </c>
      <c r="AA549" s="8">
        <v>0.33766334317873498</v>
      </c>
      <c r="AB549" s="9">
        <v>0.95490348634734501</v>
      </c>
      <c r="AC549" s="8">
        <v>5.08692632121681E-2</v>
      </c>
      <c r="AD549" s="1" t="s">
        <v>1489</v>
      </c>
      <c r="AE549" s="1" t="s">
        <v>1489</v>
      </c>
      <c r="AF549" s="1" t="s">
        <v>1490</v>
      </c>
      <c r="AH549" s="10" t="s">
        <v>1490</v>
      </c>
      <c r="AN549" s="21"/>
      <c r="AU549" s="1" t="s">
        <v>77</v>
      </c>
      <c r="AV549" s="1">
        <f t="shared" si="8"/>
        <v>0</v>
      </c>
    </row>
    <row r="550" spans="1:48" ht="15.75" customHeight="1" x14ac:dyDescent="0.35">
      <c r="A550" s="1" t="s">
        <v>1491</v>
      </c>
      <c r="B550">
        <v>1.05790387446065E-2</v>
      </c>
      <c r="C550">
        <v>1.24784007517274E-2</v>
      </c>
      <c r="D550">
        <v>-3.6113188782814498E-2</v>
      </c>
      <c r="E550">
        <v>6.2119661732964598E-2</v>
      </c>
      <c r="F550">
        <v>3.5344736299830898E-2</v>
      </c>
      <c r="G550">
        <v>1.6201354751163199E-2</v>
      </c>
      <c r="H550">
        <v>3.8734435777429702E-2</v>
      </c>
      <c r="I550">
        <v>5.4602584169049298E-2</v>
      </c>
      <c r="J550">
        <v>0.12737071964103699</v>
      </c>
      <c r="K550">
        <v>7.0965292386318199E-2</v>
      </c>
      <c r="L550">
        <v>0.122349511599042</v>
      </c>
      <c r="M550">
        <v>4.8493156439536299E-2</v>
      </c>
      <c r="N550">
        <v>0.19195038662818201</v>
      </c>
      <c r="O550">
        <v>0.26543080614652298</v>
      </c>
      <c r="P550">
        <v>0.22084259599174799</v>
      </c>
      <c r="Q550">
        <v>0.25788314104440502</v>
      </c>
      <c r="R550">
        <v>0.10424317670267801</v>
      </c>
      <c r="S550">
        <v>0.18926731956608001</v>
      </c>
      <c r="T550">
        <v>0.13595720901262401</v>
      </c>
      <c r="U550">
        <v>0.17438637882489999</v>
      </c>
      <c r="V550" s="8">
        <v>3.6220777749368299E-2</v>
      </c>
      <c r="W550" s="8">
        <v>9.2294670016483393E-2</v>
      </c>
      <c r="X550" s="9">
        <v>0.23402673245271399</v>
      </c>
      <c r="Y550" s="8">
        <v>0.15096352102657001</v>
      </c>
      <c r="Z550" s="8">
        <v>0.42640658778232399</v>
      </c>
      <c r="AA550" s="8">
        <v>9.1550723531743594E-2</v>
      </c>
      <c r="AB550" s="9">
        <v>9.6108686196493996E-4</v>
      </c>
      <c r="AC550" s="8">
        <v>0.126721795900572</v>
      </c>
      <c r="AD550" s="1" t="s">
        <v>1491</v>
      </c>
      <c r="AE550" s="1" t="s">
        <v>1492</v>
      </c>
      <c r="AF550" s="1" t="s">
        <v>1493</v>
      </c>
      <c r="AH550" s="10" t="s">
        <v>1493</v>
      </c>
      <c r="AN550" s="21"/>
      <c r="AU550" s="1" t="s">
        <v>77</v>
      </c>
      <c r="AV550" s="1">
        <f t="shared" si="8"/>
        <v>0</v>
      </c>
    </row>
    <row r="551" spans="1:48" ht="15.75" customHeight="1" x14ac:dyDescent="0.35">
      <c r="A551" s="1" t="s">
        <v>1494</v>
      </c>
      <c r="B551">
        <v>7.78036738507044E-2</v>
      </c>
      <c r="C551">
        <v>2.8309144328849602E-2</v>
      </c>
      <c r="D551">
        <v>-4.38701072276819E-2</v>
      </c>
      <c r="E551">
        <v>-0.16313942377785801</v>
      </c>
      <c r="F551">
        <v>-1.29197318953132</v>
      </c>
      <c r="G551">
        <v>-1.31226438609614</v>
      </c>
      <c r="H551">
        <v>-1.1895756274914</v>
      </c>
      <c r="I551">
        <v>-1.1778572182988201</v>
      </c>
      <c r="J551">
        <v>0.147473953945254</v>
      </c>
      <c r="K551">
        <v>-2.2635927135312602E-2</v>
      </c>
      <c r="L551">
        <v>-6.4274094667365805E-2</v>
      </c>
      <c r="M551">
        <v>0.17491477890881801</v>
      </c>
      <c r="N551">
        <v>-0.107674289835038</v>
      </c>
      <c r="O551">
        <v>6.6532915807424597E-2</v>
      </c>
      <c r="P551">
        <v>3.10962884922753E-2</v>
      </c>
      <c r="Q551">
        <v>6.18725945834597E-2</v>
      </c>
      <c r="R551">
        <v>-0.18168012311156101</v>
      </c>
      <c r="S551">
        <v>-6.4526370783662404E-3</v>
      </c>
      <c r="T551">
        <v>-5.0876631536555902E-2</v>
      </c>
      <c r="U551">
        <v>-1.4072057933621601E-2</v>
      </c>
      <c r="V551" s="8">
        <v>-1.24291760535442</v>
      </c>
      <c r="W551" s="8">
        <v>5.8869677762848599E-2</v>
      </c>
      <c r="X551" s="9">
        <v>1.2956877262030301E-2</v>
      </c>
      <c r="Y551" s="8">
        <v>-6.3270362415026399E-2</v>
      </c>
      <c r="Z551" s="8">
        <v>1.00556920386805E-4</v>
      </c>
      <c r="AA551" s="8">
        <v>0.50795800487048204</v>
      </c>
      <c r="AB551" s="9">
        <v>0.67497423959812697</v>
      </c>
      <c r="AC551" s="8">
        <v>0.21967394367565901</v>
      </c>
      <c r="AD551" s="1" t="s">
        <v>1494</v>
      </c>
      <c r="AE551" s="1" t="s">
        <v>1495</v>
      </c>
      <c r="AF551" s="1" t="s">
        <v>1496</v>
      </c>
      <c r="AH551" s="10" t="s">
        <v>1496</v>
      </c>
      <c r="AN551" s="21"/>
      <c r="AQ551" s="1" t="s">
        <v>77</v>
      </c>
      <c r="AT551" s="1" t="s">
        <v>77</v>
      </c>
      <c r="AV551" s="1">
        <f t="shared" si="8"/>
        <v>4</v>
      </c>
    </row>
    <row r="552" spans="1:48" ht="15.75" customHeight="1" x14ac:dyDescent="0.35">
      <c r="A552" s="1" t="s">
        <v>1497</v>
      </c>
      <c r="B552" s="14">
        <v>9.2632951537738296E-4</v>
      </c>
      <c r="C552">
        <v>-1.41610812263242E-2</v>
      </c>
      <c r="D552">
        <v>8.9882288065005894E-2</v>
      </c>
      <c r="E552">
        <v>-4.5312157176096601E-2</v>
      </c>
      <c r="F552">
        <v>0.11033302894922301</v>
      </c>
      <c r="G552">
        <v>0.16996446180692801</v>
      </c>
      <c r="H552">
        <v>0.223549590623561</v>
      </c>
      <c r="I552">
        <v>0.100883244141447</v>
      </c>
      <c r="J552">
        <v>8.3008092149965601E-2</v>
      </c>
      <c r="K552">
        <v>9.8629252439885601E-2</v>
      </c>
      <c r="L552">
        <v>9.2773838509702597E-2</v>
      </c>
      <c r="M552">
        <v>0.189084970033049</v>
      </c>
      <c r="N552">
        <v>0.27673987715763798</v>
      </c>
      <c r="O552">
        <v>9.1729805453018606E-2</v>
      </c>
      <c r="P552">
        <v>0.34171753817588701</v>
      </c>
      <c r="Q552">
        <v>0.19299317288478299</v>
      </c>
      <c r="R552">
        <v>0.18273399459595599</v>
      </c>
      <c r="S552">
        <v>-4.9067473491090597E-3</v>
      </c>
      <c r="T552">
        <v>0.25852906977636497</v>
      </c>
      <c r="U552">
        <v>9.3591508787122996E-2</v>
      </c>
      <c r="V552" s="8">
        <v>0.15118258138029</v>
      </c>
      <c r="W552" s="8">
        <v>0.11587403828315</v>
      </c>
      <c r="X552" s="9">
        <v>0.22579509841783199</v>
      </c>
      <c r="Y552" s="8">
        <v>0.13248695645258299</v>
      </c>
      <c r="Z552" s="8">
        <v>3.11883070186386E-2</v>
      </c>
      <c r="AA552" s="8">
        <v>9.6015269969151995E-2</v>
      </c>
      <c r="AB552" s="9">
        <v>4.1015700734153199E-2</v>
      </c>
      <c r="AC552" s="8">
        <v>0.84631888268476196</v>
      </c>
      <c r="AD552" s="1" t="s">
        <v>1497</v>
      </c>
      <c r="AE552" s="1" t="s">
        <v>1498</v>
      </c>
      <c r="AF552" s="1" t="s">
        <v>1499</v>
      </c>
      <c r="AH552" s="10" t="s">
        <v>1499</v>
      </c>
      <c r="AN552" s="21"/>
      <c r="AU552" s="1" t="s">
        <v>77</v>
      </c>
      <c r="AV552" s="1">
        <f t="shared" si="8"/>
        <v>0</v>
      </c>
    </row>
    <row r="553" spans="1:48" ht="15.75" customHeight="1" x14ac:dyDescent="0.35">
      <c r="A553" s="1" t="s">
        <v>1500</v>
      </c>
      <c r="B553">
        <v>2.4712998618662701E-2</v>
      </c>
      <c r="C553">
        <v>8.7470664468893206E-2</v>
      </c>
      <c r="D553">
        <v>-0.14466209633718499</v>
      </c>
      <c r="E553">
        <v>-0.136309601210268</v>
      </c>
      <c r="F553">
        <v>-0.69792710046208195</v>
      </c>
      <c r="G553">
        <v>-0.56299938324486498</v>
      </c>
      <c r="H553">
        <v>-0.69865429832992698</v>
      </c>
      <c r="I553">
        <v>-0.38047867870184399</v>
      </c>
      <c r="J553">
        <v>-0.77131191657637999</v>
      </c>
      <c r="K553">
        <v>-0.88964205334238999</v>
      </c>
      <c r="L553">
        <v>-0.80081401887326198</v>
      </c>
      <c r="M553">
        <v>-1.0113690848032399</v>
      </c>
      <c r="N553">
        <v>-1.21647154049268</v>
      </c>
      <c r="O553">
        <v>-0.79522646616330595</v>
      </c>
      <c r="P553">
        <v>-0.894518549138416</v>
      </c>
      <c r="Q553">
        <v>-0.86645652492172098</v>
      </c>
      <c r="R553">
        <v>-0.48311665417550098</v>
      </c>
      <c r="S553">
        <v>6.2539609554847497E-2</v>
      </c>
      <c r="T553">
        <v>-8.0398868259427603E-2</v>
      </c>
      <c r="U553">
        <v>4.8169648114316101E-2</v>
      </c>
      <c r="V553" s="8">
        <v>-0.58501486518468004</v>
      </c>
      <c r="W553" s="8">
        <v>-0.868284268398818</v>
      </c>
      <c r="X553" s="9">
        <v>-0.94316827017903104</v>
      </c>
      <c r="Y553" s="8">
        <v>-0.11320156619144101</v>
      </c>
      <c r="Z553" s="8">
        <v>5.81888802505436E-3</v>
      </c>
      <c r="AA553" s="8">
        <v>8.9179664237210498E-4</v>
      </c>
      <c r="AB553" s="9">
        <v>1.9105222118341401E-3</v>
      </c>
      <c r="AC553" s="8">
        <v>1.5172106830975401E-2</v>
      </c>
      <c r="AD553" s="1" t="s">
        <v>1500</v>
      </c>
      <c r="AE553" s="1" t="s">
        <v>1500</v>
      </c>
      <c r="AF553" s="1" t="s">
        <v>1501</v>
      </c>
      <c r="AH553" s="10" t="s">
        <v>1501</v>
      </c>
      <c r="AN553" s="21"/>
      <c r="AQ553" s="1" t="s">
        <v>77</v>
      </c>
      <c r="AR553" s="1" t="s">
        <v>77</v>
      </c>
      <c r="AU553" s="1" t="s">
        <v>77</v>
      </c>
      <c r="AV553" s="1">
        <f t="shared" si="8"/>
        <v>6</v>
      </c>
    </row>
    <row r="554" spans="1:48" ht="15.75" customHeight="1" x14ac:dyDescent="0.35">
      <c r="A554" s="1" t="s">
        <v>1502</v>
      </c>
      <c r="B554">
        <v>4.1681169444068897E-2</v>
      </c>
      <c r="C554">
        <v>2.89559209844985E-2</v>
      </c>
      <c r="D554">
        <v>1.6967481890571099E-2</v>
      </c>
      <c r="E554">
        <v>-7.3133146232638696E-2</v>
      </c>
      <c r="F554">
        <v>-5.1638720854861597E-2</v>
      </c>
      <c r="G554">
        <v>-1.7214990016596599E-2</v>
      </c>
      <c r="H554">
        <v>-5.2697912026922998E-2</v>
      </c>
      <c r="I554">
        <v>5.7858625838632799E-3</v>
      </c>
      <c r="J554">
        <v>1.6240308052407299E-2</v>
      </c>
      <c r="K554">
        <v>3.4380883351636402E-2</v>
      </c>
      <c r="L554">
        <v>2.5447753773213001E-2</v>
      </c>
      <c r="M554">
        <v>5.0188115336182101E-2</v>
      </c>
      <c r="N554">
        <v>8.6706830674311799E-2</v>
      </c>
      <c r="O554">
        <v>0.161814270694766</v>
      </c>
      <c r="P554">
        <v>8.8136120758120495E-2</v>
      </c>
      <c r="Q554">
        <v>0.106761352296864</v>
      </c>
      <c r="R554">
        <v>5.7364998102262699E-2</v>
      </c>
      <c r="S554">
        <v>0.145130191437391</v>
      </c>
      <c r="T554">
        <v>5.5695435810963097E-2</v>
      </c>
      <c r="U554">
        <v>9.0197512520703696E-2</v>
      </c>
      <c r="V554" s="8">
        <v>-2.8941440078629501E-2</v>
      </c>
      <c r="W554" s="8">
        <v>3.1564265128359699E-2</v>
      </c>
      <c r="X554" s="9">
        <v>0.110854643606015</v>
      </c>
      <c r="Y554" s="8">
        <v>8.7097034467830306E-2</v>
      </c>
      <c r="Z554" s="8">
        <v>0.42288137670935499</v>
      </c>
      <c r="AA554" s="8">
        <v>0.54261869944570695</v>
      </c>
      <c r="AB554" s="9">
        <v>3.8614511035009701E-2</v>
      </c>
      <c r="AC554" s="8">
        <v>0.121654178718374</v>
      </c>
      <c r="AD554" s="1" t="s">
        <v>1502</v>
      </c>
      <c r="AE554" s="1" t="s">
        <v>1503</v>
      </c>
      <c r="AF554" s="1" t="s">
        <v>1504</v>
      </c>
      <c r="AH554" s="10" t="s">
        <v>1504</v>
      </c>
      <c r="AN554" s="21"/>
      <c r="AU554" s="1" t="s">
        <v>77</v>
      </c>
      <c r="AV554" s="1">
        <f t="shared" si="8"/>
        <v>0</v>
      </c>
    </row>
    <row r="555" spans="1:48" ht="15.75" customHeight="1" x14ac:dyDescent="0.35">
      <c r="A555" s="1" t="s">
        <v>1505</v>
      </c>
      <c r="B555">
        <v>-3.6245063663844897E-2</v>
      </c>
      <c r="C555">
        <v>7.5720688622290797E-2</v>
      </c>
      <c r="D555">
        <v>-0.13333444217184801</v>
      </c>
      <c r="E555">
        <v>1.46816118734466E-2</v>
      </c>
      <c r="F555">
        <v>-0.42412471938690099</v>
      </c>
      <c r="G555">
        <v>-0.29317377891080498</v>
      </c>
      <c r="H555">
        <v>-0.34371792084429098</v>
      </c>
      <c r="I555">
        <v>-0.160262045997868</v>
      </c>
      <c r="J555">
        <v>-0.286055033574111</v>
      </c>
      <c r="K555">
        <v>-0.214538813296104</v>
      </c>
      <c r="L555">
        <v>-0.31581337310375601</v>
      </c>
      <c r="M555">
        <v>-0.32645973194084499</v>
      </c>
      <c r="N555">
        <v>-0.51106298168817599</v>
      </c>
      <c r="O555">
        <v>-0.56839645355898905</v>
      </c>
      <c r="P555">
        <v>-0.43269358253407503</v>
      </c>
      <c r="Q555">
        <v>-0.44714601368525903</v>
      </c>
      <c r="R555">
        <v>-0.27403307359467699</v>
      </c>
      <c r="S555">
        <v>-0.31116391729951698</v>
      </c>
      <c r="T555">
        <v>-0.16333591599856501</v>
      </c>
      <c r="U555">
        <v>-0.14391478933232499</v>
      </c>
      <c r="V555" s="8">
        <v>-0.30531961628496601</v>
      </c>
      <c r="W555" s="8">
        <v>-0.28571673797870401</v>
      </c>
      <c r="X555" s="9">
        <v>-0.48982475786662499</v>
      </c>
      <c r="Y555" s="8">
        <v>-0.223111924056271</v>
      </c>
      <c r="Z555" s="8">
        <v>2.1066648139719601E-2</v>
      </c>
      <c r="AA555" s="8">
        <v>2.05738544342964E-2</v>
      </c>
      <c r="AB555" s="9">
        <v>1.1662389775866601E-3</v>
      </c>
      <c r="AC555" s="8">
        <v>0.336992893344916</v>
      </c>
      <c r="AD555" s="1" t="s">
        <v>1505</v>
      </c>
      <c r="AE555" s="1" t="s">
        <v>1505</v>
      </c>
      <c r="AF555" s="1" t="s">
        <v>1506</v>
      </c>
      <c r="AH555" s="10" t="s">
        <v>1506</v>
      </c>
      <c r="AN555" s="21"/>
      <c r="AQ555" s="1" t="s">
        <v>77</v>
      </c>
      <c r="AR555" s="1" t="s">
        <v>77</v>
      </c>
      <c r="AU555" s="1" t="s">
        <v>77</v>
      </c>
      <c r="AV555" s="1">
        <f t="shared" si="8"/>
        <v>6</v>
      </c>
    </row>
    <row r="556" spans="1:48" ht="15.75" customHeight="1" x14ac:dyDescent="0.35">
      <c r="A556" s="1" t="s">
        <v>1507</v>
      </c>
      <c r="B556">
        <v>-0.12119724574150501</v>
      </c>
      <c r="C556">
        <v>-8.6368319272382907E-3</v>
      </c>
      <c r="D556">
        <v>-6.4447520170734601E-2</v>
      </c>
      <c r="E556">
        <v>-0.15893177176895501</v>
      </c>
      <c r="F556">
        <v>-1.5436734606492399</v>
      </c>
      <c r="G556">
        <v>-1.6803861693248301</v>
      </c>
      <c r="H556">
        <v>-1.56056852658193</v>
      </c>
      <c r="I556">
        <v>-1.5661435315113801</v>
      </c>
      <c r="J556">
        <v>-1.21177133431288</v>
      </c>
      <c r="K556">
        <v>-1.21070697947537</v>
      </c>
      <c r="L556">
        <v>-1.3743931488493799</v>
      </c>
      <c r="M556">
        <v>-1.25508444316013</v>
      </c>
      <c r="N556">
        <v>-1.9544055733429699</v>
      </c>
      <c r="O556">
        <v>-2.1504595622989999</v>
      </c>
      <c r="P556">
        <v>-1.8354437295375601</v>
      </c>
      <c r="Q556">
        <v>-2.0137403533232199</v>
      </c>
      <c r="R556">
        <v>-0.85888795607141799</v>
      </c>
      <c r="S556">
        <v>-0.93876788211948103</v>
      </c>
      <c r="T556">
        <v>-0.71647300237586498</v>
      </c>
      <c r="U556">
        <v>-0.68415176081033302</v>
      </c>
      <c r="V556" s="8">
        <v>-1.5876929220168401</v>
      </c>
      <c r="W556" s="8">
        <v>-1.26298897644944</v>
      </c>
      <c r="X556" s="9">
        <v>-1.9885123046256901</v>
      </c>
      <c r="Y556" s="8">
        <v>-0.79957015034427403</v>
      </c>
      <c r="Z556" s="8">
        <v>2.3111762129950901E-5</v>
      </c>
      <c r="AA556" s="8">
        <v>1.4284381710013601E-4</v>
      </c>
      <c r="AB556" s="9">
        <v>1.09709012284251E-4</v>
      </c>
      <c r="AC556" s="8">
        <v>4.8559852230217896E-3</v>
      </c>
      <c r="AD556" s="1" t="s">
        <v>1507</v>
      </c>
      <c r="AE556" s="1" t="s">
        <v>1507</v>
      </c>
      <c r="AF556" s="1" t="s">
        <v>1508</v>
      </c>
      <c r="AH556" s="10" t="s">
        <v>1508</v>
      </c>
      <c r="AN556" s="21"/>
      <c r="AQ556" s="1" t="s">
        <v>77</v>
      </c>
      <c r="AR556" s="1" t="s">
        <v>77</v>
      </c>
      <c r="AS556" s="1" t="s">
        <v>77</v>
      </c>
      <c r="AT556" s="1" t="s">
        <v>77</v>
      </c>
      <c r="AV556" s="1">
        <f t="shared" si="8"/>
        <v>7</v>
      </c>
    </row>
    <row r="557" spans="1:48" ht="15.75" customHeight="1" x14ac:dyDescent="0.35">
      <c r="A557" s="1" t="s">
        <v>1509</v>
      </c>
      <c r="B557">
        <v>-4.2350109735155801E-2</v>
      </c>
      <c r="C557">
        <v>-9.7842175969207704E-2</v>
      </c>
      <c r="D557">
        <v>0.203070664874379</v>
      </c>
      <c r="E557">
        <v>-5.7690499373271503E-2</v>
      </c>
      <c r="F557">
        <v>0.130560769179799</v>
      </c>
      <c r="G557">
        <v>0.122590138336084</v>
      </c>
      <c r="H557">
        <v>0.17399031342968099</v>
      </c>
      <c r="I557">
        <v>0.11946261198104099</v>
      </c>
      <c r="J557">
        <v>7.0123793499687601E-2</v>
      </c>
      <c r="K557">
        <v>0.15873878898129001</v>
      </c>
      <c r="L557">
        <v>3.0479882967620602E-2</v>
      </c>
      <c r="M557">
        <v>5.1053035982789603E-2</v>
      </c>
      <c r="N557">
        <v>0.304296479476936</v>
      </c>
      <c r="O557">
        <v>0.15780415712510501</v>
      </c>
      <c r="P557">
        <v>8.66414631524169E-2</v>
      </c>
      <c r="Q557">
        <v>0.14859891487830401</v>
      </c>
      <c r="R557">
        <v>0.247242882003498</v>
      </c>
      <c r="S557">
        <v>9.3233632607846006E-2</v>
      </c>
      <c r="T557">
        <v>1.07510924109907E-2</v>
      </c>
      <c r="U557">
        <v>8.0178737578206996E-2</v>
      </c>
      <c r="V557" s="8">
        <v>0.13665095823165099</v>
      </c>
      <c r="W557" s="8">
        <v>7.7598875357847E-2</v>
      </c>
      <c r="X557" s="9">
        <v>0.17433525365819</v>
      </c>
      <c r="Y557" s="8">
        <v>0.107851586150135</v>
      </c>
      <c r="Z557" s="8">
        <v>0.214244581640811</v>
      </c>
      <c r="AA557" s="8">
        <v>0.53559227913235397</v>
      </c>
      <c r="AB557" s="9">
        <v>0.14477091424219399</v>
      </c>
      <c r="AC557" s="8">
        <v>0.69857269885637197</v>
      </c>
      <c r="AD557" s="1" t="s">
        <v>1509</v>
      </c>
      <c r="AE557" s="1" t="s">
        <v>1509</v>
      </c>
      <c r="AF557" s="1" t="s">
        <v>1510</v>
      </c>
      <c r="AH557" s="10" t="s">
        <v>1510</v>
      </c>
      <c r="AN557" s="21"/>
      <c r="AU557" s="1" t="s">
        <v>77</v>
      </c>
      <c r="AV557" s="1">
        <f t="shared" si="8"/>
        <v>0</v>
      </c>
    </row>
    <row r="558" spans="1:48" ht="15.75" customHeight="1" x14ac:dyDescent="0.35">
      <c r="A558" s="1" t="s">
        <v>1511</v>
      </c>
      <c r="B558">
        <v>-1.1387506849595099E-2</v>
      </c>
      <c r="C558">
        <v>2.34012265471472E-2</v>
      </c>
      <c r="D558">
        <v>-8.6882994971210797E-2</v>
      </c>
      <c r="E558">
        <v>-6.2866616048955895E-2</v>
      </c>
      <c r="F558">
        <v>-0.79815935957371897</v>
      </c>
      <c r="G558">
        <v>-0.70646628805212897</v>
      </c>
      <c r="H558">
        <v>-0.66040986573599503</v>
      </c>
      <c r="I558">
        <v>-0.71664601660762595</v>
      </c>
      <c r="J558">
        <v>-0.68648292122272903</v>
      </c>
      <c r="K558">
        <v>-0.81550238974411404</v>
      </c>
      <c r="L558">
        <v>-0.91857907550224305</v>
      </c>
      <c r="M558">
        <v>-0.83259600658154098</v>
      </c>
      <c r="N558">
        <v>-0.79279105286312601</v>
      </c>
      <c r="O558">
        <v>-0.93978907368432696</v>
      </c>
      <c r="P558">
        <v>-0.78018005736482599</v>
      </c>
      <c r="Q558">
        <v>-0.868140738070032</v>
      </c>
      <c r="R558">
        <v>-7.7677207578717197E-2</v>
      </c>
      <c r="S558">
        <v>-0.123805328607587</v>
      </c>
      <c r="T558">
        <v>-4.9769176899865201E-2</v>
      </c>
      <c r="U558">
        <v>-6.8055241765657597E-3</v>
      </c>
      <c r="V558" s="8">
        <v>-0.72042038249236695</v>
      </c>
      <c r="W558" s="8">
        <v>-0.81329009826265697</v>
      </c>
      <c r="X558" s="9">
        <v>-0.84522523049557796</v>
      </c>
      <c r="Y558" s="8">
        <v>-6.4514309315683999E-2</v>
      </c>
      <c r="Z558" s="8">
        <v>7.0154671619495701E-5</v>
      </c>
      <c r="AA558" s="8">
        <v>1.04124682567491E-3</v>
      </c>
      <c r="AB558" s="9">
        <v>1.20846673162189E-4</v>
      </c>
      <c r="AC558" s="8">
        <v>6.8557430299802098E-4</v>
      </c>
      <c r="AD558" s="1" t="s">
        <v>1511</v>
      </c>
      <c r="AE558" s="1" t="s">
        <v>1511</v>
      </c>
      <c r="AF558" s="1" t="s">
        <v>1512</v>
      </c>
      <c r="AH558" s="10" t="s">
        <v>1512</v>
      </c>
      <c r="AN558" s="21"/>
      <c r="AQ558" s="1" t="s">
        <v>77</v>
      </c>
      <c r="AR558" s="1" t="s">
        <v>77</v>
      </c>
      <c r="AU558" s="1" t="s">
        <v>77</v>
      </c>
      <c r="AV558" s="1">
        <f t="shared" si="8"/>
        <v>6</v>
      </c>
    </row>
    <row r="559" spans="1:48" ht="15.75" customHeight="1" x14ac:dyDescent="0.35">
      <c r="A559" s="1" t="s">
        <v>1513</v>
      </c>
      <c r="B559">
        <v>-6.45584105208451E-2</v>
      </c>
      <c r="C559">
        <v>0.28968523691015602</v>
      </c>
      <c r="D559">
        <v>-0.13621662252484901</v>
      </c>
      <c r="E559">
        <v>-0.193818457476119</v>
      </c>
      <c r="F559">
        <v>-8.5954464770533895E-2</v>
      </c>
      <c r="G559">
        <v>-0.31368707465162798</v>
      </c>
      <c r="H559">
        <v>-0.19209673302164801</v>
      </c>
      <c r="I559">
        <v>-0.136928959298944</v>
      </c>
      <c r="J559">
        <v>0.107048277705404</v>
      </c>
      <c r="K559">
        <v>0.117120657158736</v>
      </c>
      <c r="L559">
        <v>0.162859300967655</v>
      </c>
      <c r="M559">
        <v>0.153524207534493</v>
      </c>
      <c r="N559">
        <v>-0.43729554938711002</v>
      </c>
      <c r="O559">
        <v>-6.65034667756218E-2</v>
      </c>
      <c r="P559">
        <v>-0.104688572696621</v>
      </c>
      <c r="Q559">
        <v>-5.8206098633768501E-2</v>
      </c>
      <c r="R559">
        <v>-0.55476101871459005</v>
      </c>
      <c r="S559">
        <v>-0.20313116382931201</v>
      </c>
      <c r="T559">
        <v>-0.25993825191470499</v>
      </c>
      <c r="U559">
        <v>-0.221058458962271</v>
      </c>
      <c r="V559" s="8">
        <v>-0.18216680793568901</v>
      </c>
      <c r="W559" s="8">
        <v>0.13513811084157201</v>
      </c>
      <c r="X559" s="9">
        <v>-0.16667342187327999</v>
      </c>
      <c r="Y559" s="8">
        <v>-0.30972222335521898</v>
      </c>
      <c r="Z559" s="8">
        <v>0.34968880672628899</v>
      </c>
      <c r="AA559" s="8">
        <v>0.40375875347029899</v>
      </c>
      <c r="AB559" s="9">
        <v>0.46062721037818699</v>
      </c>
      <c r="AC559" s="8">
        <v>2.7976834220700499E-2</v>
      </c>
      <c r="AD559" s="1" t="s">
        <v>1513</v>
      </c>
      <c r="AE559" s="1" t="s">
        <v>1513</v>
      </c>
      <c r="AF559" s="1" t="s">
        <v>1514</v>
      </c>
      <c r="AH559" s="10" t="s">
        <v>1514</v>
      </c>
      <c r="AN559" s="21"/>
      <c r="AS559" s="1" t="s">
        <v>77</v>
      </c>
      <c r="AU559" s="1" t="s">
        <v>77</v>
      </c>
      <c r="AV559" s="1">
        <f t="shared" si="8"/>
        <v>1</v>
      </c>
    </row>
    <row r="560" spans="1:48" ht="15.75" customHeight="1" x14ac:dyDescent="0.35">
      <c r="A560" s="1" t="s">
        <v>1515</v>
      </c>
      <c r="B560">
        <v>-0.15573309950627801</v>
      </c>
      <c r="C560">
        <v>-0.159638351360952</v>
      </c>
      <c r="D560">
        <v>5.1380594769060102E-2</v>
      </c>
      <c r="E560">
        <v>0.11875567372354499</v>
      </c>
      <c r="F560">
        <v>-0.28196871668519602</v>
      </c>
      <c r="G560">
        <v>-0.28369132693585303</v>
      </c>
      <c r="H560">
        <v>-8.2615571414906594E-2</v>
      </c>
      <c r="I560">
        <v>-0.57811917797694601</v>
      </c>
      <c r="J560">
        <v>6.6265965167536994E-2</v>
      </c>
      <c r="K560">
        <v>-0.30845520477680199</v>
      </c>
      <c r="L560">
        <v>-0.22091801955318199</v>
      </c>
      <c r="M560">
        <v>4.8743413074352399E-2</v>
      </c>
      <c r="N560">
        <v>-9.5407531172238394E-2</v>
      </c>
      <c r="O560">
        <v>-0.26629868022589798</v>
      </c>
      <c r="P560">
        <v>0.122534991541723</v>
      </c>
      <c r="Q560">
        <v>-0.242276252088403</v>
      </c>
      <c r="R560">
        <v>-2.1412006491602499E-2</v>
      </c>
      <c r="S560">
        <v>-0.16806811281154399</v>
      </c>
      <c r="T560">
        <v>0.18695180042777401</v>
      </c>
      <c r="U560">
        <v>-0.16634635238894599</v>
      </c>
      <c r="V560" s="8">
        <v>-0.306598698253225</v>
      </c>
      <c r="W560" s="8">
        <v>-0.103590961522023</v>
      </c>
      <c r="X560" s="9">
        <v>-0.120361867986204</v>
      </c>
      <c r="Y560" s="8">
        <v>-4.2218667816079601E-2</v>
      </c>
      <c r="Z560" s="8">
        <v>0.135160089136978</v>
      </c>
      <c r="AA560" s="8">
        <v>0.73559399205287201</v>
      </c>
      <c r="AB560" s="9">
        <v>0.59179259009230001</v>
      </c>
      <c r="AC560" s="8">
        <v>0.71842816775683505</v>
      </c>
      <c r="AD560" s="1" t="s">
        <v>1515</v>
      </c>
      <c r="AE560" s="1" t="s">
        <v>1516</v>
      </c>
      <c r="AF560" s="1" t="s">
        <v>1517</v>
      </c>
      <c r="AH560" s="10" t="s">
        <v>1517</v>
      </c>
      <c r="AN560" s="21"/>
      <c r="AU560" s="1" t="s">
        <v>77</v>
      </c>
      <c r="AV560" s="1">
        <f t="shared" si="8"/>
        <v>0</v>
      </c>
    </row>
    <row r="561" spans="1:48" ht="15.75" customHeight="1" x14ac:dyDescent="0.35">
      <c r="A561" s="1" t="s">
        <v>1518</v>
      </c>
      <c r="B561">
        <v>-0.20377658107306901</v>
      </c>
      <c r="C561">
        <v>-9.2058995816558895E-2</v>
      </c>
      <c r="D561">
        <v>0.22958266829348201</v>
      </c>
      <c r="E561">
        <v>-5.6397209052139997E-2</v>
      </c>
      <c r="F561">
        <v>-6.6387097071339399E-2</v>
      </c>
      <c r="G561">
        <v>-0.16764820748220999</v>
      </c>
      <c r="H561">
        <v>-6.5043339467123706E-2</v>
      </c>
      <c r="I561">
        <v>-0.209475968347731</v>
      </c>
      <c r="J561">
        <v>-0.107231848351258</v>
      </c>
      <c r="K561">
        <v>0.214270021154782</v>
      </c>
      <c r="L561">
        <v>-0.12982655340684601</v>
      </c>
      <c r="M561">
        <v>-0.18049140302236999</v>
      </c>
      <c r="N561">
        <v>3.6976222126838099E-2</v>
      </c>
      <c r="O561">
        <v>-0.117678140623141</v>
      </c>
      <c r="P561">
        <v>-0.197084157179687</v>
      </c>
      <c r="Q561">
        <v>7.2662435210123E-2</v>
      </c>
      <c r="R561">
        <v>7.2985007677399405E-2</v>
      </c>
      <c r="S561">
        <v>-6.6126595285830203E-2</v>
      </c>
      <c r="T561">
        <v>-0.16711522268256601</v>
      </c>
      <c r="U561">
        <v>0.12954166410915299</v>
      </c>
      <c r="V561" s="8">
        <v>-0.12713865309210101</v>
      </c>
      <c r="W561" s="8">
        <v>-5.0819945906423303E-2</v>
      </c>
      <c r="X561" s="9">
        <v>-5.1280910116466898E-2</v>
      </c>
      <c r="Y561" s="8">
        <v>-7.6787865454608804E-3</v>
      </c>
      <c r="Z561" s="8">
        <v>0.484775839830765</v>
      </c>
      <c r="AA561" s="8">
        <v>0.93505977618124003</v>
      </c>
      <c r="AB561" s="9">
        <v>0.90186837637625294</v>
      </c>
      <c r="AC561" s="8">
        <v>0.77668194444084504</v>
      </c>
      <c r="AD561" s="1" t="s">
        <v>1518</v>
      </c>
      <c r="AE561" s="1" t="s">
        <v>1518</v>
      </c>
      <c r="AF561" s="1" t="s">
        <v>1519</v>
      </c>
      <c r="AH561" s="10" t="s">
        <v>1519</v>
      </c>
      <c r="AN561" s="21"/>
      <c r="AU561" s="1" t="s">
        <v>77</v>
      </c>
      <c r="AV561" s="1">
        <f t="shared" si="8"/>
        <v>0</v>
      </c>
    </row>
    <row r="562" spans="1:48" ht="15.75" customHeight="1" x14ac:dyDescent="0.35">
      <c r="A562" s="1" t="s">
        <v>1520</v>
      </c>
      <c r="B562">
        <v>-6.7887211188091906E-2</v>
      </c>
      <c r="C562">
        <v>-4.5672637293556603E-3</v>
      </c>
      <c r="D562">
        <v>8.2646772804846794E-2</v>
      </c>
      <c r="E562">
        <v>-5.9305900735183999E-2</v>
      </c>
      <c r="F562">
        <v>-0.18575219101224999</v>
      </c>
      <c r="G562">
        <v>-0.102991042701662</v>
      </c>
      <c r="H562">
        <v>-8.7233782920170505E-2</v>
      </c>
      <c r="I562">
        <v>-0.112977306703895</v>
      </c>
      <c r="J562">
        <v>-0.20835208917672399</v>
      </c>
      <c r="K562">
        <v>-0.15327894687837201</v>
      </c>
      <c r="L562">
        <v>-0.248188354649448</v>
      </c>
      <c r="M562">
        <v>-0.27372382907620102</v>
      </c>
      <c r="N562">
        <v>-4.2782831852619503E-2</v>
      </c>
      <c r="O562">
        <v>-0.21317918873368</v>
      </c>
      <c r="P562">
        <v>-0.306574721290158</v>
      </c>
      <c r="Q562">
        <v>-0.19497099315711799</v>
      </c>
      <c r="R562">
        <v>0.14487870358513599</v>
      </c>
      <c r="S562">
        <v>4.0271671993030403E-2</v>
      </c>
      <c r="T562">
        <v>-0.124020193341563</v>
      </c>
      <c r="U562">
        <v>6.0757395014933803E-2</v>
      </c>
      <c r="V562" s="8">
        <v>-0.122238580834494</v>
      </c>
      <c r="W562" s="8">
        <v>-0.220885804945186</v>
      </c>
      <c r="X562" s="9">
        <v>-0.18937693375839301</v>
      </c>
      <c r="Y562" s="8">
        <v>3.0471894312884301E-2</v>
      </c>
      <c r="Z562" s="8">
        <v>8.3695156785042399E-2</v>
      </c>
      <c r="AA562" s="8">
        <v>1.9564057544464299E-2</v>
      </c>
      <c r="AB562" s="9">
        <v>7.7323884497547499E-2</v>
      </c>
      <c r="AC562" s="8">
        <v>3.2647310244324497E-2</v>
      </c>
      <c r="AD562" s="1" t="s">
        <v>1520</v>
      </c>
      <c r="AE562" s="1" t="s">
        <v>1520</v>
      </c>
      <c r="AF562" s="1" t="s">
        <v>1521</v>
      </c>
      <c r="AH562" s="10" t="s">
        <v>1521</v>
      </c>
      <c r="AN562" s="21"/>
      <c r="AR562" s="1" t="s">
        <v>77</v>
      </c>
      <c r="AU562" s="1" t="s">
        <v>77</v>
      </c>
      <c r="AV562" s="1">
        <f t="shared" si="8"/>
        <v>2</v>
      </c>
    </row>
    <row r="563" spans="1:48" ht="15.75" customHeight="1" x14ac:dyDescent="0.35">
      <c r="A563" s="1" t="s">
        <v>1522</v>
      </c>
      <c r="B563">
        <v>5.2962648225740698E-2</v>
      </c>
      <c r="C563">
        <v>4.7300551819336401E-2</v>
      </c>
      <c r="D563">
        <v>-4.7538955997476998E-2</v>
      </c>
      <c r="E563">
        <v>-0.114947595347549</v>
      </c>
      <c r="F563">
        <v>-0.51804147795658095</v>
      </c>
      <c r="G563">
        <v>-0.48905707182663499</v>
      </c>
      <c r="H563">
        <v>-0.48221656051004802</v>
      </c>
      <c r="I563">
        <v>-0.44506538470468399</v>
      </c>
      <c r="J563">
        <v>1.44522875370741E-2</v>
      </c>
      <c r="K563">
        <v>-6.7301288182783303E-2</v>
      </c>
      <c r="L563">
        <v>-5.4608511176982802E-2</v>
      </c>
      <c r="M563">
        <v>6.4993820752176606E-2</v>
      </c>
      <c r="N563">
        <v>-0.24058259910520199</v>
      </c>
      <c r="O563">
        <v>-0.108611069171137</v>
      </c>
      <c r="P563">
        <v>-0.12670351981563399</v>
      </c>
      <c r="Q563">
        <v>-6.5728485163507905E-2</v>
      </c>
      <c r="R563">
        <v>-0.244382834602523</v>
      </c>
      <c r="S563">
        <v>-0.100435685476537</v>
      </c>
      <c r="T563">
        <v>-0.13307127755791501</v>
      </c>
      <c r="U563">
        <v>-5.4094798772965101E-2</v>
      </c>
      <c r="V563" s="8">
        <v>-0.48359512374948699</v>
      </c>
      <c r="W563" s="8">
        <v>-1.0615922767628801E-2</v>
      </c>
      <c r="X563" s="9">
        <v>-0.13540641831386999</v>
      </c>
      <c r="Y563" s="8">
        <v>-0.132996149102485</v>
      </c>
      <c r="Z563" s="8">
        <v>2.4936504557940202E-3</v>
      </c>
      <c r="AA563" s="8">
        <v>0.96371695265119794</v>
      </c>
      <c r="AB563" s="9">
        <v>0.12440840555409501</v>
      </c>
      <c r="AC563" s="8">
        <v>0.10086446623705</v>
      </c>
      <c r="AD563" s="1" t="s">
        <v>1522</v>
      </c>
      <c r="AE563" s="1" t="s">
        <v>1522</v>
      </c>
      <c r="AF563" s="1" t="s">
        <v>1523</v>
      </c>
      <c r="AH563" s="10" t="s">
        <v>1523</v>
      </c>
      <c r="AN563" s="21"/>
      <c r="AQ563" s="1" t="s">
        <v>77</v>
      </c>
      <c r="AT563" s="1" t="s">
        <v>77</v>
      </c>
      <c r="AV563" s="1">
        <f t="shared" si="8"/>
        <v>4</v>
      </c>
    </row>
    <row r="564" spans="1:48" ht="15.75" customHeight="1" x14ac:dyDescent="0.35">
      <c r="A564" s="1" t="s">
        <v>1524</v>
      </c>
      <c r="B564">
        <v>-8.6634883371427801E-2</v>
      </c>
      <c r="C564">
        <v>-0.10393550550413699</v>
      </c>
      <c r="D564">
        <v>0.107635555990957</v>
      </c>
      <c r="E564">
        <v>-3.3955607174236298E-2</v>
      </c>
      <c r="F564">
        <v>-0.14500965401806101</v>
      </c>
      <c r="G564">
        <v>-0.21590203861536</v>
      </c>
      <c r="H564">
        <v>-0.199908066353716</v>
      </c>
      <c r="I564">
        <v>-0.35557986711310902</v>
      </c>
      <c r="J564">
        <v>-0.14965052859711001</v>
      </c>
      <c r="K564">
        <v>-0.10002396795942101</v>
      </c>
      <c r="L564">
        <v>-0.235236753685621</v>
      </c>
      <c r="M564">
        <v>-0.16562986754963099</v>
      </c>
      <c r="N564">
        <v>-0.16099979585904101</v>
      </c>
      <c r="O564">
        <v>-0.31273252161458198</v>
      </c>
      <c r="P564">
        <v>-0.17813486879297799</v>
      </c>
      <c r="Q564">
        <v>-0.284096101481289</v>
      </c>
      <c r="R564">
        <v>-5.0859150635580701E-3</v>
      </c>
      <c r="S564">
        <v>-0.12524620641315301</v>
      </c>
      <c r="T564">
        <v>-5.19782565047738E-2</v>
      </c>
      <c r="U564">
        <v>-0.112131048380121</v>
      </c>
      <c r="V564" s="8">
        <v>-0.22909990652506099</v>
      </c>
      <c r="W564" s="8">
        <v>-0.16263527944794601</v>
      </c>
      <c r="X564" s="9">
        <v>-0.23399082193697199</v>
      </c>
      <c r="Y564" s="8">
        <v>-7.3610356590401799E-2</v>
      </c>
      <c r="Z564" s="8">
        <v>5.0315641162884998E-2</v>
      </c>
      <c r="AA564" s="8">
        <v>0.165837598763379</v>
      </c>
      <c r="AB564" s="9">
        <v>3.7131415764966702E-2</v>
      </c>
      <c r="AC564" s="8">
        <v>0.112681403403483</v>
      </c>
      <c r="AD564" s="1" t="s">
        <v>1524</v>
      </c>
      <c r="AE564" s="1" t="s">
        <v>1524</v>
      </c>
      <c r="AF564" s="1" t="s">
        <v>1525</v>
      </c>
      <c r="AH564" s="10" t="s">
        <v>1525</v>
      </c>
      <c r="AN564" s="21"/>
      <c r="AU564" s="1" t="s">
        <v>77</v>
      </c>
      <c r="AV564" s="1">
        <f t="shared" si="8"/>
        <v>0</v>
      </c>
    </row>
    <row r="565" spans="1:48" ht="15.75" customHeight="1" x14ac:dyDescent="0.35">
      <c r="A565" s="1" t="s">
        <v>1526</v>
      </c>
      <c r="B565">
        <v>-1.2303360470134399E-2</v>
      </c>
      <c r="C565">
        <v>7.8564284062851597E-2</v>
      </c>
      <c r="D565">
        <v>-0.26024303865069698</v>
      </c>
      <c r="E565">
        <v>7.0164572336686798E-2</v>
      </c>
      <c r="F565">
        <v>-0.54812013886621702</v>
      </c>
      <c r="G565">
        <v>-0.46864901830077399</v>
      </c>
      <c r="H565">
        <v>-0.57174025999779399</v>
      </c>
      <c r="I565">
        <v>-0.53934905139615097</v>
      </c>
      <c r="J565">
        <v>-0.18933402521027301</v>
      </c>
      <c r="K565">
        <v>2.6498326600192999E-2</v>
      </c>
      <c r="L565">
        <v>-0.111803196034977</v>
      </c>
      <c r="M565">
        <v>-4.0088272585626299E-2</v>
      </c>
      <c r="N565">
        <v>-0.79304759796918201</v>
      </c>
      <c r="O565">
        <v>-0.52949351771608499</v>
      </c>
      <c r="P565">
        <v>-0.37984182329951199</v>
      </c>
      <c r="Q565">
        <v>-0.46644927643948197</v>
      </c>
      <c r="R565">
        <v>-0.753362711401804</v>
      </c>
      <c r="S565">
        <v>-0.465530194442765</v>
      </c>
      <c r="T565">
        <v>-0.32930979638504598</v>
      </c>
      <c r="U565">
        <v>-0.39427653971698801</v>
      </c>
      <c r="V565" s="8">
        <v>-0.53196461714023402</v>
      </c>
      <c r="W565" s="8">
        <v>-7.8681791807671195E-2</v>
      </c>
      <c r="X565" s="9">
        <v>-0.54220805385606496</v>
      </c>
      <c r="Y565" s="8">
        <v>-0.48561981048665098</v>
      </c>
      <c r="Z565" s="8">
        <v>1.68336152859054E-2</v>
      </c>
      <c r="AA565" s="8">
        <v>0.761726687251159</v>
      </c>
      <c r="AB565" s="9">
        <v>1.4497533275816699E-2</v>
      </c>
      <c r="AC565" s="8">
        <v>3.4407497596515103E-2</v>
      </c>
      <c r="AD565" s="1" t="s">
        <v>1526</v>
      </c>
      <c r="AE565" s="1" t="s">
        <v>1526</v>
      </c>
      <c r="AF565" s="1" t="s">
        <v>1527</v>
      </c>
      <c r="AH565" s="10" t="s">
        <v>1527</v>
      </c>
      <c r="AI565" t="s">
        <v>77</v>
      </c>
      <c r="AN565" s="21"/>
      <c r="AQ565" s="1" t="s">
        <v>77</v>
      </c>
      <c r="AS565" s="1" t="s">
        <v>77</v>
      </c>
      <c r="AT565" s="1" t="s">
        <v>77</v>
      </c>
      <c r="AV565" s="1">
        <f t="shared" si="8"/>
        <v>5</v>
      </c>
    </row>
    <row r="566" spans="1:48" ht="15.75" customHeight="1" x14ac:dyDescent="0.35">
      <c r="A566" s="1" t="s">
        <v>1528</v>
      </c>
      <c r="B566">
        <v>4.7123191723901503E-2</v>
      </c>
      <c r="C566">
        <v>1.8890742096749898E-2</v>
      </c>
      <c r="D566">
        <v>-1.24214352599822E-2</v>
      </c>
      <c r="E566">
        <v>7.0295289568138894E-2</v>
      </c>
      <c r="F566">
        <v>0.42155848433454501</v>
      </c>
      <c r="G566">
        <v>0.48012261084234797</v>
      </c>
      <c r="H566">
        <v>0.38684807585186798</v>
      </c>
      <c r="I566">
        <v>0.47060301823311201</v>
      </c>
      <c r="J566">
        <v>0.81222823505889097</v>
      </c>
      <c r="K566">
        <v>0.827808499671425</v>
      </c>
      <c r="L566">
        <v>0.86625470113259195</v>
      </c>
      <c r="M566">
        <v>0.884834541317711</v>
      </c>
      <c r="N566">
        <v>0.67516297843238904</v>
      </c>
      <c r="O566">
        <v>0.74775226075981904</v>
      </c>
      <c r="P566">
        <v>0.70631356415305002</v>
      </c>
      <c r="Q566">
        <v>0.70998274841151199</v>
      </c>
      <c r="R566">
        <v>-9.3024014461176197E-2</v>
      </c>
      <c r="S566">
        <v>-0.10878126221072699</v>
      </c>
      <c r="T566">
        <v>-6.8562553120525296E-2</v>
      </c>
      <c r="U566">
        <v>-0.16825406142345001</v>
      </c>
      <c r="V566" s="8">
        <v>0.43978304731546902</v>
      </c>
      <c r="W566" s="8">
        <v>0.84778149429515504</v>
      </c>
      <c r="X566" s="9">
        <v>0.70980288793919299</v>
      </c>
      <c r="Y566" s="8">
        <v>-0.10965547280396901</v>
      </c>
      <c r="Z566" s="8">
        <v>1.4002142320832699E-4</v>
      </c>
      <c r="AA566" s="8">
        <v>1.01487241491026E-4</v>
      </c>
      <c r="AB566" s="9">
        <v>2.1922291972553198E-5</v>
      </c>
      <c r="AC566" s="8">
        <v>1.7062062704412999E-5</v>
      </c>
      <c r="AD566" s="1" t="s">
        <v>1528</v>
      </c>
      <c r="AE566" s="1" t="s">
        <v>1528</v>
      </c>
      <c r="AF566" s="1" t="s">
        <v>1529</v>
      </c>
      <c r="AH566" s="10" t="s">
        <v>1529</v>
      </c>
      <c r="AN566" s="21"/>
      <c r="AQ566" s="1" t="s">
        <v>77</v>
      </c>
      <c r="AR566" s="1" t="s">
        <v>77</v>
      </c>
      <c r="AU566" s="1" t="s">
        <v>77</v>
      </c>
      <c r="AV566" s="1">
        <f t="shared" si="8"/>
        <v>6</v>
      </c>
    </row>
    <row r="567" spans="1:48" ht="15.75" customHeight="1" x14ac:dyDescent="0.35">
      <c r="A567" s="1" t="s">
        <v>1530</v>
      </c>
      <c r="B567">
        <v>-0.12410563613000899</v>
      </c>
      <c r="C567">
        <v>-9.6182091825838006E-2</v>
      </c>
      <c r="D567">
        <v>5.95924754840138E-2</v>
      </c>
      <c r="E567">
        <v>6.9882607791299997E-2</v>
      </c>
      <c r="F567">
        <v>-0.53079478164578497</v>
      </c>
      <c r="G567">
        <v>-0.48875997121877601</v>
      </c>
      <c r="H567">
        <v>-0.55249727914102698</v>
      </c>
      <c r="I567">
        <v>-0.39244533461924902</v>
      </c>
      <c r="J567">
        <v>-0.29205168340401699</v>
      </c>
      <c r="K567">
        <v>-0.41893739343007902</v>
      </c>
      <c r="L567">
        <v>-0.28585983244228902</v>
      </c>
      <c r="M567">
        <v>-0.44031352267309798</v>
      </c>
      <c r="N567">
        <v>-0.33028083575540701</v>
      </c>
      <c r="O567">
        <v>-0.312183806151</v>
      </c>
      <c r="P567">
        <v>-0.445060384221804</v>
      </c>
      <c r="Q567">
        <v>-0.38432348475072198</v>
      </c>
      <c r="R567">
        <v>-1.33122129883277E-2</v>
      </c>
      <c r="S567">
        <v>5.4836629980944102E-2</v>
      </c>
      <c r="T567">
        <v>-0.14365820658216999</v>
      </c>
      <c r="U567">
        <v>-8.8723207874540893E-3</v>
      </c>
      <c r="V567" s="8">
        <v>-0.491124341656209</v>
      </c>
      <c r="W567" s="8">
        <v>-0.359290607987371</v>
      </c>
      <c r="X567" s="9">
        <v>-0.36796212771973302</v>
      </c>
      <c r="Y567" s="8">
        <v>-2.7751527594252E-2</v>
      </c>
      <c r="Z567" s="8">
        <v>2.3016899148330201E-3</v>
      </c>
      <c r="AA567" s="8">
        <v>1.4605623142456101E-2</v>
      </c>
      <c r="AB567" s="9">
        <v>7.1577908722282998E-3</v>
      </c>
      <c r="AC567" s="8">
        <v>5.1385136945809803E-3</v>
      </c>
      <c r="AD567" s="1" t="s">
        <v>1530</v>
      </c>
      <c r="AE567" s="1" t="s">
        <v>1531</v>
      </c>
      <c r="AF567" s="1" t="s">
        <v>1532</v>
      </c>
      <c r="AH567" s="10" t="s">
        <v>1532</v>
      </c>
      <c r="AN567" s="21"/>
      <c r="AQ567" s="1" t="s">
        <v>77</v>
      </c>
      <c r="AR567" s="1" t="s">
        <v>77</v>
      </c>
      <c r="AU567" s="1" t="s">
        <v>77</v>
      </c>
      <c r="AV567" s="1">
        <f t="shared" si="8"/>
        <v>6</v>
      </c>
    </row>
    <row r="568" spans="1:48" ht="15.75" customHeight="1" x14ac:dyDescent="0.35">
      <c r="A568" s="1" t="s">
        <v>1533</v>
      </c>
      <c r="B568">
        <v>-8.9220222935954205E-2</v>
      </c>
      <c r="C568">
        <v>6.2053415945990002E-2</v>
      </c>
      <c r="D568">
        <v>3.01621423670278E-2</v>
      </c>
      <c r="E568">
        <v>-3.5025031046599597E-2</v>
      </c>
      <c r="F568">
        <v>-2.5218584583688499E-2</v>
      </c>
      <c r="G568">
        <v>-0.25098421610865201</v>
      </c>
      <c r="H568">
        <v>-0.248988176367688</v>
      </c>
      <c r="I568">
        <v>-0.20319079512267399</v>
      </c>
      <c r="J568">
        <v>-0.291670747185099</v>
      </c>
      <c r="K568">
        <v>-0.16711715560512799</v>
      </c>
      <c r="L568">
        <v>-0.179822532907046</v>
      </c>
      <c r="M568">
        <v>-0.114614087366861</v>
      </c>
      <c r="N568">
        <v>-7.9101998636271195E-2</v>
      </c>
      <c r="O568">
        <v>-0.30770620735683901</v>
      </c>
      <c r="P568">
        <v>0.10967356425866299</v>
      </c>
      <c r="Q568">
        <v>-6.6883264111790505E-2</v>
      </c>
      <c r="R568">
        <v>9.9182798694924301E-2</v>
      </c>
      <c r="S568">
        <v>-9.8706643188431295E-2</v>
      </c>
      <c r="T568">
        <v>0.25628340682716999</v>
      </c>
      <c r="U568">
        <v>0.16921788665708201</v>
      </c>
      <c r="V568" s="8">
        <v>-0.18209544304567599</v>
      </c>
      <c r="W568" s="8">
        <v>-0.188306130766034</v>
      </c>
      <c r="X568" s="9">
        <v>-8.6004476461559301E-2</v>
      </c>
      <c r="Y568" s="8">
        <v>0.10649436224768601</v>
      </c>
      <c r="Z568" s="8">
        <v>7.8668416581976305E-2</v>
      </c>
      <c r="AA568" s="8">
        <v>4.7462190209934897E-2</v>
      </c>
      <c r="AB568" s="9">
        <v>0.54651914261331203</v>
      </c>
      <c r="AC568" s="8">
        <v>4.6039859208436201E-2</v>
      </c>
      <c r="AD568" s="1" t="s">
        <v>1533</v>
      </c>
      <c r="AE568" s="1" t="s">
        <v>1533</v>
      </c>
      <c r="AF568" s="1" t="s">
        <v>1534</v>
      </c>
      <c r="AH568" s="10" t="s">
        <v>1534</v>
      </c>
      <c r="AN568" s="21"/>
      <c r="AU568" s="1" t="s">
        <v>77</v>
      </c>
      <c r="AV568" s="1">
        <f t="shared" si="8"/>
        <v>0</v>
      </c>
    </row>
    <row r="569" spans="1:48" ht="15.75" customHeight="1" x14ac:dyDescent="0.35">
      <c r="A569" s="1" t="s">
        <v>1535</v>
      </c>
      <c r="B569">
        <v>-1.8743329706740801E-2</v>
      </c>
      <c r="C569">
        <v>-3.1302054744180199E-2</v>
      </c>
      <c r="D569">
        <v>-5.6762809407478798E-2</v>
      </c>
      <c r="E569">
        <v>-0.160248412102378</v>
      </c>
      <c r="F569">
        <v>-1.1817213088835501</v>
      </c>
      <c r="G569">
        <v>-1.1683496478092299</v>
      </c>
      <c r="H569">
        <v>-1.1665514411448901</v>
      </c>
      <c r="I569">
        <v>-1.11353076292586</v>
      </c>
      <c r="J569">
        <v>-1.2497714118574801</v>
      </c>
      <c r="K569">
        <v>-1.47416096029257</v>
      </c>
      <c r="L569">
        <v>-1.55759722492062</v>
      </c>
      <c r="M569">
        <v>-1.41073181106079</v>
      </c>
      <c r="N569">
        <v>-1.4521776019877299</v>
      </c>
      <c r="O569">
        <v>-1.50204778259615</v>
      </c>
      <c r="P569">
        <v>-1.23485540973518</v>
      </c>
      <c r="Q569">
        <v>-1.5161723153898701</v>
      </c>
      <c r="R569">
        <v>-0.18358082563665701</v>
      </c>
      <c r="S569">
        <v>-7.1130139803645104E-2</v>
      </c>
      <c r="T569">
        <v>2.4412931955219801E-2</v>
      </c>
      <c r="U569">
        <v>5.7696336023257402E-3</v>
      </c>
      <c r="V569" s="8">
        <v>-1.1575382901908799</v>
      </c>
      <c r="W569" s="8">
        <v>-1.42306535203286</v>
      </c>
      <c r="X569" s="9">
        <v>-1.42631327742723</v>
      </c>
      <c r="Y569" s="8">
        <v>-5.6132099970689103E-2</v>
      </c>
      <c r="Z569" s="8">
        <v>8.8250015717477006E-5</v>
      </c>
      <c r="AA569" s="8">
        <v>6.2913371696159202E-4</v>
      </c>
      <c r="AB569" s="9">
        <v>2.6628214570343598E-4</v>
      </c>
      <c r="AC569" s="8">
        <v>1.57796504062512E-4</v>
      </c>
      <c r="AD569" s="1" t="s">
        <v>1535</v>
      </c>
      <c r="AE569" s="1" t="s">
        <v>1535</v>
      </c>
      <c r="AF569" s="1" t="s">
        <v>1536</v>
      </c>
      <c r="AH569" s="10" t="s">
        <v>1536</v>
      </c>
      <c r="AI569" t="s">
        <v>77</v>
      </c>
      <c r="AN569" s="21"/>
      <c r="AQ569" s="1" t="s">
        <v>77</v>
      </c>
      <c r="AR569" s="1" t="s">
        <v>77</v>
      </c>
      <c r="AU569" s="1" t="s">
        <v>77</v>
      </c>
      <c r="AV569" s="1">
        <f t="shared" si="8"/>
        <v>6</v>
      </c>
    </row>
    <row r="570" spans="1:48" ht="15.75" customHeight="1" x14ac:dyDescent="0.35">
      <c r="A570" s="1" t="s">
        <v>1537</v>
      </c>
      <c r="B570">
        <v>-7.3979782339675896E-3</v>
      </c>
      <c r="C570">
        <v>1.3929342768537301E-2</v>
      </c>
      <c r="D570">
        <v>0.16741154281653001</v>
      </c>
      <c r="E570">
        <v>-4.72590734649114E-2</v>
      </c>
      <c r="F570">
        <v>0.83884334827402796</v>
      </c>
      <c r="G570">
        <v>0.92116958230750001</v>
      </c>
      <c r="H570">
        <v>0.86052729844354003</v>
      </c>
      <c r="I570">
        <v>0.96751807154789704</v>
      </c>
      <c r="J570">
        <v>0.13978757375487599</v>
      </c>
      <c r="K570">
        <v>0.59803550550015805</v>
      </c>
      <c r="L570">
        <v>0.31236416391000998</v>
      </c>
      <c r="M570">
        <v>0.29440861709163102</v>
      </c>
      <c r="N570">
        <v>0.90940756786480104</v>
      </c>
      <c r="O570">
        <v>0.75453252253306302</v>
      </c>
      <c r="P570">
        <v>0.74629013306743996</v>
      </c>
      <c r="Q570">
        <v>0.79993908811047398</v>
      </c>
      <c r="R570">
        <v>0.64181802874412597</v>
      </c>
      <c r="S570">
        <v>0.43365234202167702</v>
      </c>
      <c r="T570">
        <v>0.43126629450683801</v>
      </c>
      <c r="U570">
        <v>0.486446250954709</v>
      </c>
      <c r="V570" s="8">
        <v>0.89701457514324101</v>
      </c>
      <c r="W570" s="8">
        <v>0.33614896506416903</v>
      </c>
      <c r="X570" s="9">
        <v>0.80254232789394497</v>
      </c>
      <c r="Y570" s="8">
        <v>0.498295729056837</v>
      </c>
      <c r="Z570" s="8">
        <v>2.11833628401349E-4</v>
      </c>
      <c r="AA570" s="8">
        <v>0.121205593430479</v>
      </c>
      <c r="AB570" s="9">
        <v>2.3606906781596001E-4</v>
      </c>
      <c r="AC570" s="8">
        <v>0.277662020134675</v>
      </c>
      <c r="AD570" s="1" t="s">
        <v>1537</v>
      </c>
      <c r="AE570" s="1" t="s">
        <v>1538</v>
      </c>
      <c r="AF570" s="1" t="s">
        <v>1539</v>
      </c>
      <c r="AH570" s="10" t="s">
        <v>1539</v>
      </c>
      <c r="AN570" s="21"/>
      <c r="AQ570" s="1" t="s">
        <v>77</v>
      </c>
      <c r="AT570" s="1" t="s">
        <v>77</v>
      </c>
      <c r="AV570" s="1">
        <f t="shared" si="8"/>
        <v>4</v>
      </c>
    </row>
    <row r="571" spans="1:48" ht="15.75" customHeight="1" x14ac:dyDescent="0.35">
      <c r="A571" s="1" t="s">
        <v>1540</v>
      </c>
      <c r="B571">
        <v>5.89183926957643E-2</v>
      </c>
      <c r="C571">
        <v>-6.8428175527692495E-2</v>
      </c>
      <c r="D571">
        <v>-0.161745528486927</v>
      </c>
      <c r="E571">
        <v>4.2985663756918001E-2</v>
      </c>
      <c r="F571">
        <v>-0.15067003896776601</v>
      </c>
      <c r="G571">
        <v>-0.28974029875767499</v>
      </c>
      <c r="H571">
        <v>-0.399727903488592</v>
      </c>
      <c r="I571">
        <v>-0.27012391553281201</v>
      </c>
      <c r="J571">
        <v>-0.35238329025385501</v>
      </c>
      <c r="K571">
        <v>-0.57116522685906901</v>
      </c>
      <c r="L571">
        <v>-0.176452567076682</v>
      </c>
      <c r="M571">
        <v>-0.23316800351151601</v>
      </c>
      <c r="N571">
        <v>-0.85142852242023304</v>
      </c>
      <c r="O571">
        <v>-0.78589018650214504</v>
      </c>
      <c r="P571">
        <v>-0.90358585660000801</v>
      </c>
      <c r="Q571">
        <v>-0.73093857524444805</v>
      </c>
      <c r="R571">
        <v>-0.60192941536190603</v>
      </c>
      <c r="S571">
        <v>-0.45175092145863999</v>
      </c>
      <c r="T571">
        <v>-0.63582677105778695</v>
      </c>
      <c r="U571">
        <v>-0.38438772715403702</v>
      </c>
      <c r="V571" s="8">
        <v>-0.27756553918671101</v>
      </c>
      <c r="W571" s="8">
        <v>-0.33329227192527999</v>
      </c>
      <c r="X571" s="9">
        <v>-0.81796078519170901</v>
      </c>
      <c r="Y571" s="8">
        <v>-0.51847370875809295</v>
      </c>
      <c r="Z571" s="8">
        <v>3.5647909189002798E-2</v>
      </c>
      <c r="AA571" s="8">
        <v>0.100796537465142</v>
      </c>
      <c r="AB571" s="9">
        <v>3.2355056453341798E-4</v>
      </c>
      <c r="AC571" s="8">
        <v>0.204738499929492</v>
      </c>
      <c r="AD571" s="1" t="s">
        <v>1540</v>
      </c>
      <c r="AE571" s="1" t="s">
        <v>1540</v>
      </c>
      <c r="AF571" s="1" t="s">
        <v>1541</v>
      </c>
      <c r="AH571" s="10" t="s">
        <v>1541</v>
      </c>
      <c r="AN571" s="21"/>
      <c r="AQ571" s="1" t="s">
        <v>77</v>
      </c>
      <c r="AT571" s="1" t="s">
        <v>77</v>
      </c>
      <c r="AV571" s="1">
        <f t="shared" si="8"/>
        <v>4</v>
      </c>
    </row>
    <row r="572" spans="1:48" ht="15.75" customHeight="1" x14ac:dyDescent="0.35">
      <c r="A572" s="1" t="s">
        <v>1542</v>
      </c>
      <c r="B572">
        <v>4.3166298003893398E-2</v>
      </c>
      <c r="C572">
        <v>-1.97715041228659E-2</v>
      </c>
      <c r="D572">
        <v>-0.16811306415685601</v>
      </c>
      <c r="E572">
        <v>5.9483781468775102E-2</v>
      </c>
      <c r="F572">
        <v>-0.46348180765099301</v>
      </c>
      <c r="G572">
        <v>-0.30271794552210701</v>
      </c>
      <c r="H572">
        <v>-0.36050979578658698</v>
      </c>
      <c r="I572">
        <v>-0.41461778633986701</v>
      </c>
      <c r="J572">
        <v>-0.16002143445109901</v>
      </c>
      <c r="K572">
        <v>-0.50393887304851603</v>
      </c>
      <c r="L572">
        <v>-0.33015444423305401</v>
      </c>
      <c r="M572">
        <v>-0.180734740041783</v>
      </c>
      <c r="N572">
        <v>-0.51953747699996899</v>
      </c>
      <c r="O572">
        <v>-0.43261847012478699</v>
      </c>
      <c r="P572">
        <v>-0.316483851780202</v>
      </c>
      <c r="Q572">
        <v>-0.40352416442434103</v>
      </c>
      <c r="R572">
        <v>-0.29909039936301801</v>
      </c>
      <c r="S572">
        <v>-0.146465420105021</v>
      </c>
      <c r="T572">
        <v>-4.7025293608746001E-2</v>
      </c>
      <c r="U572">
        <v>-0.10571220923319</v>
      </c>
      <c r="V572" s="8">
        <v>-0.385331833824888</v>
      </c>
      <c r="W572" s="8">
        <v>-0.29371237294361302</v>
      </c>
      <c r="X572" s="9">
        <v>-0.41804099083232499</v>
      </c>
      <c r="Y572" s="8">
        <v>-0.149573330577493</v>
      </c>
      <c r="Z572" s="8">
        <v>6.52215728771364E-3</v>
      </c>
      <c r="AA572" s="8">
        <v>0.10493826598588001</v>
      </c>
      <c r="AB572" s="9">
        <v>4.2061198415262397E-3</v>
      </c>
      <c r="AC572" s="8">
        <v>0.26997645057025099</v>
      </c>
      <c r="AD572" s="1" t="s">
        <v>1542</v>
      </c>
      <c r="AE572" s="1" t="s">
        <v>1542</v>
      </c>
      <c r="AF572" s="1" t="s">
        <v>1543</v>
      </c>
      <c r="AH572" s="10" t="s">
        <v>1543</v>
      </c>
      <c r="AN572" s="21"/>
      <c r="AQ572" s="1" t="s">
        <v>77</v>
      </c>
      <c r="AT572" s="1" t="s">
        <v>77</v>
      </c>
      <c r="AV572" s="1">
        <f t="shared" si="8"/>
        <v>4</v>
      </c>
    </row>
    <row r="573" spans="1:48" ht="15.75" customHeight="1" x14ac:dyDescent="0.35">
      <c r="A573" s="1" t="s">
        <v>1544</v>
      </c>
      <c r="B573">
        <v>1.45599434351054E-2</v>
      </c>
      <c r="C573">
        <v>9.1841365301607206E-2</v>
      </c>
      <c r="D573">
        <v>0.158331682513186</v>
      </c>
      <c r="E573">
        <v>-0.200952181167</v>
      </c>
      <c r="F573">
        <v>0.68111342360723703</v>
      </c>
      <c r="G573">
        <v>0.52610415085673801</v>
      </c>
      <c r="H573">
        <v>0.65480617295660704</v>
      </c>
      <c r="I573">
        <v>0.493681621334363</v>
      </c>
      <c r="J573">
        <v>-8.7387541294175003E-2</v>
      </c>
      <c r="K573">
        <v>0.263259261118928</v>
      </c>
      <c r="L573">
        <v>0.370221067487779</v>
      </c>
      <c r="M573">
        <v>0.192893461683948</v>
      </c>
      <c r="N573">
        <v>0.83326154281419595</v>
      </c>
      <c r="O573">
        <v>0.76938417358986</v>
      </c>
      <c r="P573">
        <v>0.600021278505939</v>
      </c>
      <c r="Q573">
        <v>0.65631075805327499</v>
      </c>
      <c r="R573">
        <v>0.70549155794981899</v>
      </c>
      <c r="S573">
        <v>0.60408413598841504</v>
      </c>
      <c r="T573">
        <v>0.42876198015462202</v>
      </c>
      <c r="U573">
        <v>0.49895387324394402</v>
      </c>
      <c r="V573" s="8">
        <v>0.58892634218873596</v>
      </c>
      <c r="W573" s="8">
        <v>0.18474656224912001</v>
      </c>
      <c r="X573" s="9">
        <v>0.71474443824081701</v>
      </c>
      <c r="Y573" s="8">
        <v>0.55932288683419995</v>
      </c>
      <c r="Z573" s="8">
        <v>5.9583403890525301E-3</v>
      </c>
      <c r="AA573" s="8">
        <v>0.39703503016651398</v>
      </c>
      <c r="AB573" s="9">
        <v>2.30437638918298E-3</v>
      </c>
      <c r="AC573" s="8">
        <v>4.7566563174882899E-2</v>
      </c>
      <c r="AD573" s="1" t="s">
        <v>1544</v>
      </c>
      <c r="AE573" s="1" t="s">
        <v>1544</v>
      </c>
      <c r="AF573" s="1" t="s">
        <v>1545</v>
      </c>
      <c r="AH573" s="10" t="s">
        <v>1545</v>
      </c>
      <c r="AN573" s="21"/>
      <c r="AQ573" s="1" t="s">
        <v>77</v>
      </c>
      <c r="AS573" s="1" t="s">
        <v>77</v>
      </c>
      <c r="AT573" s="1" t="s">
        <v>77</v>
      </c>
      <c r="AV573" s="1">
        <f t="shared" si="8"/>
        <v>5</v>
      </c>
    </row>
    <row r="574" spans="1:48" ht="15.75" customHeight="1" x14ac:dyDescent="0.35">
      <c r="A574" s="1" t="s">
        <v>1546</v>
      </c>
      <c r="B574">
        <v>5.51587732559366E-2</v>
      </c>
      <c r="C574">
        <v>0.21020894173072399</v>
      </c>
      <c r="D574">
        <v>-0.2018158990026</v>
      </c>
      <c r="E574">
        <v>-4.1894765478639098E-3</v>
      </c>
      <c r="F574">
        <v>0.322646822937944</v>
      </c>
      <c r="G574">
        <v>0.285169003594131</v>
      </c>
      <c r="H574">
        <v>0.183677923283216</v>
      </c>
      <c r="I574">
        <v>0.36283957761081398</v>
      </c>
      <c r="J574">
        <v>0.104200088547482</v>
      </c>
      <c r="K574">
        <v>-0.15074104894592699</v>
      </c>
      <c r="L574">
        <v>0.27526900135188598</v>
      </c>
      <c r="M574">
        <v>0.29286130384424303</v>
      </c>
      <c r="N574">
        <v>0.19290653941727801</v>
      </c>
      <c r="O574">
        <v>0.35089197285693202</v>
      </c>
      <c r="P574">
        <v>0.25072222570233499</v>
      </c>
      <c r="Q574">
        <v>0.212321686351571</v>
      </c>
      <c r="R574">
        <v>6.1383974050380798E-2</v>
      </c>
      <c r="S574">
        <v>0.23284026550849701</v>
      </c>
      <c r="T574">
        <v>0.13468748566941899</v>
      </c>
      <c r="U574">
        <v>7.8277939363076601E-2</v>
      </c>
      <c r="V574" s="8">
        <v>0.28858333185652602</v>
      </c>
      <c r="W574" s="8">
        <v>0.13039733619942101</v>
      </c>
      <c r="X574" s="9">
        <v>0.251710606082029</v>
      </c>
      <c r="Y574" s="8">
        <v>0.12679741614784301</v>
      </c>
      <c r="Z574" s="8">
        <v>8.02402224805671E-2</v>
      </c>
      <c r="AA574" s="8">
        <v>0.59824223125792997</v>
      </c>
      <c r="AB574" s="9">
        <v>0.110076138717487</v>
      </c>
      <c r="AC574" s="8">
        <v>0.98228283040386599</v>
      </c>
      <c r="AD574" s="1" t="s">
        <v>1546</v>
      </c>
      <c r="AE574" s="1" t="s">
        <v>1546</v>
      </c>
      <c r="AF574" s="1" t="s">
        <v>1547</v>
      </c>
      <c r="AH574" s="10" t="s">
        <v>1547</v>
      </c>
      <c r="AN574" s="21"/>
      <c r="AU574" s="1" t="s">
        <v>77</v>
      </c>
      <c r="AV574" s="1">
        <f t="shared" si="8"/>
        <v>0</v>
      </c>
    </row>
    <row r="575" spans="1:48" ht="15.75" customHeight="1" x14ac:dyDescent="0.35">
      <c r="A575" s="1" t="s">
        <v>1548</v>
      </c>
      <c r="B575">
        <v>7.6894413256170302E-2</v>
      </c>
      <c r="C575">
        <v>0.23504098487637601</v>
      </c>
      <c r="D575">
        <v>-0.18560057551812001</v>
      </c>
      <c r="E575">
        <v>-0.106942678533405</v>
      </c>
      <c r="F575">
        <v>-0.21638019670763001</v>
      </c>
      <c r="G575">
        <v>-0.18756967862055299</v>
      </c>
      <c r="H575">
        <v>-0.13211631400848201</v>
      </c>
      <c r="I575">
        <v>-0.24446683075915299</v>
      </c>
      <c r="J575">
        <v>-0.245847273952703</v>
      </c>
      <c r="K575">
        <v>-0.34463254103351598</v>
      </c>
      <c r="L575">
        <v>-0.14861186240749399</v>
      </c>
      <c r="M575">
        <v>-8.1249052042426495E-2</v>
      </c>
      <c r="N575">
        <v>0.37058958696067001</v>
      </c>
      <c r="O575">
        <v>0.428582746601818</v>
      </c>
      <c r="P575">
        <v>0.32502429596780003</v>
      </c>
      <c r="Q575">
        <v>0.49852231456665103</v>
      </c>
      <c r="R575">
        <v>0.56695405297337398</v>
      </c>
      <c r="S575">
        <v>0.655576833190195</v>
      </c>
      <c r="T575">
        <v>0.53114597179810896</v>
      </c>
      <c r="U575">
        <v>0.73441432168142995</v>
      </c>
      <c r="V575" s="8">
        <v>-0.19513325502395401</v>
      </c>
      <c r="W575" s="8">
        <v>-0.205085182359035</v>
      </c>
      <c r="X575" s="9">
        <v>0.40567973602423502</v>
      </c>
      <c r="Y575" s="8">
        <v>0.62202279491077705</v>
      </c>
      <c r="Z575" s="8">
        <v>0.191728124468795</v>
      </c>
      <c r="AA575" s="8">
        <v>0.25311811753675401</v>
      </c>
      <c r="AB575" s="9">
        <v>3.8586992062767701E-2</v>
      </c>
      <c r="AC575" s="8">
        <v>4.8614094130986602E-4</v>
      </c>
      <c r="AD575" s="1" t="s">
        <v>1548</v>
      </c>
      <c r="AE575" s="1" t="s">
        <v>1548</v>
      </c>
      <c r="AF575" s="1" t="s">
        <v>1549</v>
      </c>
      <c r="AH575" s="10" t="s">
        <v>1549</v>
      </c>
      <c r="AI575" t="s">
        <v>77</v>
      </c>
      <c r="AN575" s="21"/>
      <c r="AS575" s="1" t="s">
        <v>77</v>
      </c>
      <c r="AU575" s="1" t="s">
        <v>77</v>
      </c>
      <c r="AV575" s="1">
        <f t="shared" si="8"/>
        <v>1</v>
      </c>
    </row>
    <row r="576" spans="1:48" ht="15.75" customHeight="1" x14ac:dyDescent="0.35">
      <c r="A576" s="1" t="s">
        <v>1550</v>
      </c>
      <c r="B576">
        <v>-0.39520382455196701</v>
      </c>
      <c r="C576">
        <v>1.0802688687695501</v>
      </c>
      <c r="D576">
        <v>-0.87567006071654097</v>
      </c>
      <c r="E576">
        <v>-0.36768993140431999</v>
      </c>
      <c r="F576">
        <v>1.3013423210852499</v>
      </c>
      <c r="G576">
        <v>1.15257206303113</v>
      </c>
      <c r="H576">
        <v>0.79725643059343498</v>
      </c>
      <c r="I576">
        <v>1.22641752443739</v>
      </c>
      <c r="J576">
        <v>-1.17066816332362</v>
      </c>
      <c r="K576">
        <v>-1.1670917260699001</v>
      </c>
      <c r="L576">
        <v>0.185413674596872</v>
      </c>
      <c r="M576">
        <v>-0.90933660379177605</v>
      </c>
      <c r="N576">
        <v>1.2958941718308301</v>
      </c>
      <c r="O576">
        <v>0.97806252868780696</v>
      </c>
      <c r="P576">
        <v>1.48358831429439</v>
      </c>
      <c r="Q576">
        <v>1.0320670049016301</v>
      </c>
      <c r="R576">
        <v>1.8632395264536601</v>
      </c>
      <c r="S576">
        <v>1.69214120224801</v>
      </c>
      <c r="T576">
        <v>2.0950906847042701</v>
      </c>
      <c r="U576">
        <v>1.7757005079842301</v>
      </c>
      <c r="V576" s="8">
        <v>1.1193970847868</v>
      </c>
      <c r="W576" s="8">
        <v>-0.76542070464710799</v>
      </c>
      <c r="X576" s="9">
        <v>1.1974030049286599</v>
      </c>
      <c r="Y576" s="8">
        <v>1.85654298034754</v>
      </c>
      <c r="Z576" s="8">
        <v>0.10147255514389</v>
      </c>
      <c r="AA576" s="8">
        <v>0.46085120132656199</v>
      </c>
      <c r="AB576" s="9">
        <v>8.69660270714495E-2</v>
      </c>
      <c r="AC576" s="8">
        <v>8.8528455576686992E-3</v>
      </c>
      <c r="AD576" s="1" t="s">
        <v>1550</v>
      </c>
      <c r="AE576" s="1" t="s">
        <v>1550</v>
      </c>
      <c r="AF576" s="1" t="s">
        <v>1551</v>
      </c>
      <c r="AH576" s="10" t="s">
        <v>1551</v>
      </c>
      <c r="AN576" s="21"/>
      <c r="AS576" s="1" t="s">
        <v>77</v>
      </c>
      <c r="AU576" s="1" t="s">
        <v>77</v>
      </c>
      <c r="AV576" s="1">
        <f t="shared" si="8"/>
        <v>1</v>
      </c>
    </row>
    <row r="577" spans="1:48" ht="15.75" customHeight="1" x14ac:dyDescent="0.35">
      <c r="A577" s="1" t="s">
        <v>1552</v>
      </c>
      <c r="B577">
        <v>-4.15551778292804E-2</v>
      </c>
      <c r="C577">
        <v>0.12581569677950899</v>
      </c>
      <c r="D577">
        <v>-0.24932637226496401</v>
      </c>
      <c r="E577">
        <v>3.0093040387974199E-2</v>
      </c>
      <c r="F577">
        <v>-0.58822053694984999</v>
      </c>
      <c r="G577">
        <v>-0.736715723976201</v>
      </c>
      <c r="H577">
        <v>-0.75119487692085796</v>
      </c>
      <c r="I577">
        <v>-0.87148149560396404</v>
      </c>
      <c r="J577">
        <v>-0.490085214812158</v>
      </c>
      <c r="K577">
        <v>-0.55444126976167496</v>
      </c>
      <c r="L577">
        <v>-0.28139759090012001</v>
      </c>
      <c r="M577">
        <v>-0.41804790682623599</v>
      </c>
      <c r="N577">
        <v>-0.63240754054401904</v>
      </c>
      <c r="O577">
        <v>-0.83240300902208197</v>
      </c>
      <c r="P577">
        <v>-0.35434772953340399</v>
      </c>
      <c r="Q577">
        <v>-0.82946671400198901</v>
      </c>
      <c r="R577">
        <v>-0.246408570260192</v>
      </c>
      <c r="S577">
        <v>-0.43340585802003201</v>
      </c>
      <c r="T577">
        <v>2.5477741199585999E-2</v>
      </c>
      <c r="U577">
        <v>-0.40906717191233599</v>
      </c>
      <c r="V577" s="8">
        <v>-0.73690315836271802</v>
      </c>
      <c r="W577" s="8">
        <v>-0.435992995575047</v>
      </c>
      <c r="X577" s="9">
        <v>-0.66215624827537301</v>
      </c>
      <c r="Y577" s="8">
        <v>-0.26585096474824399</v>
      </c>
      <c r="Z577" s="8">
        <v>2.6464189841868299E-3</v>
      </c>
      <c r="AA577" s="8">
        <v>3.4700861314150303E-2</v>
      </c>
      <c r="AB577" s="9">
        <v>1.39528862477315E-2</v>
      </c>
      <c r="AC577" s="8">
        <v>0.30486091377823099</v>
      </c>
      <c r="AD577" s="1" t="s">
        <v>1552</v>
      </c>
      <c r="AE577" s="1" t="s">
        <v>1552</v>
      </c>
      <c r="AF577" s="1" t="s">
        <v>1553</v>
      </c>
      <c r="AH577" s="10" t="s">
        <v>1553</v>
      </c>
      <c r="AN577" s="21"/>
      <c r="AQ577" s="1" t="s">
        <v>77</v>
      </c>
      <c r="AR577" s="1" t="s">
        <v>77</v>
      </c>
      <c r="AU577" s="1" t="s">
        <v>77</v>
      </c>
      <c r="AV577" s="1">
        <f t="shared" si="8"/>
        <v>6</v>
      </c>
    </row>
    <row r="578" spans="1:48" ht="15.75" customHeight="1" x14ac:dyDescent="0.35">
      <c r="A578" s="1" t="s">
        <v>1554</v>
      </c>
      <c r="B578">
        <v>9.3946549909979304E-2</v>
      </c>
      <c r="C578">
        <v>0.21024955475092699</v>
      </c>
      <c r="D578">
        <v>-0.335704289933828</v>
      </c>
      <c r="E578">
        <v>5.38035324021615E-3</v>
      </c>
      <c r="F578">
        <v>-0.132414959975164</v>
      </c>
      <c r="G578">
        <v>-0.32780358565734802</v>
      </c>
      <c r="H578">
        <v>-1.73545549242533E-2</v>
      </c>
      <c r="I578">
        <v>-0.193885828817943</v>
      </c>
      <c r="J578">
        <v>-1.5049126824226099E-3</v>
      </c>
      <c r="K578">
        <v>-0.15031550696058599</v>
      </c>
      <c r="L578">
        <v>0.219627685203479</v>
      </c>
      <c r="M578">
        <v>0.22663822839971201</v>
      </c>
      <c r="N578">
        <v>-0.29313191223080298</v>
      </c>
      <c r="O578">
        <v>-1.9936917315947E-2</v>
      </c>
      <c r="P578">
        <v>-7.3932649302441006E-2</v>
      </c>
      <c r="Q578">
        <v>-8.8752331432306694E-2</v>
      </c>
      <c r="R578">
        <v>-0.37606641593156598</v>
      </c>
      <c r="S578">
        <v>-0.105236209565893</v>
      </c>
      <c r="T578">
        <v>-0.161178782552092</v>
      </c>
      <c r="U578">
        <v>-0.17827219784270201</v>
      </c>
      <c r="V578" s="8">
        <v>-0.16786473234367699</v>
      </c>
      <c r="W578" s="8">
        <v>7.3611373490045706E-2</v>
      </c>
      <c r="X578" s="9">
        <v>-0.118938452570374</v>
      </c>
      <c r="Y578" s="8">
        <v>-0.205188401473064</v>
      </c>
      <c r="Z578" s="8">
        <v>0.38126455867718001</v>
      </c>
      <c r="AA578" s="8">
        <v>0.75017433940632205</v>
      </c>
      <c r="AB578" s="9">
        <v>0.53997505286469005</v>
      </c>
      <c r="AC578" s="8">
        <v>9.1226889505265904E-2</v>
      </c>
      <c r="AD578" s="1" t="s">
        <v>1554</v>
      </c>
      <c r="AE578" s="1" t="s">
        <v>1555</v>
      </c>
      <c r="AF578" s="1" t="s">
        <v>1556</v>
      </c>
      <c r="AH578" s="10" t="s">
        <v>1556</v>
      </c>
      <c r="AN578" s="21"/>
      <c r="AU578" s="1" t="s">
        <v>77</v>
      </c>
      <c r="AV578" s="1">
        <f t="shared" ref="AV578:AV641" si="9">IF(AQ578="+",IF(AR578="+",IF(AS578="+",7,6),IF(AS578="+",5,4)),IF(AR578="+",IF(AS578="+",3,2),IF(AS578="+",1,0)))</f>
        <v>0</v>
      </c>
    </row>
    <row r="579" spans="1:48" ht="15.75" customHeight="1" x14ac:dyDescent="0.35">
      <c r="A579" s="1" t="s">
        <v>1557</v>
      </c>
      <c r="B579">
        <v>5.6329794208487001E-2</v>
      </c>
      <c r="C579">
        <v>6.3808542253603107E-2</v>
      </c>
      <c r="D579">
        <v>-0.20353931089139399</v>
      </c>
      <c r="E579">
        <v>0.10167438442431501</v>
      </c>
      <c r="F579">
        <v>7.1052345728890298E-3</v>
      </c>
      <c r="G579">
        <v>7.5040316234875407E-2</v>
      </c>
      <c r="H579">
        <v>3.0089453765218799E-3</v>
      </c>
      <c r="I579">
        <v>0.19967536261744401</v>
      </c>
      <c r="J579">
        <v>-9.4895696726019996E-2</v>
      </c>
      <c r="K579">
        <v>-0.13189890578112901</v>
      </c>
      <c r="L579">
        <v>5.2294907415089797E-2</v>
      </c>
      <c r="M579">
        <v>-2.9502620858647199E-2</v>
      </c>
      <c r="N579">
        <v>-0.13009704766550101</v>
      </c>
      <c r="O579">
        <v>6.2673476322055097E-2</v>
      </c>
      <c r="P579">
        <v>8.7520293271877506E-3</v>
      </c>
      <c r="Q579">
        <v>-8.1489623314967397E-2</v>
      </c>
      <c r="R579">
        <v>-8.7398719032020497E-2</v>
      </c>
      <c r="S579">
        <v>0.122669923587471</v>
      </c>
      <c r="T579">
        <v>4.87466808910118E-2</v>
      </c>
      <c r="U579">
        <v>-2.0131452668719699E-2</v>
      </c>
      <c r="V579" s="8">
        <v>7.1207464700432696E-2</v>
      </c>
      <c r="W579" s="8">
        <v>-5.1000578987676702E-2</v>
      </c>
      <c r="X579" s="9">
        <v>-3.5040291332806499E-2</v>
      </c>
      <c r="Y579" s="8">
        <v>1.5971608194435601E-2</v>
      </c>
      <c r="Z579" s="8">
        <v>0.55492101904842805</v>
      </c>
      <c r="AA579" s="8">
        <v>0.67780172773490699</v>
      </c>
      <c r="AB579" s="9">
        <v>0.72846085866927901</v>
      </c>
      <c r="AC579" s="8">
        <v>0.40123083991699499</v>
      </c>
      <c r="AD579" s="1" t="s">
        <v>1557</v>
      </c>
      <c r="AE579" s="1" t="s">
        <v>1557</v>
      </c>
      <c r="AF579" s="1" t="s">
        <v>1558</v>
      </c>
      <c r="AH579" s="10" t="s">
        <v>1558</v>
      </c>
      <c r="AN579" s="21"/>
      <c r="AU579" s="1" t="s">
        <v>77</v>
      </c>
      <c r="AV579" s="1">
        <f t="shared" si="9"/>
        <v>0</v>
      </c>
    </row>
    <row r="580" spans="1:48" ht="15.75" customHeight="1" x14ac:dyDescent="0.35">
      <c r="A580" s="1" t="s">
        <v>1559</v>
      </c>
      <c r="B580">
        <v>2.9404081299518499E-2</v>
      </c>
      <c r="C580">
        <v>0.10503425104635999</v>
      </c>
      <c r="D580">
        <v>-0.38403633091495398</v>
      </c>
      <c r="E580">
        <v>0.155366095872181</v>
      </c>
      <c r="F580">
        <v>-0.21305375785630301</v>
      </c>
      <c r="G580">
        <v>-0.24093201570414</v>
      </c>
      <c r="H580">
        <v>-0.19330241474295201</v>
      </c>
      <c r="I580">
        <v>-0.27908623246563902</v>
      </c>
      <c r="J580">
        <v>-0.140647726193905</v>
      </c>
      <c r="K580">
        <v>-0.30361759104276898</v>
      </c>
      <c r="L580">
        <v>-1.02582088236667E-2</v>
      </c>
      <c r="M580">
        <v>-0.123435922885804</v>
      </c>
      <c r="N580">
        <v>-0.58595455514398798</v>
      </c>
      <c r="O580">
        <v>-0.36020920825773001</v>
      </c>
      <c r="P580">
        <v>-0.263072361933466</v>
      </c>
      <c r="Q580">
        <v>-0.39481714529989198</v>
      </c>
      <c r="R580">
        <v>-0.489724118573312</v>
      </c>
      <c r="S580">
        <v>-0.21496646939435299</v>
      </c>
      <c r="T580">
        <v>-0.14077116681534099</v>
      </c>
      <c r="U580">
        <v>-0.24795532270954501</v>
      </c>
      <c r="V580" s="8">
        <v>-0.231593605192258</v>
      </c>
      <c r="W580" s="8">
        <v>-0.14448986223653601</v>
      </c>
      <c r="X580" s="9">
        <v>-0.40101331765876902</v>
      </c>
      <c r="Y580" s="8">
        <v>-0.273354269373138</v>
      </c>
      <c r="Z580" s="8">
        <v>0.27175070563762599</v>
      </c>
      <c r="AA580" s="8">
        <v>0.60005387367563001</v>
      </c>
      <c r="AB580" s="9">
        <v>8.7499051296969194E-2</v>
      </c>
      <c r="AC580" s="8">
        <v>0.31756734057498898</v>
      </c>
      <c r="AD580" s="1" t="s">
        <v>1559</v>
      </c>
      <c r="AE580" s="1" t="s">
        <v>1559</v>
      </c>
      <c r="AF580" s="1" t="s">
        <v>1560</v>
      </c>
      <c r="AH580" s="10" t="s">
        <v>1560</v>
      </c>
      <c r="AN580" s="21"/>
      <c r="AU580" s="1" t="s">
        <v>77</v>
      </c>
      <c r="AV580" s="1">
        <f t="shared" si="9"/>
        <v>0</v>
      </c>
    </row>
    <row r="581" spans="1:48" ht="15.75" customHeight="1" x14ac:dyDescent="0.35">
      <c r="A581" s="1" t="s">
        <v>1561</v>
      </c>
      <c r="B581">
        <v>-0.180648695422268</v>
      </c>
      <c r="C581">
        <v>-3.9992459124336799E-2</v>
      </c>
      <c r="D581">
        <v>0.242597357883654</v>
      </c>
      <c r="E581">
        <v>-3.18498494828909E-2</v>
      </c>
      <c r="F581">
        <v>-4.9246481823861502E-2</v>
      </c>
      <c r="G581">
        <v>-2.59738972475697E-2</v>
      </c>
      <c r="H581">
        <v>-3.0971910837694801E-2</v>
      </c>
      <c r="I581">
        <v>6.5724152250786497E-2</v>
      </c>
      <c r="J581">
        <v>8.2371601720009499E-2</v>
      </c>
      <c r="K581">
        <v>0.340631669578709</v>
      </c>
      <c r="L581">
        <v>9.5927589596359997E-2</v>
      </c>
      <c r="M581">
        <v>0.108644125010257</v>
      </c>
      <c r="N581">
        <v>0.28038566605375798</v>
      </c>
      <c r="O581">
        <v>0.136746982719777</v>
      </c>
      <c r="P581">
        <v>7.4385423052741206E-2</v>
      </c>
      <c r="Q581">
        <v>0.114021180382918</v>
      </c>
      <c r="R581">
        <v>0.147214259427837</v>
      </c>
      <c r="S581">
        <v>-1.27018852519423E-2</v>
      </c>
      <c r="T581">
        <v>-8.5678266129466593E-2</v>
      </c>
      <c r="U581">
        <v>-6.5980870653523899E-2</v>
      </c>
      <c r="V581" s="8">
        <v>-1.0117034414584799E-2</v>
      </c>
      <c r="W581" s="8">
        <v>0.156893746476334</v>
      </c>
      <c r="X581" s="9">
        <v>0.15138481305229901</v>
      </c>
      <c r="Y581" s="8">
        <v>-4.28669065177397E-3</v>
      </c>
      <c r="Z581" s="8">
        <v>0.95416186294470395</v>
      </c>
      <c r="AA581" s="8">
        <v>0.36036759711891297</v>
      </c>
      <c r="AB581" s="9">
        <v>0.27395591271290598</v>
      </c>
      <c r="AC581" s="8">
        <v>0.153951482430671</v>
      </c>
      <c r="AD581" s="1" t="s">
        <v>1561</v>
      </c>
      <c r="AE581" s="1" t="s">
        <v>1562</v>
      </c>
      <c r="AF581" s="1" t="s">
        <v>1563</v>
      </c>
      <c r="AH581" s="10" t="s">
        <v>1563</v>
      </c>
      <c r="AI581" t="s">
        <v>77</v>
      </c>
      <c r="AN581" s="21"/>
      <c r="AU581" s="1" t="s">
        <v>77</v>
      </c>
      <c r="AV581" s="1">
        <f t="shared" si="9"/>
        <v>0</v>
      </c>
    </row>
    <row r="582" spans="1:48" ht="15.75" customHeight="1" x14ac:dyDescent="0.35">
      <c r="A582" s="1" t="s">
        <v>1564</v>
      </c>
      <c r="B582">
        <v>-7.99720466159589E-2</v>
      </c>
      <c r="C582">
        <v>-6.7166763877462898E-2</v>
      </c>
      <c r="D582">
        <v>1.8501080544832901E-2</v>
      </c>
      <c r="E582">
        <v>-0.18683640872941401</v>
      </c>
      <c r="F582">
        <v>-1.0302785441898701</v>
      </c>
      <c r="G582">
        <v>-0.94681186490765201</v>
      </c>
      <c r="H582">
        <v>-1.33565686138464</v>
      </c>
      <c r="I582">
        <v>-1.29272779321515</v>
      </c>
      <c r="J582">
        <v>-1.1941416217780301</v>
      </c>
      <c r="K582">
        <v>-1.3402149633873599</v>
      </c>
      <c r="L582">
        <v>-1.7097438040494899</v>
      </c>
      <c r="M582">
        <v>-1.6509082224830101</v>
      </c>
      <c r="N582">
        <v>-1.5199577455953399</v>
      </c>
      <c r="O582">
        <v>-1.52572131594337</v>
      </c>
      <c r="P582">
        <v>-1.6194337105271099</v>
      </c>
      <c r="Q582">
        <v>-1.5892172684000001</v>
      </c>
      <c r="R582">
        <v>-0.20608745603685499</v>
      </c>
      <c r="S582">
        <v>-3.3287180727685398E-2</v>
      </c>
      <c r="T582">
        <v>-0.37485619525628899</v>
      </c>
      <c r="U582">
        <v>-7.8832015517142806E-2</v>
      </c>
      <c r="V582" s="8">
        <v>-1.1513687659243199</v>
      </c>
      <c r="W582" s="8">
        <v>-1.4737521529244699</v>
      </c>
      <c r="X582" s="9">
        <v>-1.56358251011645</v>
      </c>
      <c r="Y582" s="8">
        <v>-0.173265711884493</v>
      </c>
      <c r="Z582" s="8">
        <v>2.1966026336314999E-3</v>
      </c>
      <c r="AA582" s="8">
        <v>5.6821335803958102E-3</v>
      </c>
      <c r="AB582" s="9">
        <v>5.6800685749351399E-5</v>
      </c>
      <c r="AC582" s="8">
        <v>1.73894071046165E-3</v>
      </c>
      <c r="AD582" s="1" t="s">
        <v>1564</v>
      </c>
      <c r="AE582" s="1" t="s">
        <v>1564</v>
      </c>
      <c r="AF582" s="1" t="s">
        <v>1565</v>
      </c>
      <c r="AH582" s="10" t="s">
        <v>1565</v>
      </c>
      <c r="AN582" s="21"/>
      <c r="AQ582" s="1" t="s">
        <v>77</v>
      </c>
      <c r="AR582" s="1" t="s">
        <v>77</v>
      </c>
      <c r="AU582" s="1" t="s">
        <v>77</v>
      </c>
      <c r="AV582" s="1">
        <f t="shared" si="9"/>
        <v>6</v>
      </c>
    </row>
    <row r="583" spans="1:48" ht="15.75" customHeight="1" x14ac:dyDescent="0.35">
      <c r="A583" s="1" t="s">
        <v>1566</v>
      </c>
      <c r="B583">
        <v>3.31424698023133E-2</v>
      </c>
      <c r="C583">
        <v>3.8211570146541897E-2</v>
      </c>
      <c r="D583">
        <v>-6.5071876026673706E-2</v>
      </c>
      <c r="E583">
        <v>-0.195034100190388</v>
      </c>
      <c r="F583">
        <v>-1.2121123671888701</v>
      </c>
      <c r="G583">
        <v>-1.2969341660652101</v>
      </c>
      <c r="H583">
        <v>-1.09164305733172</v>
      </c>
      <c r="I583">
        <v>-1.15326939894116</v>
      </c>
      <c r="J583">
        <v>0.27020799209383101</v>
      </c>
      <c r="K583">
        <v>9.6476923767124897E-2</v>
      </c>
      <c r="L583">
        <v>-4.9084362999138903E-2</v>
      </c>
      <c r="M583">
        <v>0.33156242541752601</v>
      </c>
      <c r="N583">
        <v>-0.90196110386069495</v>
      </c>
      <c r="O583">
        <v>-0.71019790576355202</v>
      </c>
      <c r="P583">
        <v>-0.63713824993845503</v>
      </c>
      <c r="Q583">
        <v>-0.73993397744983802</v>
      </c>
      <c r="R583">
        <v>-1.0865426810241301</v>
      </c>
      <c r="S583">
        <v>-0.92333688426533</v>
      </c>
      <c r="T583">
        <v>-0.85687565455839498</v>
      </c>
      <c r="U583">
        <v>-0.96030895718298903</v>
      </c>
      <c r="V583" s="8">
        <v>-1.18848974738174</v>
      </c>
      <c r="W583" s="8">
        <v>0.162290744569835</v>
      </c>
      <c r="X583" s="9">
        <v>-0.747307809253135</v>
      </c>
      <c r="Y583" s="8">
        <v>-0.95676604425771195</v>
      </c>
      <c r="Z583" s="8">
        <v>1.03379385592787E-4</v>
      </c>
      <c r="AA583" s="8">
        <v>0.220110108509289</v>
      </c>
      <c r="AB583" s="9">
        <v>6.9540921869399403E-4</v>
      </c>
      <c r="AC583" s="8">
        <v>1.01478537816312E-3</v>
      </c>
      <c r="AD583" s="1" t="s">
        <v>1566</v>
      </c>
      <c r="AE583" s="1" t="s">
        <v>1567</v>
      </c>
      <c r="AF583" s="1" t="s">
        <v>1568</v>
      </c>
      <c r="AH583" s="10" t="s">
        <v>1568</v>
      </c>
      <c r="AN583" s="21"/>
      <c r="AQ583" s="1" t="s">
        <v>77</v>
      </c>
      <c r="AS583" s="1" t="s">
        <v>77</v>
      </c>
      <c r="AT583" s="1" t="s">
        <v>77</v>
      </c>
      <c r="AV583" s="1">
        <f t="shared" si="9"/>
        <v>5</v>
      </c>
    </row>
    <row r="584" spans="1:48" ht="15.75" customHeight="1" x14ac:dyDescent="0.35">
      <c r="A584" s="1" t="s">
        <v>1569</v>
      </c>
      <c r="B584">
        <v>-5.3191978732779803E-2</v>
      </c>
      <c r="C584">
        <v>-4.55030452644824E-2</v>
      </c>
      <c r="D584">
        <v>0.12447772613126599</v>
      </c>
      <c r="E584">
        <v>4.6985626177162801E-2</v>
      </c>
      <c r="F584">
        <v>0.22277593361367301</v>
      </c>
      <c r="G584">
        <v>0.53277024812679497</v>
      </c>
      <c r="H584">
        <v>0.43363112990255398</v>
      </c>
      <c r="I584">
        <v>0.29278377448385101</v>
      </c>
      <c r="J584">
        <v>0.58342417128032498</v>
      </c>
      <c r="K584">
        <v>0.404055297462527</v>
      </c>
      <c r="L584">
        <v>0.23136030856471401</v>
      </c>
      <c r="M584">
        <v>0.48331995550651802</v>
      </c>
      <c r="N584">
        <v>0.487014738544921</v>
      </c>
      <c r="O584">
        <v>0.46659763181687802</v>
      </c>
      <c r="P584">
        <v>0.57654421855369598</v>
      </c>
      <c r="Q584">
        <v>0.51041042642227596</v>
      </c>
      <c r="R584">
        <v>0.120122545276512</v>
      </c>
      <c r="S584">
        <v>5.12764036497926E-2</v>
      </c>
      <c r="T584">
        <v>0.153657688688738</v>
      </c>
      <c r="U584">
        <v>5.17399223054072E-2</v>
      </c>
      <c r="V584" s="8">
        <v>0.37049027153171799</v>
      </c>
      <c r="W584" s="8">
        <v>0.42553993320352101</v>
      </c>
      <c r="X584" s="9">
        <v>0.51014175383444305</v>
      </c>
      <c r="Y584" s="8">
        <v>9.4199139980112603E-2</v>
      </c>
      <c r="Z584" s="8">
        <v>2.13439195224687E-2</v>
      </c>
      <c r="AA584" s="8">
        <v>2.72797091010532E-2</v>
      </c>
      <c r="AB584" s="9">
        <v>1.11591722602392E-3</v>
      </c>
      <c r="AC584" s="8">
        <v>3.6658997033977202E-2</v>
      </c>
      <c r="AD584" s="1" t="s">
        <v>1569</v>
      </c>
      <c r="AE584" s="1" t="s">
        <v>1569</v>
      </c>
      <c r="AF584" s="1" t="s">
        <v>1570</v>
      </c>
      <c r="AH584" s="10" t="s">
        <v>1570</v>
      </c>
      <c r="AN584" s="21"/>
      <c r="AQ584" s="1" t="s">
        <v>77</v>
      </c>
      <c r="AR584" s="1" t="s">
        <v>77</v>
      </c>
      <c r="AU584" s="1" t="s">
        <v>77</v>
      </c>
      <c r="AV584" s="1">
        <f t="shared" si="9"/>
        <v>6</v>
      </c>
    </row>
    <row r="585" spans="1:48" ht="15.75" customHeight="1" x14ac:dyDescent="0.35">
      <c r="A585" s="1" t="s">
        <v>1571</v>
      </c>
      <c r="B585">
        <v>-4.4619776165071103E-2</v>
      </c>
      <c r="C585">
        <v>0.101546570683372</v>
      </c>
      <c r="D585">
        <v>-0.22390751155059899</v>
      </c>
      <c r="E585">
        <v>-1.79057476826017E-2</v>
      </c>
      <c r="F585">
        <v>-0.87652935374547802</v>
      </c>
      <c r="G585">
        <v>-0.85547729181179999</v>
      </c>
      <c r="H585">
        <v>-0.85551299495882505</v>
      </c>
      <c r="I585">
        <v>-0.68882414024560001</v>
      </c>
      <c r="J585">
        <v>-0.77088766197492897</v>
      </c>
      <c r="K585">
        <v>-0.82565900591188601</v>
      </c>
      <c r="L585">
        <v>-0.77325996570150901</v>
      </c>
      <c r="M585">
        <v>-0.78912109046521695</v>
      </c>
      <c r="N585">
        <v>-1.2943719075118501</v>
      </c>
      <c r="O585">
        <v>-1.18047601510339</v>
      </c>
      <c r="P585">
        <v>-1.01977197844993</v>
      </c>
      <c r="Q585">
        <v>-1.2721136764766701</v>
      </c>
      <c r="R585">
        <v>-0.62891826155271302</v>
      </c>
      <c r="S585">
        <v>-0.41982879272361701</v>
      </c>
      <c r="T585">
        <v>-0.27657765473386597</v>
      </c>
      <c r="U585">
        <v>-0.44898380291770301</v>
      </c>
      <c r="V585" s="8">
        <v>-0.81908594519042599</v>
      </c>
      <c r="W585" s="8">
        <v>-0.78973193101338501</v>
      </c>
      <c r="X585" s="9">
        <v>-1.1916833943854599</v>
      </c>
      <c r="Y585" s="8">
        <v>-0.44357712798197502</v>
      </c>
      <c r="Z585" s="8">
        <v>1.0560114015695299E-3</v>
      </c>
      <c r="AA585" s="8">
        <v>8.9332897968698102E-3</v>
      </c>
      <c r="AB585" s="9">
        <v>2.1503969862563099E-4</v>
      </c>
      <c r="AC585" s="8">
        <v>3.6414354138131003E-2</v>
      </c>
      <c r="AD585" s="1" t="s">
        <v>1571</v>
      </c>
      <c r="AE585" s="1" t="s">
        <v>1572</v>
      </c>
      <c r="AF585" s="1" t="s">
        <v>1573</v>
      </c>
      <c r="AH585" s="10" t="s">
        <v>1573</v>
      </c>
      <c r="AN585" s="21"/>
      <c r="AQ585" s="1" t="s">
        <v>77</v>
      </c>
      <c r="AR585" s="1" t="s">
        <v>77</v>
      </c>
      <c r="AS585" s="1" t="s">
        <v>77</v>
      </c>
      <c r="AT585" s="1" t="s">
        <v>77</v>
      </c>
      <c r="AV585" s="1">
        <f t="shared" si="9"/>
        <v>7</v>
      </c>
    </row>
    <row r="586" spans="1:48" ht="15.75" customHeight="1" x14ac:dyDescent="0.35">
      <c r="A586" s="1" t="s">
        <v>1574</v>
      </c>
      <c r="B586">
        <v>-8.9521133488211405E-2</v>
      </c>
      <c r="C586">
        <v>-5.3427396712335699E-2</v>
      </c>
      <c r="D586">
        <v>1.2688033085693501E-2</v>
      </c>
      <c r="E586">
        <v>4.4492665041225198E-2</v>
      </c>
      <c r="F586">
        <v>-0.41578530471470099</v>
      </c>
      <c r="G586">
        <v>-0.43663265356305397</v>
      </c>
      <c r="H586">
        <v>-0.44393195126423401</v>
      </c>
      <c r="I586">
        <v>-0.38090513499652801</v>
      </c>
      <c r="J586">
        <v>-3.88833602395188E-3</v>
      </c>
      <c r="K586">
        <v>3.5210301052374798E-2</v>
      </c>
      <c r="L586">
        <v>-4.30580904930195E-2</v>
      </c>
      <c r="M586">
        <v>-4.4386356367556203E-2</v>
      </c>
      <c r="N586">
        <v>-0.55735433888908203</v>
      </c>
      <c r="O586">
        <v>-0.53283251304125401</v>
      </c>
      <c r="P586">
        <v>-0.53612664782577701</v>
      </c>
      <c r="Q586">
        <v>-0.57654694964004805</v>
      </c>
      <c r="R586">
        <v>-0.56812587146913696</v>
      </c>
      <c r="S586">
        <v>-0.53236203252395098</v>
      </c>
      <c r="T586">
        <v>-0.54900731420322801</v>
      </c>
      <c r="U586">
        <v>-0.57324176310394903</v>
      </c>
      <c r="V586" s="8">
        <v>-0.41931376113462898</v>
      </c>
      <c r="W586" s="8">
        <v>-1.4030620458038099E-2</v>
      </c>
      <c r="X586" s="9">
        <v>-0.55071511234904003</v>
      </c>
      <c r="Y586" s="8">
        <v>-0.555684245325066</v>
      </c>
      <c r="Z586" s="8">
        <v>1.2381149906115199E-3</v>
      </c>
      <c r="AA586" s="8">
        <v>0.91505214824568104</v>
      </c>
      <c r="AB586" s="9">
        <v>8.4623371052902402E-4</v>
      </c>
      <c r="AC586" s="8">
        <v>1.57796504062512E-4</v>
      </c>
      <c r="AD586" s="1" t="s">
        <v>1574</v>
      </c>
      <c r="AE586" s="1" t="s">
        <v>1574</v>
      </c>
      <c r="AF586" s="1" t="s">
        <v>1575</v>
      </c>
      <c r="AH586" s="10" t="s">
        <v>1575</v>
      </c>
      <c r="AN586" s="21"/>
      <c r="AQ586" s="1" t="s">
        <v>77</v>
      </c>
      <c r="AS586" s="1" t="s">
        <v>77</v>
      </c>
      <c r="AT586" s="1" t="s">
        <v>77</v>
      </c>
      <c r="AV586" s="1">
        <f t="shared" si="9"/>
        <v>5</v>
      </c>
    </row>
    <row r="587" spans="1:48" ht="15.75" customHeight="1" x14ac:dyDescent="0.35">
      <c r="A587" s="1" t="s">
        <v>1576</v>
      </c>
      <c r="B587">
        <v>-7.0095044895140896E-3</v>
      </c>
      <c r="C587">
        <v>0.299921207513341</v>
      </c>
      <c r="D587">
        <v>-0.23650574282567099</v>
      </c>
      <c r="E587">
        <v>5.9529091081085998E-2</v>
      </c>
      <c r="F587">
        <v>0.291500204778331</v>
      </c>
      <c r="G587">
        <v>0.442751588058028</v>
      </c>
      <c r="H587">
        <v>0.34397959666481698</v>
      </c>
      <c r="I587">
        <v>0.47697830944457997</v>
      </c>
      <c r="J587">
        <v>0.265142567504069</v>
      </c>
      <c r="K587">
        <v>-2.8164327952722099E-3</v>
      </c>
      <c r="L587">
        <v>0.192182521151984</v>
      </c>
      <c r="M587">
        <v>0.239570854328824</v>
      </c>
      <c r="N587">
        <v>0.23259037088498599</v>
      </c>
      <c r="O587">
        <v>0.44443443712411701</v>
      </c>
      <c r="P587">
        <v>0.47324366736338302</v>
      </c>
      <c r="Q587">
        <v>0.48662935473590102</v>
      </c>
      <c r="R587">
        <v>6.9211257636375895E-2</v>
      </c>
      <c r="S587">
        <v>0.27514469426170501</v>
      </c>
      <c r="T587">
        <v>0.34019064180827202</v>
      </c>
      <c r="U587">
        <v>0.31330587826734901</v>
      </c>
      <c r="V587" s="8">
        <v>0.388802424736439</v>
      </c>
      <c r="W587" s="8">
        <v>0.173519877547401</v>
      </c>
      <c r="X587" s="9">
        <v>0.40922445752709702</v>
      </c>
      <c r="Y587" s="8">
        <v>0.24946311799342499</v>
      </c>
      <c r="Z587" s="8">
        <v>7.9152039572975397E-2</v>
      </c>
      <c r="AA587" s="8">
        <v>0.48362960289026002</v>
      </c>
      <c r="AB587" s="9">
        <v>6.4615704087768303E-2</v>
      </c>
      <c r="AC587" s="8">
        <v>0.50674470176074504</v>
      </c>
      <c r="AD587" s="1" t="s">
        <v>1576</v>
      </c>
      <c r="AE587" s="1" t="s">
        <v>1576</v>
      </c>
      <c r="AF587" s="1" t="s">
        <v>1577</v>
      </c>
      <c r="AH587" s="10" t="s">
        <v>1577</v>
      </c>
      <c r="AN587" s="21"/>
      <c r="AU587" s="1" t="s">
        <v>77</v>
      </c>
      <c r="AV587" s="1">
        <f t="shared" si="9"/>
        <v>0</v>
      </c>
    </row>
    <row r="588" spans="1:48" ht="15.75" customHeight="1" x14ac:dyDescent="0.35">
      <c r="A588" s="1" t="s">
        <v>1578</v>
      </c>
      <c r="B588">
        <v>0.100272940537945</v>
      </c>
      <c r="C588">
        <v>2.0619423179800201E-3</v>
      </c>
      <c r="D588">
        <v>-3.8148471037915299E-2</v>
      </c>
      <c r="E588">
        <v>-8.0253495642714404E-2</v>
      </c>
      <c r="F588">
        <v>-0.79488582864714696</v>
      </c>
      <c r="G588">
        <v>-0.82720833846270803</v>
      </c>
      <c r="H588">
        <v>-0.74427045270730496</v>
      </c>
      <c r="I588">
        <v>-0.75954294549353396</v>
      </c>
      <c r="J588">
        <v>0.266972294690622</v>
      </c>
      <c r="K588">
        <v>0.151593821160697</v>
      </c>
      <c r="L588">
        <v>0.14903945395319501</v>
      </c>
      <c r="M588">
        <v>0.20749430927759099</v>
      </c>
      <c r="N588">
        <v>0.24941337382025699</v>
      </c>
      <c r="O588">
        <v>0.39699887607483098</v>
      </c>
      <c r="P588">
        <v>0.37813013545963498</v>
      </c>
      <c r="Q588">
        <v>0.40759419358480597</v>
      </c>
      <c r="R588">
        <v>6.5894194198871395E-2</v>
      </c>
      <c r="S588">
        <v>0.202323843635974</v>
      </c>
      <c r="T588">
        <v>0.18567431279369001</v>
      </c>
      <c r="U588">
        <v>0.20353662878380299</v>
      </c>
      <c r="V588" s="8">
        <v>-0.78147689132767295</v>
      </c>
      <c r="W588" s="8">
        <v>0.193774969770526</v>
      </c>
      <c r="X588" s="9">
        <v>0.35803414473488199</v>
      </c>
      <c r="Y588" s="8">
        <v>0.16435724485308401</v>
      </c>
      <c r="Z588" s="8">
        <v>2.9892279844305898E-4</v>
      </c>
      <c r="AA588" s="8">
        <v>3.28472681187265E-2</v>
      </c>
      <c r="AB588" s="9">
        <v>2.14777791084967E-3</v>
      </c>
      <c r="AC588" s="8">
        <v>0.61009694526219205</v>
      </c>
      <c r="AD588" s="1" t="s">
        <v>1578</v>
      </c>
      <c r="AE588" s="1" t="s">
        <v>1579</v>
      </c>
      <c r="AF588" s="1" t="s">
        <v>1580</v>
      </c>
      <c r="AH588" s="10" t="s">
        <v>1580</v>
      </c>
      <c r="AN588" s="21"/>
      <c r="AQ588" s="1" t="s">
        <v>77</v>
      </c>
      <c r="AT588" s="1" t="s">
        <v>77</v>
      </c>
      <c r="AV588" s="1">
        <f t="shared" si="9"/>
        <v>4</v>
      </c>
    </row>
    <row r="589" spans="1:48" ht="15.75" customHeight="1" x14ac:dyDescent="0.35">
      <c r="A589" s="1" t="s">
        <v>1581</v>
      </c>
      <c r="B589">
        <v>4.2550496652976602E-3</v>
      </c>
      <c r="C589">
        <v>2.9804743932229399E-2</v>
      </c>
      <c r="D589">
        <v>-6.9374051212344398E-2</v>
      </c>
      <c r="E589">
        <v>-0.135357606764857</v>
      </c>
      <c r="F589">
        <v>-1.1628712228479501</v>
      </c>
      <c r="G589">
        <v>-1.2361933887406</v>
      </c>
      <c r="H589">
        <v>-1.17867277715181</v>
      </c>
      <c r="I589">
        <v>-1.15170017908678</v>
      </c>
      <c r="J589">
        <v>0.20588696904051701</v>
      </c>
      <c r="K589">
        <v>4.1839950497157101E-2</v>
      </c>
      <c r="L589">
        <v>-0.120674118070678</v>
      </c>
      <c r="M589">
        <v>0.26213824887263998</v>
      </c>
      <c r="N589">
        <v>-0.94334552720321796</v>
      </c>
      <c r="O589">
        <v>-0.75287868053941498</v>
      </c>
      <c r="P589">
        <v>-0.61975127810306996</v>
      </c>
      <c r="Q589">
        <v>-0.77443865832376402</v>
      </c>
      <c r="R589">
        <v>-1.0728772198807499</v>
      </c>
      <c r="S589">
        <v>-0.89882733858058395</v>
      </c>
      <c r="T589">
        <v>-0.77264978300396303</v>
      </c>
      <c r="U589">
        <v>-0.92269394029679397</v>
      </c>
      <c r="V589" s="8">
        <v>-1.1823593919567801</v>
      </c>
      <c r="W589" s="8">
        <v>9.7297762584909103E-2</v>
      </c>
      <c r="X589" s="9">
        <v>-0.77260353604236698</v>
      </c>
      <c r="Y589" s="8">
        <v>-0.91676207044052305</v>
      </c>
      <c r="Z589" s="8">
        <v>9.4833087183162496E-5</v>
      </c>
      <c r="AA589" s="8">
        <v>0.375797006376764</v>
      </c>
      <c r="AB589" s="9">
        <v>1.37373264819036E-3</v>
      </c>
      <c r="AC589" s="8">
        <v>1.01313760127736E-3</v>
      </c>
      <c r="AD589" s="1" t="s">
        <v>1581</v>
      </c>
      <c r="AE589" s="1" t="s">
        <v>1582</v>
      </c>
      <c r="AF589" s="1" t="s">
        <v>1583</v>
      </c>
      <c r="AH589" s="10" t="s">
        <v>1583</v>
      </c>
      <c r="AN589" s="21"/>
      <c r="AQ589" s="1" t="s">
        <v>77</v>
      </c>
      <c r="AS589" s="1" t="s">
        <v>77</v>
      </c>
      <c r="AT589" s="1" t="s">
        <v>77</v>
      </c>
      <c r="AV589" s="1">
        <f t="shared" si="9"/>
        <v>5</v>
      </c>
    </row>
    <row r="590" spans="1:48" ht="15.75" customHeight="1" x14ac:dyDescent="0.35">
      <c r="A590" s="1" t="s">
        <v>1584</v>
      </c>
      <c r="B590">
        <v>2.4643855740498599E-2</v>
      </c>
      <c r="C590">
        <v>2.7007022306964699E-2</v>
      </c>
      <c r="D590">
        <v>-4.9618432694188801E-2</v>
      </c>
      <c r="E590">
        <v>-0.167664132969292</v>
      </c>
      <c r="F590">
        <v>-1.1767358866212001</v>
      </c>
      <c r="G590">
        <v>-1.24463143437277</v>
      </c>
      <c r="H590">
        <v>-1.13522226939502</v>
      </c>
      <c r="I590">
        <v>-1.123437423428</v>
      </c>
      <c r="J590">
        <v>0.274526158217484</v>
      </c>
      <c r="K590">
        <v>0.137980308670691</v>
      </c>
      <c r="L590">
        <v>-7.9714091785964003E-2</v>
      </c>
      <c r="M590">
        <v>0.33907558658982401</v>
      </c>
      <c r="N590">
        <v>-0.80674590714830197</v>
      </c>
      <c r="O590">
        <v>-0.597232059346815</v>
      </c>
      <c r="P590">
        <v>-0.54442962604921996</v>
      </c>
      <c r="Q590">
        <v>-0.62616814743801197</v>
      </c>
      <c r="R590">
        <v>-0.99465791483836796</v>
      </c>
      <c r="S590">
        <v>-0.81368998675789606</v>
      </c>
      <c r="T590">
        <v>-0.76555400917846606</v>
      </c>
      <c r="U590">
        <v>-0.84973423403507697</v>
      </c>
      <c r="V590" s="8">
        <v>-1.17000675345425</v>
      </c>
      <c r="W590" s="8">
        <v>0.167966990423009</v>
      </c>
      <c r="X590" s="9">
        <v>-0.64364393499558703</v>
      </c>
      <c r="Y590" s="8">
        <v>-0.85590903620245196</v>
      </c>
      <c r="Z590" s="8">
        <v>1.03379385592787E-4</v>
      </c>
      <c r="AA590" s="8">
        <v>0.23692287261077499</v>
      </c>
      <c r="AB590" s="9">
        <v>1.13493949731274E-3</v>
      </c>
      <c r="AC590" s="8">
        <v>1.8287898875781099E-3</v>
      </c>
      <c r="AD590" s="1" t="s">
        <v>1584</v>
      </c>
      <c r="AE590" s="1" t="s">
        <v>1585</v>
      </c>
      <c r="AF590" s="1" t="s">
        <v>1586</v>
      </c>
      <c r="AH590" s="10" t="s">
        <v>1586</v>
      </c>
      <c r="AN590" s="21"/>
      <c r="AQ590" s="1" t="s">
        <v>77</v>
      </c>
      <c r="AS590" s="1" t="s">
        <v>77</v>
      </c>
      <c r="AT590" s="1" t="s">
        <v>77</v>
      </c>
      <c r="AV590" s="1">
        <f t="shared" si="9"/>
        <v>5</v>
      </c>
    </row>
    <row r="591" spans="1:48" ht="15.75" customHeight="1" x14ac:dyDescent="0.35">
      <c r="A591" s="1" t="s">
        <v>1587</v>
      </c>
      <c r="B591">
        <v>0.16242187502725899</v>
      </c>
      <c r="C591">
        <v>5.1369711247501899E-2</v>
      </c>
      <c r="D591">
        <v>-0.14288360708432599</v>
      </c>
      <c r="E591">
        <v>-0.12459941786716</v>
      </c>
      <c r="F591">
        <v>-1.2478787235005599</v>
      </c>
      <c r="G591">
        <v>-1.40247106271209</v>
      </c>
      <c r="H591">
        <v>-1.1600444366773801</v>
      </c>
      <c r="I591">
        <v>-1.4112447671130299</v>
      </c>
      <c r="J591">
        <v>0.25783890344915</v>
      </c>
      <c r="K591">
        <v>-2.3230390116169099E-2</v>
      </c>
      <c r="L591">
        <v>7.8485902594501597E-2</v>
      </c>
      <c r="M591">
        <v>0.17274195421511601</v>
      </c>
      <c r="N591">
        <v>1.0962444473006899E-2</v>
      </c>
      <c r="O591">
        <v>0.31985283001869702</v>
      </c>
      <c r="P591">
        <v>0.51678630019119298</v>
      </c>
      <c r="Q591">
        <v>0.37742652982654301</v>
      </c>
      <c r="R591">
        <v>-0.120845091177473</v>
      </c>
      <c r="S591">
        <v>0.186154821533877</v>
      </c>
      <c r="T591">
        <v>0.38296480679003497</v>
      </c>
      <c r="U591">
        <v>0.243282811927096</v>
      </c>
      <c r="V591" s="8">
        <v>-1.30540974750077</v>
      </c>
      <c r="W591" s="8">
        <v>0.121459092535649</v>
      </c>
      <c r="X591" s="9">
        <v>0.30625702612736</v>
      </c>
      <c r="Y591" s="8">
        <v>0.17288933726838401</v>
      </c>
      <c r="Z591" s="8">
        <v>1.6768093425441799E-4</v>
      </c>
      <c r="AA591" s="8">
        <v>0.37295880149532701</v>
      </c>
      <c r="AB591" s="9">
        <v>9.7771347697866204E-2</v>
      </c>
      <c r="AC591" s="8">
        <v>0.75899469652819196</v>
      </c>
      <c r="AD591" s="1" t="s">
        <v>1587</v>
      </c>
      <c r="AE591" s="1" t="s">
        <v>1588</v>
      </c>
      <c r="AF591" s="1" t="s">
        <v>1589</v>
      </c>
      <c r="AH591" s="10" t="s">
        <v>1589</v>
      </c>
      <c r="AN591" s="21"/>
      <c r="AQ591" s="1" t="s">
        <v>77</v>
      </c>
      <c r="AT591" s="1" t="s">
        <v>77</v>
      </c>
      <c r="AV591" s="1">
        <f t="shared" si="9"/>
        <v>4</v>
      </c>
    </row>
    <row r="592" spans="1:48" ht="15.75" customHeight="1" x14ac:dyDescent="0.35">
      <c r="A592" s="1" t="s">
        <v>1590</v>
      </c>
      <c r="B592">
        <v>7.0734456724425299E-2</v>
      </c>
      <c r="C592">
        <v>-0.11811169206199899</v>
      </c>
      <c r="D592">
        <v>-4.2050093245779498E-2</v>
      </c>
      <c r="E592">
        <v>3.0505306090094001E-2</v>
      </c>
      <c r="F592">
        <v>-0.27329957069998201</v>
      </c>
      <c r="G592">
        <v>-0.19253295043765001</v>
      </c>
      <c r="H592">
        <v>-0.23326736861581701</v>
      </c>
      <c r="I592">
        <v>-0.19180321802813</v>
      </c>
      <c r="J592">
        <v>-0.34908413134623301</v>
      </c>
      <c r="K592">
        <v>0.100545390308261</v>
      </c>
      <c r="L592">
        <v>-1.5822666263967899E-2</v>
      </c>
      <c r="M592">
        <v>-0.28220756776155698</v>
      </c>
      <c r="N592">
        <v>-0.113747969932495</v>
      </c>
      <c r="O592">
        <v>-0.27022736783430601</v>
      </c>
      <c r="P592">
        <v>-4.8264608322770797E-2</v>
      </c>
      <c r="Q592">
        <v>-0.184378852484923</v>
      </c>
      <c r="R592">
        <v>-1.6467695846235898E-2</v>
      </c>
      <c r="S592">
        <v>-0.13036327203607301</v>
      </c>
      <c r="T592">
        <v>6.6013243683025996E-2</v>
      </c>
      <c r="U592">
        <v>-3.1727979478137901E-2</v>
      </c>
      <c r="V592" s="8">
        <v>-0.222725776945395</v>
      </c>
      <c r="W592" s="8">
        <v>-0.136642243765874</v>
      </c>
      <c r="X592" s="9">
        <v>-0.15415469964362299</v>
      </c>
      <c r="Y592" s="8">
        <v>-2.8136425919355199E-2</v>
      </c>
      <c r="Z592" s="8">
        <v>2.4659791837751799E-2</v>
      </c>
      <c r="AA592" s="8">
        <v>0.52761607613880201</v>
      </c>
      <c r="AB592" s="9">
        <v>0.12189538931197801</v>
      </c>
      <c r="AC592" s="8">
        <v>0.491761283937172</v>
      </c>
      <c r="AD592" s="1" t="s">
        <v>1590</v>
      </c>
      <c r="AE592" s="1" t="s">
        <v>1591</v>
      </c>
      <c r="AF592" s="1" t="s">
        <v>1592</v>
      </c>
      <c r="AH592" s="10" t="s">
        <v>1592</v>
      </c>
      <c r="AN592" s="21"/>
      <c r="AP592" t="s">
        <v>77</v>
      </c>
      <c r="AQ592" s="1" t="s">
        <v>77</v>
      </c>
      <c r="AT592" s="1" t="s">
        <v>77</v>
      </c>
      <c r="AV592" s="1">
        <f t="shared" si="9"/>
        <v>4</v>
      </c>
    </row>
    <row r="593" spans="1:48" ht="15.75" customHeight="1" x14ac:dyDescent="0.35">
      <c r="A593" s="1" t="s">
        <v>1593</v>
      </c>
      <c r="B593">
        <v>-2.9115938436020099E-2</v>
      </c>
      <c r="C593">
        <v>-4.62968262330938E-2</v>
      </c>
      <c r="D593">
        <v>4.2788507252600499E-2</v>
      </c>
      <c r="E593">
        <v>2.2061251945214799E-2</v>
      </c>
      <c r="F593">
        <v>0.105752156951243</v>
      </c>
      <c r="G593">
        <v>8.0348861368934293E-2</v>
      </c>
      <c r="H593">
        <v>-0.183066979357181</v>
      </c>
      <c r="I593">
        <v>-2.9944220964553198E-2</v>
      </c>
      <c r="J593">
        <v>-5.9048206708895302E-2</v>
      </c>
      <c r="K593">
        <v>7.5768479700116798E-2</v>
      </c>
      <c r="L593">
        <v>1.57783063666974E-3</v>
      </c>
      <c r="M593">
        <v>3.9350643039936101E-3</v>
      </c>
      <c r="N593">
        <v>-0.20005648487816799</v>
      </c>
      <c r="O593">
        <v>-0.10200744611557599</v>
      </c>
      <c r="P593">
        <v>2.5384122329953799E-2</v>
      </c>
      <c r="Q593">
        <v>-0.140433864684579</v>
      </c>
      <c r="R593">
        <v>-0.20725613630682699</v>
      </c>
      <c r="S593">
        <v>-9.8579986771867606E-2</v>
      </c>
      <c r="T593">
        <v>1.46083876544987E-2</v>
      </c>
      <c r="U593">
        <v>-0.13350321990286701</v>
      </c>
      <c r="V593" s="8">
        <v>-6.7275455003892098E-3</v>
      </c>
      <c r="W593" s="8">
        <v>5.5582919829711896E-3</v>
      </c>
      <c r="X593" s="9">
        <v>-0.104278418337092</v>
      </c>
      <c r="Y593" s="8">
        <v>-0.106182738831766</v>
      </c>
      <c r="Z593" s="8">
        <v>0.96776836914748299</v>
      </c>
      <c r="AA593" s="8">
        <v>0.899164661578428</v>
      </c>
      <c r="AB593" s="9">
        <v>0.19048692161570899</v>
      </c>
      <c r="AC593" s="8">
        <v>0.15226786098732301</v>
      </c>
      <c r="AD593" s="1" t="s">
        <v>1593</v>
      </c>
      <c r="AE593" s="1" t="s">
        <v>1593</v>
      </c>
      <c r="AF593" s="1" t="s">
        <v>1594</v>
      </c>
      <c r="AH593" s="10" t="s">
        <v>1594</v>
      </c>
      <c r="AN593" s="21"/>
      <c r="AU593" s="1" t="s">
        <v>77</v>
      </c>
      <c r="AV593" s="1">
        <f t="shared" si="9"/>
        <v>0</v>
      </c>
    </row>
    <row r="594" spans="1:48" ht="15.75" customHeight="1" x14ac:dyDescent="0.35">
      <c r="A594" s="1" t="s">
        <v>1595</v>
      </c>
      <c r="B594">
        <v>9.9052111355111605E-2</v>
      </c>
      <c r="C594">
        <v>6.59941074138852E-2</v>
      </c>
      <c r="D594">
        <v>-0.220284748489253</v>
      </c>
      <c r="E594">
        <v>9.8361458599643598E-2</v>
      </c>
      <c r="F594">
        <v>0.13609023634436401</v>
      </c>
      <c r="G594">
        <v>0.16573474749621001</v>
      </c>
      <c r="H594">
        <v>0.118953978942183</v>
      </c>
      <c r="I594">
        <v>0.167841339617508</v>
      </c>
      <c r="J594">
        <v>2.84549360268328E-2</v>
      </c>
      <c r="K594">
        <v>-0.107072221598698</v>
      </c>
      <c r="L594">
        <v>0.12448416983743001</v>
      </c>
      <c r="M594">
        <v>3.9904826750501401E-2</v>
      </c>
      <c r="N594">
        <v>-0.116910674513148</v>
      </c>
      <c r="O594">
        <v>9.7625472306612799E-3</v>
      </c>
      <c r="P594">
        <v>6.1858773770081997E-2</v>
      </c>
      <c r="Q594">
        <v>2.42019684292046E-2</v>
      </c>
      <c r="R594">
        <v>-0.146124668021266</v>
      </c>
      <c r="S594">
        <v>-1.37068777764416E-2</v>
      </c>
      <c r="T594">
        <v>3.17641887946363E-2</v>
      </c>
      <c r="U594">
        <v>1.6624858076550401E-3</v>
      </c>
      <c r="V594" s="8">
        <v>0.14715507560006599</v>
      </c>
      <c r="W594" s="8">
        <v>2.1442927754016398E-2</v>
      </c>
      <c r="X594" s="9">
        <v>-5.2718462708001602E-3</v>
      </c>
      <c r="Y594" s="8">
        <v>-3.1601217798854102E-2</v>
      </c>
      <c r="Z594" s="8">
        <v>0.25645530316721898</v>
      </c>
      <c r="AA594" s="8">
        <v>0.95557640996485904</v>
      </c>
      <c r="AB594" s="9">
        <v>0.90186837637625294</v>
      </c>
      <c r="AC594" s="8">
        <v>0.51857181718045497</v>
      </c>
      <c r="AD594" s="1" t="s">
        <v>1595</v>
      </c>
      <c r="AE594" s="1" t="s">
        <v>1596</v>
      </c>
      <c r="AF594" s="1" t="s">
        <v>1597</v>
      </c>
      <c r="AH594" s="10" t="s">
        <v>1597</v>
      </c>
      <c r="AN594" s="21"/>
      <c r="AU594" s="1" t="s">
        <v>77</v>
      </c>
      <c r="AV594" s="1">
        <f t="shared" si="9"/>
        <v>0</v>
      </c>
    </row>
    <row r="595" spans="1:48" ht="15.75" customHeight="1" x14ac:dyDescent="0.35">
      <c r="A595" s="1" t="s">
        <v>1598</v>
      </c>
      <c r="B595">
        <v>-1.5663280927423799E-2</v>
      </c>
      <c r="C595">
        <v>-5.0578562022585503E-2</v>
      </c>
      <c r="D595">
        <v>5.4116225352597198E-2</v>
      </c>
      <c r="E595">
        <v>1.35004450550807E-3</v>
      </c>
      <c r="F595">
        <v>-3.4351023651918002E-3</v>
      </c>
      <c r="G595">
        <v>-5.3127224174265896E-3</v>
      </c>
      <c r="H595">
        <v>5.24321896044433E-3</v>
      </c>
      <c r="I595">
        <v>-2.97721388184801E-2</v>
      </c>
      <c r="J595">
        <v>8.4246479197021495E-2</v>
      </c>
      <c r="K595">
        <v>8.1763142620501703E-3</v>
      </c>
      <c r="L595">
        <v>-2.0921353551454899E-2</v>
      </c>
      <c r="M595">
        <v>6.8697793561081105E-2</v>
      </c>
      <c r="N595">
        <v>2.3546966897665701E-2</v>
      </c>
      <c r="O595">
        <v>-3.71325575303358E-2</v>
      </c>
      <c r="P595">
        <v>8.65770527801068E-2</v>
      </c>
      <c r="Q595">
        <v>-1.48121028511441E-2</v>
      </c>
      <c r="R595">
        <v>-9.4787839285801999E-3</v>
      </c>
      <c r="S595">
        <v>-6.0783989328950801E-2</v>
      </c>
      <c r="T595">
        <v>5.6072382315817897E-2</v>
      </c>
      <c r="U595">
        <v>-3.8268307600460898E-2</v>
      </c>
      <c r="V595" s="8">
        <v>-8.3191861601635501E-3</v>
      </c>
      <c r="W595" s="8">
        <v>3.5049808367174397E-2</v>
      </c>
      <c r="X595" s="9">
        <v>1.45448398240731E-2</v>
      </c>
      <c r="Y595" s="8">
        <v>-1.31146746355435E-2</v>
      </c>
      <c r="Z595" s="8">
        <v>0.86316132255506495</v>
      </c>
      <c r="AA595" s="8">
        <v>0.47449619348575101</v>
      </c>
      <c r="AB595" s="9">
        <v>0.71942160629568497</v>
      </c>
      <c r="AC595" s="8">
        <v>0.307015757561443</v>
      </c>
      <c r="AD595" s="1" t="s">
        <v>1598</v>
      </c>
      <c r="AE595" s="1" t="s">
        <v>1599</v>
      </c>
      <c r="AF595" s="1" t="s">
        <v>1600</v>
      </c>
      <c r="AH595" s="10" t="s">
        <v>1600</v>
      </c>
      <c r="AN595" s="21"/>
      <c r="AU595" s="1" t="s">
        <v>77</v>
      </c>
      <c r="AV595" s="1">
        <f t="shared" si="9"/>
        <v>0</v>
      </c>
    </row>
    <row r="596" spans="1:48" ht="15.75" customHeight="1" x14ac:dyDescent="0.35">
      <c r="A596" s="1" t="s">
        <v>1601</v>
      </c>
      <c r="B596">
        <v>-0.107567150256759</v>
      </c>
      <c r="C596">
        <v>-7.2097628021366197E-2</v>
      </c>
      <c r="D596">
        <v>0.100605638971813</v>
      </c>
      <c r="E596">
        <v>-6.3515924509435204E-2</v>
      </c>
      <c r="F596">
        <v>-0.68522961388214498</v>
      </c>
      <c r="G596">
        <v>-0.66865770595809404</v>
      </c>
      <c r="H596">
        <v>-0.68127825982205004</v>
      </c>
      <c r="I596">
        <v>-0.68887668987670603</v>
      </c>
      <c r="J596">
        <v>1.00752094686484E-2</v>
      </c>
      <c r="K596">
        <v>8.5848425025716393E-2</v>
      </c>
      <c r="L596">
        <v>-0.137228646860906</v>
      </c>
      <c r="M596">
        <v>-2.6981451589136399E-3</v>
      </c>
      <c r="N596">
        <v>-0.48689404985826401</v>
      </c>
      <c r="O596">
        <v>-0.66322109287472597</v>
      </c>
      <c r="P596">
        <v>-0.56099025451931905</v>
      </c>
      <c r="Q596">
        <v>-0.612040136050504</v>
      </c>
      <c r="R596">
        <v>-0.50586489092986797</v>
      </c>
      <c r="S596">
        <v>-0.67118287224795603</v>
      </c>
      <c r="T596">
        <v>-0.58161473120609297</v>
      </c>
      <c r="U596">
        <v>-0.617886066756269</v>
      </c>
      <c r="V596" s="8">
        <v>-0.68101056738474897</v>
      </c>
      <c r="W596" s="8">
        <v>-1.10007893813638E-2</v>
      </c>
      <c r="X596" s="9">
        <v>-0.58078638332570298</v>
      </c>
      <c r="Y596" s="8">
        <v>-0.59413714028504605</v>
      </c>
      <c r="Z596" s="8">
        <v>3.2622988772944301E-3</v>
      </c>
      <c r="AA596" s="8">
        <v>0.83557019070963101</v>
      </c>
      <c r="AB596" s="9">
        <v>7.53685126324399E-4</v>
      </c>
      <c r="AC596" s="8">
        <v>7.7792445241834805E-4</v>
      </c>
      <c r="AD596" s="1" t="s">
        <v>1601</v>
      </c>
      <c r="AE596" s="1" t="s">
        <v>1601</v>
      </c>
      <c r="AF596" s="1" t="s">
        <v>1602</v>
      </c>
      <c r="AH596" s="10" t="s">
        <v>1602</v>
      </c>
      <c r="AN596" s="21"/>
      <c r="AQ596" s="1" t="s">
        <v>77</v>
      </c>
      <c r="AS596" s="1" t="s">
        <v>77</v>
      </c>
      <c r="AT596" s="1" t="s">
        <v>77</v>
      </c>
      <c r="AV596" s="1">
        <f t="shared" si="9"/>
        <v>5</v>
      </c>
    </row>
    <row r="597" spans="1:48" ht="15.75" customHeight="1" x14ac:dyDescent="0.35">
      <c r="A597" s="1" t="s">
        <v>1603</v>
      </c>
      <c r="B597">
        <v>0.23603724256425901</v>
      </c>
      <c r="C597">
        <v>3.94487648248317E-2</v>
      </c>
      <c r="D597">
        <v>1.25682530193044E-2</v>
      </c>
      <c r="E597">
        <v>-6.8159960060994998E-3</v>
      </c>
      <c r="F597">
        <v>1.6189769736870001</v>
      </c>
      <c r="G597">
        <v>1.65142549014426</v>
      </c>
      <c r="H597">
        <v>1.56349280250798</v>
      </c>
      <c r="I597">
        <v>1.7527458092041699</v>
      </c>
      <c r="J597">
        <v>-0.124916099876287</v>
      </c>
      <c r="K597">
        <v>-0.33815014175693803</v>
      </c>
      <c r="L597">
        <v>-6.3526161249948504E-2</v>
      </c>
      <c r="M597">
        <v>-0.30474252966723198</v>
      </c>
      <c r="N597">
        <v>1.33216601802704</v>
      </c>
      <c r="O597">
        <v>1.6521317528520301</v>
      </c>
      <c r="P597">
        <v>1.50329324575075</v>
      </c>
      <c r="Q597">
        <v>1.58711536748337</v>
      </c>
      <c r="R597">
        <v>1.5917628810364199</v>
      </c>
      <c r="S597">
        <v>1.9401705538565801</v>
      </c>
      <c r="T597">
        <v>1.76243930214855</v>
      </c>
      <c r="U597">
        <v>1.8906280809834599</v>
      </c>
      <c r="V597" s="8">
        <v>1.64666026888585</v>
      </c>
      <c r="W597" s="8">
        <v>-0.20783373313760101</v>
      </c>
      <c r="X597" s="9">
        <v>1.5186765960283</v>
      </c>
      <c r="Y597" s="8">
        <v>1.7962502045062601</v>
      </c>
      <c r="Z597" s="8">
        <v>5.8890840720936201E-5</v>
      </c>
      <c r="AA597" s="8">
        <v>7.0334295316005893E-2</v>
      </c>
      <c r="AB597" s="9">
        <v>1.07172540452225E-4</v>
      </c>
      <c r="AC597" s="8">
        <v>7.1991804137263798E-5</v>
      </c>
      <c r="AD597" s="1" t="s">
        <v>1603</v>
      </c>
      <c r="AE597" s="1" t="s">
        <v>1604</v>
      </c>
      <c r="AF597" s="1" t="s">
        <v>1605</v>
      </c>
      <c r="AH597" s="10" t="s">
        <v>1605</v>
      </c>
      <c r="AN597" s="21"/>
      <c r="AQ597" s="1" t="s">
        <v>77</v>
      </c>
      <c r="AR597" s="1"/>
      <c r="AS597" s="1" t="s">
        <v>77</v>
      </c>
      <c r="AT597" s="1" t="s">
        <v>77</v>
      </c>
      <c r="AV597" s="1">
        <f t="shared" si="9"/>
        <v>5</v>
      </c>
    </row>
    <row r="598" spans="1:48" ht="15.75" customHeight="1" x14ac:dyDescent="0.35">
      <c r="A598" s="1" t="s">
        <v>1606</v>
      </c>
      <c r="B598">
        <v>-7.6360154982253695E-2</v>
      </c>
      <c r="C598">
        <v>-7.5505248374702197E-2</v>
      </c>
      <c r="D598">
        <v>0.106478174987024</v>
      </c>
      <c r="E598">
        <v>-8.5451123138744391E-3</v>
      </c>
      <c r="F598">
        <v>-0.123980954166703</v>
      </c>
      <c r="G598">
        <v>-0.122917230338718</v>
      </c>
      <c r="H598">
        <v>-9.0745879788064698E-2</v>
      </c>
      <c r="I598">
        <v>-9.4694753269216406E-2</v>
      </c>
      <c r="J598">
        <v>5.0523629418353401E-2</v>
      </c>
      <c r="K598">
        <v>5.0861068894438803E-2</v>
      </c>
      <c r="L598">
        <v>-5.82461373183807E-2</v>
      </c>
      <c r="M598">
        <v>1.3976439727837501E-2</v>
      </c>
      <c r="N598">
        <v>-1.6294597140698398E-2</v>
      </c>
      <c r="O598">
        <v>-9.0185879444613495E-2</v>
      </c>
      <c r="P598">
        <v>-9.4264292464918895E-2</v>
      </c>
      <c r="Q598">
        <v>-0.13002272983770299</v>
      </c>
      <c r="R598">
        <v>-3.3909492153526899E-2</v>
      </c>
      <c r="S598">
        <v>-9.7338966006799796E-2</v>
      </c>
      <c r="T598">
        <v>-0.111916181611769</v>
      </c>
      <c r="U598">
        <v>-0.13447736425843401</v>
      </c>
      <c r="V598" s="8">
        <v>-0.108084704390675</v>
      </c>
      <c r="W598" s="8">
        <v>1.42787501805622E-2</v>
      </c>
      <c r="X598" s="9">
        <v>-8.2691874721983402E-2</v>
      </c>
      <c r="Y598" s="8">
        <v>-9.4410501007632805E-2</v>
      </c>
      <c r="Z598" s="8">
        <v>0.18112955291368801</v>
      </c>
      <c r="AA598" s="8">
        <v>0.74442750411068703</v>
      </c>
      <c r="AB598" s="9">
        <v>0.313496686329643</v>
      </c>
      <c r="AC598" s="8">
        <v>4.0853544374666102E-2</v>
      </c>
      <c r="AD598" s="1" t="s">
        <v>1606</v>
      </c>
      <c r="AE598" s="1" t="s">
        <v>1607</v>
      </c>
      <c r="AF598" s="1" t="s">
        <v>1608</v>
      </c>
      <c r="AH598" s="10" t="s">
        <v>1608</v>
      </c>
      <c r="AN598" s="21"/>
      <c r="AU598" s="1" t="s">
        <v>77</v>
      </c>
      <c r="AV598" s="1">
        <f t="shared" si="9"/>
        <v>0</v>
      </c>
    </row>
    <row r="599" spans="1:48" ht="15.75" customHeight="1" x14ac:dyDescent="0.35">
      <c r="A599" s="1" t="s">
        <v>1609</v>
      </c>
      <c r="B599">
        <v>-0.114856876735865</v>
      </c>
      <c r="C599">
        <v>-4.5992538468176997E-2</v>
      </c>
      <c r="D599">
        <v>7.7861452743750795E-2</v>
      </c>
      <c r="E599">
        <v>2.42619379959917E-2</v>
      </c>
      <c r="F599">
        <v>-0.163714379894672</v>
      </c>
      <c r="G599">
        <v>-0.29421012409922997</v>
      </c>
      <c r="H599">
        <v>-0.29466958405704702</v>
      </c>
      <c r="I599">
        <v>-0.37146868936739402</v>
      </c>
      <c r="J599">
        <v>0.17614530004074899</v>
      </c>
      <c r="K599">
        <v>0.186667471352048</v>
      </c>
      <c r="L599">
        <v>9.02041783603693E-2</v>
      </c>
      <c r="M599">
        <v>0.123658999745628</v>
      </c>
      <c r="N599">
        <v>-0.14406107701305099</v>
      </c>
      <c r="O599">
        <v>-0.24088314811845701</v>
      </c>
      <c r="P599">
        <v>3.01174104397431E-2</v>
      </c>
      <c r="Q599">
        <v>-0.244352194351937</v>
      </c>
      <c r="R599">
        <v>-0.29817361174985302</v>
      </c>
      <c r="S599">
        <v>-0.38956976932687098</v>
      </c>
      <c r="T599">
        <v>-0.129353769134325</v>
      </c>
      <c r="U599">
        <v>-0.39290420997981701</v>
      </c>
      <c r="V599" s="8">
        <v>-0.28101569435458601</v>
      </c>
      <c r="W599" s="8">
        <v>0.14416898737469899</v>
      </c>
      <c r="X599" s="9">
        <v>-0.14979475226092501</v>
      </c>
      <c r="Y599" s="8">
        <v>-0.30250034004771598</v>
      </c>
      <c r="Z599" s="8">
        <v>1.35874258187576E-2</v>
      </c>
      <c r="AA599" s="8">
        <v>7.9445460796837702E-2</v>
      </c>
      <c r="AB599" s="9">
        <v>0.210400812907588</v>
      </c>
      <c r="AC599" s="8">
        <v>9.7753891048029604E-3</v>
      </c>
      <c r="AD599" s="1" t="s">
        <v>1609</v>
      </c>
      <c r="AE599" s="1" t="s">
        <v>1609</v>
      </c>
      <c r="AF599" s="1" t="s">
        <v>1610</v>
      </c>
      <c r="AH599" s="10" t="s">
        <v>1610</v>
      </c>
      <c r="AN599" s="21"/>
      <c r="AQ599" s="1" t="s">
        <v>77</v>
      </c>
      <c r="AS599" s="1" t="s">
        <v>77</v>
      </c>
      <c r="AT599" s="1" t="s">
        <v>77</v>
      </c>
      <c r="AV599" s="1">
        <f t="shared" si="9"/>
        <v>5</v>
      </c>
    </row>
    <row r="600" spans="1:48" ht="15.75" customHeight="1" x14ac:dyDescent="0.35">
      <c r="A600" s="1" t="s">
        <v>1611</v>
      </c>
      <c r="B600">
        <v>-8.8670876341300206E-2</v>
      </c>
      <c r="C600">
        <v>-1.71962222586877E-2</v>
      </c>
      <c r="D600">
        <v>0.29986949157410098</v>
      </c>
      <c r="E600">
        <v>-0.34047982848293401</v>
      </c>
      <c r="F600">
        <v>0.14075890549427</v>
      </c>
      <c r="G600">
        <v>0.30909615174042199</v>
      </c>
      <c r="H600">
        <v>0.42147740643939602</v>
      </c>
      <c r="I600">
        <v>0.77344837412006195</v>
      </c>
      <c r="J600">
        <v>-4.8312293886315E-2</v>
      </c>
      <c r="K600">
        <v>0.88563597334945299</v>
      </c>
      <c r="L600">
        <v>0.22977618692027901</v>
      </c>
      <c r="M600">
        <v>0.13084269758893499</v>
      </c>
      <c r="N600">
        <v>0.47314002849041698</v>
      </c>
      <c r="O600">
        <v>-0.17410008364764101</v>
      </c>
      <c r="P600">
        <v>-0.40581795494233502</v>
      </c>
      <c r="Q600">
        <v>0.18384452623577199</v>
      </c>
      <c r="R600">
        <v>9.3827250573944698E-2</v>
      </c>
      <c r="S600">
        <v>-0.52226271221607701</v>
      </c>
      <c r="T600">
        <v>-0.72917811589544301</v>
      </c>
      <c r="U600">
        <v>-0.21343401599273701</v>
      </c>
      <c r="V600" s="8">
        <v>0.41119520944853799</v>
      </c>
      <c r="W600" s="8">
        <v>0.299485640993088</v>
      </c>
      <c r="X600" s="9">
        <v>1.9266629034053101E-2</v>
      </c>
      <c r="Y600" s="8">
        <v>-0.34276189838257798</v>
      </c>
      <c r="Z600" s="8">
        <v>0.10147255514389</v>
      </c>
      <c r="AA600" s="8">
        <v>0.39110845191952398</v>
      </c>
      <c r="AB600" s="9">
        <v>0.86811683112303395</v>
      </c>
      <c r="AC600" s="8">
        <v>0.10166997783951801</v>
      </c>
      <c r="AD600" s="1" t="s">
        <v>1611</v>
      </c>
      <c r="AE600" s="1" t="s">
        <v>1611</v>
      </c>
      <c r="AF600" s="1" t="s">
        <v>1612</v>
      </c>
      <c r="AH600" s="10" t="s">
        <v>1612</v>
      </c>
      <c r="AN600" s="21"/>
      <c r="AU600" s="1" t="s">
        <v>77</v>
      </c>
      <c r="AV600" s="1">
        <f t="shared" si="9"/>
        <v>0</v>
      </c>
    </row>
    <row r="601" spans="1:48" ht="15.75" customHeight="1" x14ac:dyDescent="0.35">
      <c r="A601" s="1" t="s">
        <v>1613</v>
      </c>
      <c r="B601">
        <v>-1.9549516935127499E-2</v>
      </c>
      <c r="C601">
        <v>-1.09534735268552E-2</v>
      </c>
      <c r="D601">
        <v>2.12476419099017E-2</v>
      </c>
      <c r="E601">
        <v>5.7213865459843902E-2</v>
      </c>
      <c r="F601">
        <v>0.16211144456470999</v>
      </c>
      <c r="G601">
        <v>0.10129659835301</v>
      </c>
      <c r="H601">
        <v>0.109400340028972</v>
      </c>
      <c r="I601">
        <v>5.7459420684394101E-2</v>
      </c>
      <c r="J601">
        <v>0.14012335619871299</v>
      </c>
      <c r="K601">
        <v>0.161097219175698</v>
      </c>
      <c r="L601">
        <v>0.124994878976791</v>
      </c>
      <c r="M601">
        <v>9.4503279013083794E-2</v>
      </c>
      <c r="N601">
        <v>0.22567209392544099</v>
      </c>
      <c r="O601">
        <v>0.23551326244892401</v>
      </c>
      <c r="P601">
        <v>0.19709872525142699</v>
      </c>
      <c r="Q601">
        <v>0.25120725658589299</v>
      </c>
      <c r="R601">
        <v>0.114947387569867</v>
      </c>
      <c r="S601">
        <v>0.118726432254787</v>
      </c>
      <c r="T601">
        <v>6.7783798937279705E-2</v>
      </c>
      <c r="U601">
        <v>0.12585213567056799</v>
      </c>
      <c r="V601" s="8">
        <v>0.10756695090777101</v>
      </c>
      <c r="W601" s="8">
        <v>0.13017968334107199</v>
      </c>
      <c r="X601" s="9">
        <v>0.22737283455292101</v>
      </c>
      <c r="Y601" s="8">
        <v>0.10682743860812501</v>
      </c>
      <c r="Z601" s="8">
        <v>3.4767037292298297E-2</v>
      </c>
      <c r="AA601" s="8">
        <v>1.35119287187102E-2</v>
      </c>
      <c r="AB601" s="9">
        <v>7.4410614126314205E-4</v>
      </c>
      <c r="AC601" s="8">
        <v>0.35737275812254898</v>
      </c>
      <c r="AD601" s="1" t="s">
        <v>1613</v>
      </c>
      <c r="AE601" s="1" t="s">
        <v>1613</v>
      </c>
      <c r="AF601" s="1" t="s">
        <v>1614</v>
      </c>
      <c r="AH601" s="10" t="s">
        <v>1614</v>
      </c>
      <c r="AN601" s="21"/>
      <c r="AU601" s="1" t="s">
        <v>77</v>
      </c>
      <c r="AV601" s="1">
        <f t="shared" si="9"/>
        <v>0</v>
      </c>
    </row>
    <row r="602" spans="1:48" ht="15.75" customHeight="1" x14ac:dyDescent="0.35">
      <c r="A602" s="1" t="s">
        <v>1615</v>
      </c>
      <c r="B602">
        <v>-7.8583917465162106E-2</v>
      </c>
      <c r="C602">
        <v>-7.9436791000323095E-2</v>
      </c>
      <c r="D602">
        <v>0.20353656657674901</v>
      </c>
      <c r="E602">
        <v>-3.10134627083513E-2</v>
      </c>
      <c r="F602">
        <v>0.24122808278381999</v>
      </c>
      <c r="G602">
        <v>0.25832808934474299</v>
      </c>
      <c r="H602">
        <v>0.27347745429123599</v>
      </c>
      <c r="I602">
        <v>0.240015435443835</v>
      </c>
      <c r="J602">
        <v>-0.16750028711454601</v>
      </c>
      <c r="K602">
        <v>-1.3003372098948101E-2</v>
      </c>
      <c r="L602">
        <v>-4.5479682032670103E-2</v>
      </c>
      <c r="M602">
        <v>-0.103768387746123</v>
      </c>
      <c r="N602">
        <v>0.26682652846622701</v>
      </c>
      <c r="O602">
        <v>0.194610731271354</v>
      </c>
      <c r="P602">
        <v>3.7781110449172902E-3</v>
      </c>
      <c r="Q602">
        <v>0.12659619271817801</v>
      </c>
      <c r="R602">
        <v>0.33914305317638299</v>
      </c>
      <c r="S602">
        <v>0.30393364296616099</v>
      </c>
      <c r="T602">
        <v>9.3004663263535597E-2</v>
      </c>
      <c r="U602">
        <v>0.246569620978523</v>
      </c>
      <c r="V602" s="8">
        <v>0.25326226546590802</v>
      </c>
      <c r="W602" s="8">
        <v>-8.2437932248071902E-2</v>
      </c>
      <c r="X602" s="9">
        <v>0.147952890875169</v>
      </c>
      <c r="Y602" s="8">
        <v>0.24566274509615099</v>
      </c>
      <c r="Z602" s="8">
        <v>6.8838820098603398E-2</v>
      </c>
      <c r="AA602" s="8">
        <v>0.48851430938658602</v>
      </c>
      <c r="AB602" s="9">
        <v>0.229504478714253</v>
      </c>
      <c r="AC602" s="8">
        <v>1.1359321675885501E-2</v>
      </c>
      <c r="AD602" s="1" t="s">
        <v>1615</v>
      </c>
      <c r="AE602" s="1" t="s">
        <v>1615</v>
      </c>
      <c r="AF602" s="1" t="s">
        <v>1616</v>
      </c>
      <c r="AH602" s="10" t="s">
        <v>1616</v>
      </c>
      <c r="AN602" s="21"/>
      <c r="AS602" s="1" t="s">
        <v>77</v>
      </c>
      <c r="AU602" s="1" t="s">
        <v>77</v>
      </c>
      <c r="AV602" s="1">
        <f t="shared" si="9"/>
        <v>1</v>
      </c>
    </row>
    <row r="603" spans="1:48" ht="15.75" customHeight="1" x14ac:dyDescent="0.35">
      <c r="A603" s="1" t="s">
        <v>1617</v>
      </c>
      <c r="B603" s="14">
        <v>7.9044495893801304E-4</v>
      </c>
      <c r="C603">
        <v>5.8925795420681701E-2</v>
      </c>
      <c r="D603">
        <v>-4.75660544433473E-2</v>
      </c>
      <c r="E603">
        <v>-6.2433971285279902E-2</v>
      </c>
      <c r="F603">
        <v>-0.220287685411581</v>
      </c>
      <c r="G603">
        <v>-0.185632397966704</v>
      </c>
      <c r="H603">
        <v>-0.228513669607048</v>
      </c>
      <c r="I603">
        <v>-9.4434683755450499E-2</v>
      </c>
      <c r="J603">
        <v>-0.13610642371189099</v>
      </c>
      <c r="K603">
        <v>-0.45979225857352801</v>
      </c>
      <c r="L603">
        <v>-0.47724557287956598</v>
      </c>
      <c r="M603">
        <v>-0.34901767936511902</v>
      </c>
      <c r="N603">
        <v>-0.48301444310154501</v>
      </c>
      <c r="O603">
        <v>-0.303093415936871</v>
      </c>
      <c r="P603">
        <v>-0.23747127751306599</v>
      </c>
      <c r="Q603">
        <v>-0.42597542753193302</v>
      </c>
      <c r="R603">
        <v>-0.16677751624536299</v>
      </c>
      <c r="S603">
        <v>4.5391555035943901E-2</v>
      </c>
      <c r="T603">
        <v>6.8686960372715003E-2</v>
      </c>
      <c r="U603">
        <v>-2.6121237641646498E-2</v>
      </c>
      <c r="V603" s="8">
        <v>-0.18221710918519601</v>
      </c>
      <c r="W603" s="8">
        <v>-0.35554048363252599</v>
      </c>
      <c r="X603" s="9">
        <v>-0.362388641020854</v>
      </c>
      <c r="Y603" s="8">
        <v>-1.9705059619587802E-2</v>
      </c>
      <c r="Z603" s="8">
        <v>1.8351449924518599E-2</v>
      </c>
      <c r="AA603" s="8">
        <v>6.1975081733892698E-2</v>
      </c>
      <c r="AB603" s="9">
        <v>1.1073494820056699E-2</v>
      </c>
      <c r="AC603" s="8">
        <v>3.5147120174294902E-2</v>
      </c>
      <c r="AD603" s="1" t="s">
        <v>1617</v>
      </c>
      <c r="AE603" s="1" t="s">
        <v>1617</v>
      </c>
      <c r="AF603" s="1" t="s">
        <v>1618</v>
      </c>
      <c r="AH603" s="10" t="s">
        <v>1618</v>
      </c>
      <c r="AN603" s="21"/>
      <c r="AU603" s="1" t="s">
        <v>77</v>
      </c>
      <c r="AV603" s="1">
        <f t="shared" si="9"/>
        <v>0</v>
      </c>
    </row>
    <row r="604" spans="1:48" ht="15.75" customHeight="1" x14ac:dyDescent="0.35">
      <c r="A604" s="1" t="s">
        <v>1619</v>
      </c>
      <c r="B604">
        <v>-0.17459723231572399</v>
      </c>
      <c r="C604">
        <v>-0.122994571970441</v>
      </c>
      <c r="D604">
        <v>0.135236246162727</v>
      </c>
      <c r="E604">
        <v>6.8753472170018398E-2</v>
      </c>
      <c r="F604">
        <v>-0.16491129879012101</v>
      </c>
      <c r="G604">
        <v>-0.277904675366133</v>
      </c>
      <c r="H604">
        <v>-0.122068287085182</v>
      </c>
      <c r="I604">
        <v>-0.33013908055268898</v>
      </c>
      <c r="J604">
        <v>-5.90136874425514E-2</v>
      </c>
      <c r="K604">
        <v>-7.1949542807790007E-2</v>
      </c>
      <c r="L604">
        <v>-9.3240375858597999E-2</v>
      </c>
      <c r="M604">
        <v>-0.15610790716030701</v>
      </c>
      <c r="N604">
        <v>-3.28873542921947E-2</v>
      </c>
      <c r="O604">
        <v>-0.124020926659272</v>
      </c>
      <c r="P604">
        <v>-6.3533495089735201E-2</v>
      </c>
      <c r="Q604">
        <v>-0.100496394281418</v>
      </c>
      <c r="R604">
        <v>5.1577313990535702E-2</v>
      </c>
      <c r="S604">
        <v>-1.56946940623666E-2</v>
      </c>
      <c r="T604">
        <v>1.57531712611002E-2</v>
      </c>
      <c r="U604">
        <v>-5.37134312459118E-3</v>
      </c>
      <c r="V604" s="8">
        <v>-0.223755835448531</v>
      </c>
      <c r="W604" s="8">
        <v>-9.5077878317311806E-2</v>
      </c>
      <c r="X604" s="9">
        <v>-8.0234542580655197E-2</v>
      </c>
      <c r="Y604" s="8">
        <v>1.15661120161695E-2</v>
      </c>
      <c r="Z604" s="8">
        <v>0.126899962083625</v>
      </c>
      <c r="AA604" s="8">
        <v>0.592966951742949</v>
      </c>
      <c r="AB604" s="9">
        <v>0.60732866538813901</v>
      </c>
      <c r="AC604" s="8">
        <v>2.1891447764224501E-2</v>
      </c>
      <c r="AD604" s="1" t="s">
        <v>1619</v>
      </c>
      <c r="AE604" s="1" t="s">
        <v>1619</v>
      </c>
      <c r="AF604" s="1" t="s">
        <v>1620</v>
      </c>
      <c r="AH604" s="10" t="s">
        <v>1620</v>
      </c>
      <c r="AN604" s="21"/>
      <c r="AU604" s="1" t="s">
        <v>77</v>
      </c>
      <c r="AV604" s="1">
        <f t="shared" si="9"/>
        <v>0</v>
      </c>
    </row>
    <row r="605" spans="1:48" ht="15.75" customHeight="1" x14ac:dyDescent="0.35">
      <c r="A605" s="1" t="s">
        <v>1621</v>
      </c>
      <c r="B605">
        <v>-8.7521027139529306E-2</v>
      </c>
      <c r="C605">
        <v>-8.1451556831072205E-2</v>
      </c>
      <c r="D605">
        <v>0.18902693881550001</v>
      </c>
      <c r="E605">
        <v>-8.7296152498650397E-3</v>
      </c>
      <c r="F605">
        <v>7.8618270001661203E-2</v>
      </c>
      <c r="G605">
        <v>0.104932044923694</v>
      </c>
      <c r="H605">
        <v>6.7334435221225297E-3</v>
      </c>
      <c r="I605">
        <v>6.10079658982823E-2</v>
      </c>
      <c r="J605">
        <v>8.0339501030754101E-2</v>
      </c>
      <c r="K605">
        <v>0.26292003995108398</v>
      </c>
      <c r="L605">
        <v>0.13175448177073401</v>
      </c>
      <c r="M605">
        <v>3.5727943866699502E-2</v>
      </c>
      <c r="N605">
        <v>0.27870101678459203</v>
      </c>
      <c r="O605">
        <v>0.17012632693834401</v>
      </c>
      <c r="P605">
        <v>4.1882407114360601E-2</v>
      </c>
      <c r="Q605">
        <v>0.142911097003146</v>
      </c>
      <c r="R605">
        <v>0.16872418960972399</v>
      </c>
      <c r="S605">
        <v>5.1362499335970299E-2</v>
      </c>
      <c r="T605">
        <v>-8.5521373329965206E-2</v>
      </c>
      <c r="U605" s="14">
        <v>-2.9221724942729501E-4</v>
      </c>
      <c r="V605" s="8">
        <v>6.2822931086440201E-2</v>
      </c>
      <c r="W605" s="8">
        <v>0.12768549165481799</v>
      </c>
      <c r="X605" s="9">
        <v>0.15840521196011101</v>
      </c>
      <c r="Y605" s="8">
        <v>3.3568274591575603E-2</v>
      </c>
      <c r="Z605" s="8">
        <v>0.52715082863390506</v>
      </c>
      <c r="AA605" s="8">
        <v>0.33743322099459</v>
      </c>
      <c r="AB605" s="9">
        <v>0.171824848606528</v>
      </c>
      <c r="AC605" s="8">
        <v>0.32689504412577203</v>
      </c>
      <c r="AD605" s="1" t="s">
        <v>1621</v>
      </c>
      <c r="AE605" s="1" t="s">
        <v>1621</v>
      </c>
      <c r="AF605" s="1" t="s">
        <v>1622</v>
      </c>
      <c r="AH605" s="10" t="s">
        <v>1622</v>
      </c>
      <c r="AI605" t="s">
        <v>77</v>
      </c>
      <c r="AN605" s="21"/>
      <c r="AU605" s="1" t="s">
        <v>77</v>
      </c>
      <c r="AV605" s="1">
        <f t="shared" si="9"/>
        <v>0</v>
      </c>
    </row>
    <row r="606" spans="1:48" ht="15.75" customHeight="1" x14ac:dyDescent="0.35">
      <c r="A606" s="1" t="s">
        <v>1623</v>
      </c>
      <c r="B606">
        <v>0.16863818157160601</v>
      </c>
      <c r="C606">
        <v>0.16372838720633101</v>
      </c>
      <c r="D606">
        <v>-0.18373672928679699</v>
      </c>
      <c r="E606">
        <v>-0.13088045320480099</v>
      </c>
      <c r="F606">
        <v>0.11089219294540401</v>
      </c>
      <c r="G606">
        <v>3.5557305092865699E-2</v>
      </c>
      <c r="H606">
        <v>0.218687855801801</v>
      </c>
      <c r="I606">
        <v>4.2317163495318496E-3</v>
      </c>
      <c r="J606">
        <v>3.0561808418639501E-2</v>
      </c>
      <c r="K606">
        <v>-4.1983828097446801E-2</v>
      </c>
      <c r="L606">
        <v>0.15040815257569701</v>
      </c>
      <c r="M606">
        <v>0.293096234750434</v>
      </c>
      <c r="N606">
        <v>-0.111562462252182</v>
      </c>
      <c r="O606">
        <v>0.112818933204405</v>
      </c>
      <c r="P606">
        <v>0.192525732993169</v>
      </c>
      <c r="Q606">
        <v>0.100076100133169</v>
      </c>
      <c r="R606">
        <v>-0.21170293033162099</v>
      </c>
      <c r="S606">
        <v>-9.1160846490056704E-3</v>
      </c>
      <c r="T606">
        <v>8.9565725953642997E-2</v>
      </c>
      <c r="U606">
        <v>-8.7130771191815497E-3</v>
      </c>
      <c r="V606" s="8">
        <v>9.2342267547400894E-2</v>
      </c>
      <c r="W606" s="8">
        <v>0.108020591911831</v>
      </c>
      <c r="X606" s="9">
        <v>7.3464576019640598E-2</v>
      </c>
      <c r="Y606" s="8">
        <v>-3.4991591536541397E-2</v>
      </c>
      <c r="Z606" s="8">
        <v>0.54104275263234303</v>
      </c>
      <c r="AA606" s="8">
        <v>0.59801046598064</v>
      </c>
      <c r="AB606" s="9">
        <v>0.66065262100507405</v>
      </c>
      <c r="AC606" s="8">
        <v>0.26997645057025099</v>
      </c>
      <c r="AD606" s="1" t="s">
        <v>1623</v>
      </c>
      <c r="AE606" s="1" t="s">
        <v>1623</v>
      </c>
      <c r="AF606" s="1" t="s">
        <v>1624</v>
      </c>
      <c r="AH606" s="10" t="s">
        <v>1624</v>
      </c>
      <c r="AN606" s="21"/>
      <c r="AU606" s="1" t="s">
        <v>77</v>
      </c>
      <c r="AV606" s="1">
        <f t="shared" si="9"/>
        <v>0</v>
      </c>
    </row>
    <row r="607" spans="1:48" ht="15.75" customHeight="1" x14ac:dyDescent="0.35">
      <c r="A607" s="1" t="s">
        <v>1625</v>
      </c>
      <c r="B607">
        <v>1.30933669932378E-2</v>
      </c>
      <c r="C607">
        <v>0.100532361124733</v>
      </c>
      <c r="D607">
        <v>3.1686797525399102E-2</v>
      </c>
      <c r="E607">
        <v>7.62708518171151E-3</v>
      </c>
      <c r="F607">
        <v>0.82491039557502899</v>
      </c>
      <c r="G607">
        <v>0.95688737753717001</v>
      </c>
      <c r="H607">
        <v>0.82721789868113005</v>
      </c>
      <c r="I607">
        <v>0.95867517834144</v>
      </c>
      <c r="J607">
        <v>0.21498029197340801</v>
      </c>
      <c r="K607">
        <v>0.46834468165027598</v>
      </c>
      <c r="L607">
        <v>0.38732568270058698</v>
      </c>
      <c r="M607">
        <v>0.2253796060455</v>
      </c>
      <c r="N607">
        <v>0.82630842238644198</v>
      </c>
      <c r="O607">
        <v>0.705664701549511</v>
      </c>
      <c r="P607">
        <v>0.66255560843800698</v>
      </c>
      <c r="Q607">
        <v>0.79678014691513099</v>
      </c>
      <c r="R607">
        <v>0.56269350294714504</v>
      </c>
      <c r="S607">
        <v>0.39905228499686102</v>
      </c>
      <c r="T607">
        <v>0.37070843330560099</v>
      </c>
      <c r="U607">
        <v>0.50364384118355998</v>
      </c>
      <c r="V607" s="8">
        <v>0.89192271253369204</v>
      </c>
      <c r="W607" s="8">
        <v>0.32400756559244298</v>
      </c>
      <c r="X607" s="9">
        <v>0.74782721982227296</v>
      </c>
      <c r="Y607" s="8">
        <v>0.45902451560829199</v>
      </c>
      <c r="Z607" s="8">
        <v>1.4515103772851299E-4</v>
      </c>
      <c r="AA607" s="8">
        <v>5.5489464556649701E-2</v>
      </c>
      <c r="AB607" s="9">
        <v>2.7896323159719598E-4</v>
      </c>
      <c r="AC607" s="8">
        <v>0.20021703624914899</v>
      </c>
      <c r="AD607" s="1" t="s">
        <v>1625</v>
      </c>
      <c r="AE607" s="1" t="s">
        <v>1626</v>
      </c>
      <c r="AF607" s="1" t="s">
        <v>1627</v>
      </c>
      <c r="AH607" s="10" t="s">
        <v>1627</v>
      </c>
      <c r="AN607" s="21"/>
      <c r="AQ607" s="1" t="s">
        <v>77</v>
      </c>
      <c r="AR607" s="1"/>
      <c r="AT607" s="1" t="s">
        <v>77</v>
      </c>
      <c r="AU607" s="1"/>
      <c r="AV607" s="1">
        <f t="shared" si="9"/>
        <v>4</v>
      </c>
    </row>
    <row r="608" spans="1:48" ht="15.75" customHeight="1" x14ac:dyDescent="0.35">
      <c r="A608" s="1" t="s">
        <v>1628</v>
      </c>
      <c r="B608">
        <v>-5.3619019648169196E-3</v>
      </c>
      <c r="C608">
        <v>-0.10582411220202501</v>
      </c>
      <c r="D608">
        <v>8.3148706742093501E-2</v>
      </c>
      <c r="E608">
        <v>8.5548290220367196E-2</v>
      </c>
      <c r="F608">
        <v>0.32846738635424</v>
      </c>
      <c r="G608">
        <v>0.35969528551665902</v>
      </c>
      <c r="H608">
        <v>0.26049739577511499</v>
      </c>
      <c r="I608">
        <v>0.33417025977223602</v>
      </c>
      <c r="J608">
        <v>0.225600100084832</v>
      </c>
      <c r="K608">
        <v>0.20879204351168901</v>
      </c>
      <c r="L608">
        <v>0.34473552674514002</v>
      </c>
      <c r="M608">
        <v>0.121986793861086</v>
      </c>
      <c r="N608">
        <v>0.33495406719874699</v>
      </c>
      <c r="O608">
        <v>0.33444462218121002</v>
      </c>
      <c r="P608">
        <v>0.209812576399345</v>
      </c>
      <c r="Q608">
        <v>0.33140259777403203</v>
      </c>
      <c r="R608">
        <v>0.12878586498573799</v>
      </c>
      <c r="S608">
        <v>0.13404864913028</v>
      </c>
      <c r="T608">
        <v>-7.1695990928651301E-3</v>
      </c>
      <c r="U608">
        <v>8.8909132269551605E-2</v>
      </c>
      <c r="V608" s="8">
        <v>0.320707581854562</v>
      </c>
      <c r="W608" s="8">
        <v>0.225278616050687</v>
      </c>
      <c r="X608" s="9">
        <v>0.30265346588833297</v>
      </c>
      <c r="Y608" s="8">
        <v>8.61435118231762E-2</v>
      </c>
      <c r="Z608" s="8">
        <v>9.7125171751057306E-3</v>
      </c>
      <c r="AA608" s="8">
        <v>6.2405149477405199E-2</v>
      </c>
      <c r="AB608" s="9">
        <v>8.5311980300620503E-3</v>
      </c>
      <c r="AC608" s="8">
        <v>9.5725861287442496E-2</v>
      </c>
      <c r="AD608" s="1" t="s">
        <v>1628</v>
      </c>
      <c r="AE608" s="1" t="s">
        <v>1628</v>
      </c>
      <c r="AF608" s="1" t="s">
        <v>1629</v>
      </c>
      <c r="AH608" s="10" t="s">
        <v>1629</v>
      </c>
      <c r="AN608" s="21"/>
      <c r="AQ608" s="1" t="s">
        <v>77</v>
      </c>
      <c r="AT608" s="1" t="s">
        <v>77</v>
      </c>
      <c r="AV608" s="1">
        <f t="shared" si="9"/>
        <v>4</v>
      </c>
    </row>
    <row r="609" spans="1:48" ht="15.75" customHeight="1" x14ac:dyDescent="0.35">
      <c r="A609" s="1" t="s">
        <v>1630</v>
      </c>
      <c r="B609">
        <v>0.100810500061641</v>
      </c>
      <c r="C609">
        <v>5.0002192143559797E-2</v>
      </c>
      <c r="D609">
        <v>-6.0199764263227498E-2</v>
      </c>
      <c r="E609">
        <v>2.37490072092074E-2</v>
      </c>
      <c r="F609">
        <v>0.69773621357402504</v>
      </c>
      <c r="G609">
        <v>0.74997931707004795</v>
      </c>
      <c r="H609">
        <v>0.59241379778480996</v>
      </c>
      <c r="I609">
        <v>0.848504107159753</v>
      </c>
      <c r="J609">
        <v>-0.177518079623039</v>
      </c>
      <c r="K609">
        <v>-0.31384403600983701</v>
      </c>
      <c r="L609">
        <v>-0.111541848475409</v>
      </c>
      <c r="M609">
        <v>-0.25942230215820999</v>
      </c>
      <c r="N609">
        <v>0.34280954325270402</v>
      </c>
      <c r="O609">
        <v>0.57905859461470999</v>
      </c>
      <c r="P609">
        <v>0.48427912258237099</v>
      </c>
      <c r="Q609">
        <v>0.49670614114028799</v>
      </c>
      <c r="R609">
        <v>0.571974245885563</v>
      </c>
      <c r="S609">
        <v>0.82761930200813505</v>
      </c>
      <c r="T609">
        <v>0.71539261042509095</v>
      </c>
      <c r="U609">
        <v>0.76243062426510599</v>
      </c>
      <c r="V609" s="8">
        <v>0.72215835889715896</v>
      </c>
      <c r="W609" s="8">
        <v>-0.215581566566624</v>
      </c>
      <c r="X609" s="9">
        <v>0.475713350397518</v>
      </c>
      <c r="Y609" s="8">
        <v>0.71935419564597403</v>
      </c>
      <c r="Z609" s="8">
        <v>7.1611325846428697E-4</v>
      </c>
      <c r="AA609" s="8">
        <v>2.6720567999290401E-2</v>
      </c>
      <c r="AB609" s="9">
        <v>2.14777791084967E-3</v>
      </c>
      <c r="AC609" s="8">
        <v>2.5682629192032102E-4</v>
      </c>
      <c r="AD609" s="1" t="s">
        <v>1630</v>
      </c>
      <c r="AE609" s="1" t="s">
        <v>1630</v>
      </c>
      <c r="AF609" s="1" t="s">
        <v>1631</v>
      </c>
      <c r="AH609" s="10" t="s">
        <v>1631</v>
      </c>
      <c r="AN609" s="21"/>
      <c r="AQ609" s="1" t="s">
        <v>77</v>
      </c>
      <c r="AR609" s="1" t="s">
        <v>77</v>
      </c>
      <c r="AS609" s="1" t="s">
        <v>77</v>
      </c>
      <c r="AT609" s="1" t="s">
        <v>77</v>
      </c>
      <c r="AV609" s="1">
        <f t="shared" si="9"/>
        <v>7</v>
      </c>
    </row>
    <row r="610" spans="1:48" ht="15.75" customHeight="1" x14ac:dyDescent="0.35">
      <c r="A610" s="1" t="s">
        <v>1632</v>
      </c>
      <c r="B610">
        <v>-9.0030342775362995E-2</v>
      </c>
      <c r="C610">
        <v>-6.8869313350009495E-2</v>
      </c>
      <c r="D610">
        <v>-6.3695989971627606E-2</v>
      </c>
      <c r="E610">
        <v>-0.17738024854265799</v>
      </c>
      <c r="F610">
        <v>-1.7489972093883499</v>
      </c>
      <c r="G610">
        <v>-1.9329217701035</v>
      </c>
      <c r="H610">
        <v>-1.71409140000167</v>
      </c>
      <c r="I610">
        <v>-1.8651556637675</v>
      </c>
      <c r="J610">
        <v>-1.0512153344467501</v>
      </c>
      <c r="K610">
        <v>-1.1851332698194299</v>
      </c>
      <c r="L610">
        <v>-1.5386217271246401</v>
      </c>
      <c r="M610">
        <v>-1.12171920334148</v>
      </c>
      <c r="N610">
        <v>-2.0886530027286501</v>
      </c>
      <c r="O610">
        <v>-2.25121711652845</v>
      </c>
      <c r="P610">
        <v>-1.85079941594314</v>
      </c>
      <c r="Q610">
        <v>-2.2689955748150301</v>
      </c>
      <c r="R610">
        <v>-1.0515531024729601</v>
      </c>
      <c r="S610">
        <v>-1.0795191802470201</v>
      </c>
      <c r="T610">
        <v>-0.774535997096647</v>
      </c>
      <c r="U610">
        <v>-1.01668328017423</v>
      </c>
      <c r="V610" s="8">
        <v>-1.8152915108152501</v>
      </c>
      <c r="W610" s="8">
        <v>-1.22417238368307</v>
      </c>
      <c r="X610" s="9">
        <v>-2.1149162775038199</v>
      </c>
      <c r="Y610" s="8">
        <v>-0.98057288999771997</v>
      </c>
      <c r="Z610" s="8">
        <v>7.0482458218113701E-5</v>
      </c>
      <c r="AA610" s="8">
        <v>9.1612336381146006E-3</v>
      </c>
      <c r="AB610" s="9">
        <v>6.9540921869399403E-4</v>
      </c>
      <c r="AC610" s="8">
        <v>0.17931590706432901</v>
      </c>
      <c r="AD610" s="1" t="s">
        <v>1632</v>
      </c>
      <c r="AE610" s="1" t="s">
        <v>1632</v>
      </c>
      <c r="AF610" s="1" t="s">
        <v>1633</v>
      </c>
      <c r="AH610" s="10" t="s">
        <v>1633</v>
      </c>
      <c r="AN610" s="21"/>
      <c r="AQ610" s="1" t="s">
        <v>77</v>
      </c>
      <c r="AR610" s="1" t="s">
        <v>77</v>
      </c>
      <c r="AU610" s="1" t="s">
        <v>77</v>
      </c>
      <c r="AV610" s="1">
        <f t="shared" si="9"/>
        <v>6</v>
      </c>
    </row>
    <row r="611" spans="1:48" ht="15.75" customHeight="1" x14ac:dyDescent="0.35">
      <c r="A611" s="1" t="s">
        <v>1634</v>
      </c>
      <c r="B611">
        <v>-4.0977108592489001E-2</v>
      </c>
      <c r="C611">
        <v>-7.3056082981617199E-2</v>
      </c>
      <c r="D611">
        <v>0.122721977588547</v>
      </c>
      <c r="E611">
        <v>-1.6053704780087399E-2</v>
      </c>
      <c r="F611">
        <v>-1.0064259044027901E-3</v>
      </c>
      <c r="G611">
        <v>1.0787468732555599E-2</v>
      </c>
      <c r="H611">
        <v>2.1486415807526801E-3</v>
      </c>
      <c r="I611">
        <v>-6.8051404807473098E-2</v>
      </c>
      <c r="J611">
        <v>0.100470748129423</v>
      </c>
      <c r="K611">
        <v>8.0430493699468503E-2</v>
      </c>
      <c r="L611">
        <v>-2.07963268331403E-2</v>
      </c>
      <c r="M611">
        <v>0.103228337786991</v>
      </c>
      <c r="N611">
        <v>0.168302111322676</v>
      </c>
      <c r="O611">
        <v>5.5755838735968101E-2</v>
      </c>
      <c r="P611">
        <v>0.14749341684579401</v>
      </c>
      <c r="Q611">
        <v>9.2727341353987303E-2</v>
      </c>
      <c r="R611">
        <v>0.113575766048423</v>
      </c>
      <c r="S611">
        <v>-1.7971073923548E-3</v>
      </c>
      <c r="T611">
        <v>8.5185025054309998E-2</v>
      </c>
      <c r="U611">
        <v>3.6946431169662702E-2</v>
      </c>
      <c r="V611" s="8">
        <v>-1.4030430099641901E-2</v>
      </c>
      <c r="W611" s="8">
        <v>6.5833313195685805E-2</v>
      </c>
      <c r="X611" s="9">
        <v>0.116069677064606</v>
      </c>
      <c r="Y611" s="8">
        <v>5.8477528720010399E-2</v>
      </c>
      <c r="Z611" s="8">
        <v>0.85231571914737503</v>
      </c>
      <c r="AA611" s="8">
        <v>0.41872538484744098</v>
      </c>
      <c r="AB611" s="9">
        <v>0.116990237678262</v>
      </c>
      <c r="AC611" s="8">
        <v>0.88871364344798098</v>
      </c>
      <c r="AD611" s="1" t="s">
        <v>1634</v>
      </c>
      <c r="AE611" s="1" t="s">
        <v>1634</v>
      </c>
      <c r="AF611" s="1" t="s">
        <v>1635</v>
      </c>
      <c r="AH611" s="10" t="s">
        <v>1635</v>
      </c>
      <c r="AI611" t="s">
        <v>77</v>
      </c>
      <c r="AN611" s="21"/>
      <c r="AP611" t="s">
        <v>77</v>
      </c>
      <c r="AU611" s="1" t="s">
        <v>77</v>
      </c>
      <c r="AV611" s="1">
        <f t="shared" si="9"/>
        <v>0</v>
      </c>
    </row>
    <row r="612" spans="1:48" ht="15.75" customHeight="1" x14ac:dyDescent="0.35">
      <c r="A612" s="1" t="s">
        <v>1636</v>
      </c>
      <c r="B612">
        <v>5.1857660238592403E-2</v>
      </c>
      <c r="C612">
        <v>-4.1036317561722102E-2</v>
      </c>
      <c r="D612">
        <v>-1.87966993851207E-3</v>
      </c>
      <c r="E612">
        <v>2.25985376405449E-2</v>
      </c>
      <c r="F612">
        <v>7.6060566573125599E-2</v>
      </c>
      <c r="G612">
        <v>3.9519650081639802E-2</v>
      </c>
      <c r="H612">
        <v>8.9230133745827306E-2</v>
      </c>
      <c r="I612">
        <v>0.21799233076206101</v>
      </c>
      <c r="J612">
        <v>-0.10530871329228</v>
      </c>
      <c r="K612">
        <v>-8.1234294719177105E-2</v>
      </c>
      <c r="L612">
        <v>-4.1542472554906597E-2</v>
      </c>
      <c r="M612">
        <v>-0.23605693741685199</v>
      </c>
      <c r="N612">
        <v>0.16703034408377701</v>
      </c>
      <c r="O612">
        <v>0.23969267910374201</v>
      </c>
      <c r="P612">
        <v>0.108210857676115</v>
      </c>
      <c r="Q612">
        <v>0.14373760029253899</v>
      </c>
      <c r="R612">
        <v>0.280820143959159</v>
      </c>
      <c r="S612">
        <v>0.36953734105644798</v>
      </c>
      <c r="T612">
        <v>0.231617454947628</v>
      </c>
      <c r="U612">
        <v>0.27691538494359302</v>
      </c>
      <c r="V612" s="8">
        <v>0.105700670290663</v>
      </c>
      <c r="W612" s="8">
        <v>-0.116035604495804</v>
      </c>
      <c r="X612" s="9">
        <v>0.16466787028904301</v>
      </c>
      <c r="Y612" s="8">
        <v>0.28972258122670702</v>
      </c>
      <c r="Z612" s="8">
        <v>0.139272237860387</v>
      </c>
      <c r="AA612" s="8">
        <v>0.146037428002398</v>
      </c>
      <c r="AB612" s="9">
        <v>1.33733431615248E-2</v>
      </c>
      <c r="AC612" s="8">
        <v>2.1142540662244399E-3</v>
      </c>
      <c r="AD612" s="1" t="s">
        <v>1636</v>
      </c>
      <c r="AE612" s="1" t="s">
        <v>1637</v>
      </c>
      <c r="AF612" s="1" t="s">
        <v>1638</v>
      </c>
      <c r="AH612" s="10" t="s">
        <v>1638</v>
      </c>
      <c r="AN612" s="21"/>
      <c r="AS612" s="1" t="s">
        <v>77</v>
      </c>
      <c r="AU612" s="1" t="s">
        <v>77</v>
      </c>
      <c r="AV612" s="1">
        <f t="shared" si="9"/>
        <v>1</v>
      </c>
    </row>
    <row r="613" spans="1:48" ht="15.75" customHeight="1" x14ac:dyDescent="0.35">
      <c r="A613" s="1" t="s">
        <v>1639</v>
      </c>
      <c r="B613">
        <v>0.11848642570413501</v>
      </c>
      <c r="C613">
        <v>0.158264136171299</v>
      </c>
      <c r="D613">
        <v>-0.463216875276389</v>
      </c>
      <c r="E613">
        <v>0.14784776028954899</v>
      </c>
      <c r="F613">
        <v>-0.11909880692678899</v>
      </c>
      <c r="G613">
        <v>-0.20162849018533499</v>
      </c>
      <c r="H613">
        <v>-0.11223365808201401</v>
      </c>
      <c r="I613">
        <v>-6.3709245612489293E-2</v>
      </c>
      <c r="J613">
        <v>-1.49297338358739E-2</v>
      </c>
      <c r="K613">
        <v>-0.161482367144855</v>
      </c>
      <c r="L613">
        <v>0.12508119038933299</v>
      </c>
      <c r="M613">
        <v>7.1799872882696403E-2</v>
      </c>
      <c r="N613">
        <v>-0.35614495254231499</v>
      </c>
      <c r="O613">
        <v>-0.110919254943252</v>
      </c>
      <c r="P613">
        <v>-0.11784565477556</v>
      </c>
      <c r="Q613">
        <v>-0.21165157368519899</v>
      </c>
      <c r="R613">
        <v>-0.379894305738045</v>
      </c>
      <c r="S613">
        <v>-0.128577897108685</v>
      </c>
      <c r="T613">
        <v>-0.14440899640053501</v>
      </c>
      <c r="U613">
        <v>-0.22629844260412199</v>
      </c>
      <c r="V613" s="8">
        <v>-0.124167550201657</v>
      </c>
      <c r="W613" s="8">
        <v>5.1172405728252303E-3</v>
      </c>
      <c r="X613" s="9">
        <v>-0.199140358986582</v>
      </c>
      <c r="Y613" s="8">
        <v>-0.21979491046284699</v>
      </c>
      <c r="Z613" s="8">
        <v>0.59798813749755197</v>
      </c>
      <c r="AA613" s="8">
        <v>0.96731129062047905</v>
      </c>
      <c r="AB613" s="9">
        <v>0.40833445093766801</v>
      </c>
      <c r="AC613" s="8">
        <v>7.3991997019807201E-2</v>
      </c>
      <c r="AD613" s="1" t="s">
        <v>1639</v>
      </c>
      <c r="AE613" s="1" t="s">
        <v>1640</v>
      </c>
      <c r="AF613" s="1" t="s">
        <v>1641</v>
      </c>
      <c r="AH613" s="10" t="s">
        <v>1641</v>
      </c>
      <c r="AN613" s="21"/>
      <c r="AU613" s="1" t="s">
        <v>77</v>
      </c>
      <c r="AV613" s="1">
        <f t="shared" si="9"/>
        <v>0</v>
      </c>
    </row>
    <row r="614" spans="1:48" ht="15.75" customHeight="1" x14ac:dyDescent="0.35">
      <c r="A614" s="1" t="s">
        <v>1642</v>
      </c>
      <c r="B614">
        <v>-2.6136568811706298E-2</v>
      </c>
      <c r="C614">
        <v>1.42347334572545E-3</v>
      </c>
      <c r="D614">
        <v>-0.30393066886043502</v>
      </c>
      <c r="E614">
        <v>8.6570151503101406E-2</v>
      </c>
      <c r="F614">
        <v>-1.0928037778881501</v>
      </c>
      <c r="G614">
        <v>-1.14879311117861</v>
      </c>
      <c r="H614">
        <v>-1.17883693104135</v>
      </c>
      <c r="I614">
        <v>-0.99013893399691499</v>
      </c>
      <c r="J614">
        <v>-0.66352174190627</v>
      </c>
      <c r="K614">
        <v>-0.72984295287011702</v>
      </c>
      <c r="L614">
        <v>-0.59241769486071205</v>
      </c>
      <c r="M614">
        <v>-0.77040272687164901</v>
      </c>
      <c r="N614">
        <v>-1.6219751720318401</v>
      </c>
      <c r="O614">
        <v>-1.50987919129947</v>
      </c>
      <c r="P614">
        <v>-1.4509447845557799</v>
      </c>
      <c r="Q614">
        <v>-1.5718247367462601</v>
      </c>
      <c r="R614">
        <v>-1.0703216590443501</v>
      </c>
      <c r="S614">
        <v>-0.84046961282981103</v>
      </c>
      <c r="T614">
        <v>-0.828114917838081</v>
      </c>
      <c r="U614">
        <v>-0.88839645281289303</v>
      </c>
      <c r="V614" s="8">
        <v>-1.10264318852626</v>
      </c>
      <c r="W614" s="8">
        <v>-0.68904627912718697</v>
      </c>
      <c r="X614" s="9">
        <v>-1.5386559711583401</v>
      </c>
      <c r="Y614" s="8">
        <v>-0.906825660631284</v>
      </c>
      <c r="Z614" s="8">
        <v>1.3398905760537399E-3</v>
      </c>
      <c r="AA614" s="8">
        <v>1.3187863791058799E-2</v>
      </c>
      <c r="AB614" s="9">
        <v>5.3040874951104297E-4</v>
      </c>
      <c r="AC614" s="8">
        <v>4.68165588236997E-2</v>
      </c>
      <c r="AD614" s="1" t="s">
        <v>1642</v>
      </c>
      <c r="AE614" s="1" t="s">
        <v>1642</v>
      </c>
      <c r="AF614" s="1" t="s">
        <v>1643</v>
      </c>
      <c r="AH614" s="10" t="s">
        <v>1643</v>
      </c>
      <c r="AN614" s="21"/>
      <c r="AQ614" s="1" t="s">
        <v>77</v>
      </c>
      <c r="AR614" s="1" t="s">
        <v>77</v>
      </c>
      <c r="AS614" s="1" t="s">
        <v>77</v>
      </c>
      <c r="AT614" s="1" t="s">
        <v>77</v>
      </c>
      <c r="AV614" s="1">
        <f t="shared" si="9"/>
        <v>7</v>
      </c>
    </row>
    <row r="615" spans="1:48" ht="15.75" customHeight="1" x14ac:dyDescent="0.35">
      <c r="A615" s="1" t="s">
        <v>1644</v>
      </c>
      <c r="B615">
        <v>-3.4076216422613201E-2</v>
      </c>
      <c r="C615">
        <v>-6.8572615314081806E-2</v>
      </c>
      <c r="D615">
        <v>0.103973921243316</v>
      </c>
      <c r="E615">
        <v>2.5769763242573999E-3</v>
      </c>
      <c r="F615">
        <v>-3.6265370917963502E-2</v>
      </c>
      <c r="G615">
        <v>-8.3661035256535607E-2</v>
      </c>
      <c r="H615">
        <v>-1.5061616743158099E-2</v>
      </c>
      <c r="I615">
        <v>4.2301803597641401E-2</v>
      </c>
      <c r="J615">
        <v>0.17728659200862901</v>
      </c>
      <c r="K615">
        <v>0.10158418691801201</v>
      </c>
      <c r="L615">
        <v>7.7304160832449606E-2</v>
      </c>
      <c r="M615">
        <v>2.4456171849431298E-2</v>
      </c>
      <c r="N615">
        <v>0.14961367375721599</v>
      </c>
      <c r="O615">
        <v>3.0227708656167598E-2</v>
      </c>
      <c r="P615">
        <v>0.17520761477719199</v>
      </c>
      <c r="Q615">
        <v>4.8072798942017103E-2</v>
      </c>
      <c r="R615">
        <v>6.2989987317067495E-2</v>
      </c>
      <c r="S615">
        <v>-6.1240826591843198E-2</v>
      </c>
      <c r="T615">
        <v>7.4146408540752801E-2</v>
      </c>
      <c r="U615">
        <v>-6.4485436292287895E-2</v>
      </c>
      <c r="V615" s="8">
        <v>-2.3171554830003899E-2</v>
      </c>
      <c r="W615" s="8">
        <v>9.5157777902130702E-2</v>
      </c>
      <c r="X615" s="9">
        <v>0.10078044903314801</v>
      </c>
      <c r="Y615" s="8">
        <v>2.8525332434222801E-3</v>
      </c>
      <c r="Z615" s="8">
        <v>0.69309602296281003</v>
      </c>
      <c r="AA615" s="8">
        <v>0.23344249256535601</v>
      </c>
      <c r="AB615" s="9">
        <v>0.167099622430883</v>
      </c>
      <c r="AC615" s="8">
        <v>0.17617044187088701</v>
      </c>
      <c r="AD615" s="1" t="s">
        <v>1644</v>
      </c>
      <c r="AE615" s="1" t="s">
        <v>1644</v>
      </c>
      <c r="AF615" s="1" t="s">
        <v>1645</v>
      </c>
      <c r="AH615" s="10" t="s">
        <v>1645</v>
      </c>
      <c r="AN615" s="21"/>
      <c r="AU615" s="1" t="s">
        <v>77</v>
      </c>
      <c r="AV615" s="1">
        <f t="shared" si="9"/>
        <v>0</v>
      </c>
    </row>
    <row r="616" spans="1:48" ht="15.75" customHeight="1" x14ac:dyDescent="0.35">
      <c r="A616" s="1" t="s">
        <v>1646</v>
      </c>
      <c r="B616">
        <v>-5.5367625177766E-2</v>
      </c>
      <c r="C616">
        <v>8.2313354973352001E-2</v>
      </c>
      <c r="D616">
        <v>1.5300725141999399E-2</v>
      </c>
      <c r="E616">
        <v>2.8737293296866601E-2</v>
      </c>
      <c r="F616">
        <v>0.21041208300245101</v>
      </c>
      <c r="G616">
        <v>0.18571852447572099</v>
      </c>
      <c r="H616">
        <v>7.55751542866787E-2</v>
      </c>
      <c r="I616">
        <v>0.14291814255197099</v>
      </c>
      <c r="J616">
        <v>0.134802498598079</v>
      </c>
      <c r="K616">
        <v>0.24128997852334499</v>
      </c>
      <c r="L616">
        <v>0.19005255033962601</v>
      </c>
      <c r="M616">
        <v>0.13907295706613901</v>
      </c>
      <c r="N616">
        <v>0.34030286594306403</v>
      </c>
      <c r="O616">
        <v>0.21007857610199299</v>
      </c>
      <c r="P616">
        <v>0.270364153346001</v>
      </c>
      <c r="Q616">
        <v>0.31325277117558697</v>
      </c>
      <c r="R616">
        <v>0.20523253520840601</v>
      </c>
      <c r="S616">
        <v>3.4028004231152403E-2</v>
      </c>
      <c r="T616">
        <v>0.104416107001446</v>
      </c>
      <c r="U616">
        <v>0.13739068682279701</v>
      </c>
      <c r="V616" s="8">
        <v>0.153655976079205</v>
      </c>
      <c r="W616" s="8">
        <v>0.17630449613179699</v>
      </c>
      <c r="X616" s="9">
        <v>0.283499591641661</v>
      </c>
      <c r="Y616" s="8">
        <v>0.12026683331595101</v>
      </c>
      <c r="Z616" s="8">
        <v>3.7861686595188702E-2</v>
      </c>
      <c r="AA616" s="8">
        <v>2.7844067929432101E-2</v>
      </c>
      <c r="AB616" s="9">
        <v>2.3395960524110102E-3</v>
      </c>
      <c r="AC616" s="8">
        <v>0.336992893344916</v>
      </c>
      <c r="AD616" s="1" t="s">
        <v>1646</v>
      </c>
      <c r="AE616" s="1" t="s">
        <v>1646</v>
      </c>
      <c r="AF616" s="1" t="s">
        <v>1647</v>
      </c>
      <c r="AH616" s="10" t="s">
        <v>1647</v>
      </c>
      <c r="AN616" s="21"/>
      <c r="AU616" s="1" t="s">
        <v>77</v>
      </c>
      <c r="AV616" s="1">
        <f t="shared" si="9"/>
        <v>0</v>
      </c>
    </row>
    <row r="617" spans="1:48" ht="15.75" customHeight="1" x14ac:dyDescent="0.35">
      <c r="A617" s="1" t="s">
        <v>1648</v>
      </c>
      <c r="B617">
        <v>2.72555066911663E-2</v>
      </c>
      <c r="C617">
        <v>7.2523088807268099E-3</v>
      </c>
      <c r="D617">
        <v>-0.26397557869386801</v>
      </c>
      <c r="E617">
        <v>-6.7510907029181902E-2</v>
      </c>
      <c r="F617">
        <v>-1.20426374187358</v>
      </c>
      <c r="G617">
        <v>-1.40181171462446</v>
      </c>
      <c r="H617">
        <v>-1.4431916092532899</v>
      </c>
      <c r="I617">
        <v>-1.4089220756227101</v>
      </c>
      <c r="J617">
        <v>-1.5217963208700001</v>
      </c>
      <c r="K617">
        <v>-1.79782153845058</v>
      </c>
      <c r="L617">
        <v>-1.9799529946091301</v>
      </c>
      <c r="M617">
        <v>-2.0531585687198</v>
      </c>
      <c r="N617">
        <v>-2.0161688481259601</v>
      </c>
      <c r="O617">
        <v>-2.0950751791531799</v>
      </c>
      <c r="P617">
        <v>-1.37983150541019</v>
      </c>
      <c r="Q617">
        <v>-1.83913965995953</v>
      </c>
      <c r="R617">
        <v>-0.37071713026623299</v>
      </c>
      <c r="S617">
        <v>-0.244359369653498</v>
      </c>
      <c r="T617">
        <v>0.25548360433366102</v>
      </c>
      <c r="U617">
        <v>5.1578444383209597E-2</v>
      </c>
      <c r="V617" s="8">
        <v>-1.3645472853435101</v>
      </c>
      <c r="W617" s="8">
        <v>-1.83818235566238</v>
      </c>
      <c r="X617" s="9">
        <v>-1.83255379816222</v>
      </c>
      <c r="Y617" s="8">
        <v>-7.7003612800714993E-2</v>
      </c>
      <c r="Z617" s="8">
        <v>1.23986285115516E-4</v>
      </c>
      <c r="AA617" s="8">
        <v>1.1722734679407399E-3</v>
      </c>
      <c r="AB617" s="9">
        <v>2.2106716284661298E-3</v>
      </c>
      <c r="AC617" s="8">
        <v>7.8903816730285705E-4</v>
      </c>
      <c r="AD617" s="1" t="s">
        <v>1648</v>
      </c>
      <c r="AE617" s="1" t="s">
        <v>1649</v>
      </c>
      <c r="AF617" s="1" t="s">
        <v>1650</v>
      </c>
      <c r="AH617" s="10" t="s">
        <v>1650</v>
      </c>
      <c r="AN617" s="21"/>
      <c r="AQ617" s="1" t="s">
        <v>77</v>
      </c>
      <c r="AR617" s="1" t="s">
        <v>77</v>
      </c>
      <c r="AU617" s="1" t="s">
        <v>77</v>
      </c>
      <c r="AV617" s="1">
        <f t="shared" si="9"/>
        <v>6</v>
      </c>
    </row>
    <row r="618" spans="1:48" ht="15.75" customHeight="1" x14ac:dyDescent="0.35">
      <c r="A618" s="1" t="s">
        <v>1651</v>
      </c>
      <c r="B618">
        <v>-3.0427795649791301E-2</v>
      </c>
      <c r="C618">
        <v>-8.4245313540019795E-2</v>
      </c>
      <c r="D618">
        <v>4.4324119786687502E-2</v>
      </c>
      <c r="E618">
        <v>5.4547696347060401E-2</v>
      </c>
      <c r="F618">
        <v>-2.5228807125967499E-2</v>
      </c>
      <c r="G618">
        <v>-4.1118162274168903E-2</v>
      </c>
      <c r="H618">
        <v>-0.111404399491948</v>
      </c>
      <c r="I618">
        <v>-2.2137236055579899E-2</v>
      </c>
      <c r="J618">
        <v>6.9094582153597206E-2</v>
      </c>
      <c r="K618">
        <v>4.5995283796314498E-2</v>
      </c>
      <c r="L618">
        <v>2.1824038257787001E-2</v>
      </c>
      <c r="M618">
        <v>3.04256353468908E-2</v>
      </c>
      <c r="N618">
        <v>-5.0058370076849802E-2</v>
      </c>
      <c r="O618">
        <v>2.5144906777952301E-2</v>
      </c>
      <c r="P618">
        <v>-4.07518483074489E-2</v>
      </c>
      <c r="Q618">
        <v>-6.5076414731075005E-2</v>
      </c>
      <c r="R618">
        <v>-9.3553678956844702E-2</v>
      </c>
      <c r="S618">
        <v>-1.37469691597659E-2</v>
      </c>
      <c r="T618">
        <v>-8.47896164767966E-2</v>
      </c>
      <c r="U618">
        <v>-0.100349182802391</v>
      </c>
      <c r="V618" s="8">
        <v>-4.9972151236916097E-2</v>
      </c>
      <c r="W618" s="8">
        <v>4.1834884888647401E-2</v>
      </c>
      <c r="X618" s="9">
        <v>-3.2685431584355301E-2</v>
      </c>
      <c r="Y618" s="8">
        <v>-7.3109861848949603E-2</v>
      </c>
      <c r="Z618" s="8">
        <v>0.38355218252658202</v>
      </c>
      <c r="AA618" s="8">
        <v>0.43431274824405502</v>
      </c>
      <c r="AB618" s="9">
        <v>0.58836046810354303</v>
      </c>
      <c r="AC618" s="8">
        <v>1.4654512958782799E-2</v>
      </c>
      <c r="AD618" s="1" t="s">
        <v>1651</v>
      </c>
      <c r="AE618" s="1" t="s">
        <v>1652</v>
      </c>
      <c r="AF618" s="1" t="s">
        <v>1653</v>
      </c>
      <c r="AH618" s="10" t="s">
        <v>1653</v>
      </c>
      <c r="AN618" s="21"/>
      <c r="AU618" s="1" t="s">
        <v>77</v>
      </c>
      <c r="AV618" s="1">
        <f t="shared" si="9"/>
        <v>0</v>
      </c>
    </row>
    <row r="619" spans="1:48" ht="15.75" customHeight="1" x14ac:dyDescent="0.35">
      <c r="A619" s="1" t="s">
        <v>1654</v>
      </c>
      <c r="B619">
        <v>-6.7806284156812002E-2</v>
      </c>
      <c r="C619">
        <v>-3.8497686693962203E-2</v>
      </c>
      <c r="D619">
        <v>0.15112261044785799</v>
      </c>
      <c r="E619">
        <v>-1.41429175035073E-2</v>
      </c>
      <c r="F619">
        <v>0.21345412858648499</v>
      </c>
      <c r="G619">
        <v>0.221141560163019</v>
      </c>
      <c r="H619">
        <v>0.20973046722096</v>
      </c>
      <c r="I619">
        <v>0.24871022376597801</v>
      </c>
      <c r="J619">
        <v>6.8942419494575705E-2</v>
      </c>
      <c r="K619">
        <v>0.19159160749607501</v>
      </c>
      <c r="L619">
        <v>0.14295584124848501</v>
      </c>
      <c r="M619">
        <v>0.10412497906990199</v>
      </c>
      <c r="N619">
        <v>0.28107718302063001</v>
      </c>
      <c r="O619">
        <v>0.124304780425155</v>
      </c>
      <c r="P619">
        <v>0.125532114240822</v>
      </c>
      <c r="Q619">
        <v>0.19507104017164401</v>
      </c>
      <c r="R619">
        <v>0.18235947718529999</v>
      </c>
      <c r="S619">
        <v>1.11066095955215E-2</v>
      </c>
      <c r="T619">
        <v>-1.0661329878089501E-3</v>
      </c>
      <c r="U619">
        <v>7.5044932926665503E-2</v>
      </c>
      <c r="V619" s="8">
        <v>0.223259094934111</v>
      </c>
      <c r="W619" s="8">
        <v>0.12690371182725901</v>
      </c>
      <c r="X619" s="9">
        <v>0.18149627946456301</v>
      </c>
      <c r="Y619" s="8">
        <v>6.6861221679919702E-2</v>
      </c>
      <c r="Z619" s="8">
        <v>4.5709661107576099E-2</v>
      </c>
      <c r="AA619" s="8">
        <v>0.21294523393096901</v>
      </c>
      <c r="AB619" s="9">
        <v>6.4920224843871402E-2</v>
      </c>
      <c r="AC619" s="8">
        <v>0.36627313355595797</v>
      </c>
      <c r="AD619" s="1" t="s">
        <v>1654</v>
      </c>
      <c r="AE619" s="1" t="s">
        <v>1654</v>
      </c>
      <c r="AF619" s="1" t="s">
        <v>1655</v>
      </c>
      <c r="AH619" s="10" t="s">
        <v>1655</v>
      </c>
      <c r="AN619" s="21"/>
      <c r="AQ619" s="1" t="s">
        <v>77</v>
      </c>
      <c r="AT619" s="1" t="s">
        <v>77</v>
      </c>
      <c r="AV619" s="1">
        <f t="shared" si="9"/>
        <v>4</v>
      </c>
    </row>
    <row r="620" spans="1:48" ht="15.75" customHeight="1" x14ac:dyDescent="0.35">
      <c r="A620" s="1" t="s">
        <v>1656</v>
      </c>
      <c r="B620">
        <v>3.2305080835270299E-3</v>
      </c>
      <c r="C620">
        <v>3.7385137604130897E-2</v>
      </c>
      <c r="D620">
        <v>2.0541914746878401E-2</v>
      </c>
      <c r="E620">
        <v>-6.4984435133016898E-3</v>
      </c>
      <c r="F620">
        <v>1.98596496944543E-2</v>
      </c>
      <c r="G620">
        <v>1.0236109014157399E-2</v>
      </c>
      <c r="H620">
        <v>9.7695541879269598E-2</v>
      </c>
      <c r="I620">
        <v>-6.9377788494068005E-2</v>
      </c>
      <c r="J620">
        <v>0.16645992736576101</v>
      </c>
      <c r="K620">
        <v>0.15614022015642601</v>
      </c>
      <c r="L620">
        <v>0.19320775320178801</v>
      </c>
      <c r="M620">
        <v>0.16101427263851301</v>
      </c>
      <c r="N620">
        <v>0.20385901362327699</v>
      </c>
      <c r="O620">
        <v>0.14223246598254999</v>
      </c>
      <c r="P620">
        <v>0.33179697428841198</v>
      </c>
      <c r="Q620">
        <v>0.216144551389783</v>
      </c>
      <c r="R620">
        <v>4.3290270437467998E-2</v>
      </c>
      <c r="S620">
        <v>-3.11914479220009E-2</v>
      </c>
      <c r="T620">
        <v>0.19636118472926301</v>
      </c>
      <c r="U620">
        <v>5.5045974862305502E-2</v>
      </c>
      <c r="V620" s="8">
        <v>1.46033780234533E-2</v>
      </c>
      <c r="W620" s="8">
        <v>0.16920554334062199</v>
      </c>
      <c r="X620" s="9">
        <v>0.22350825132100499</v>
      </c>
      <c r="Y620" s="8">
        <v>6.5876495526759005E-2</v>
      </c>
      <c r="Z620" s="8">
        <v>0.98667638154247495</v>
      </c>
      <c r="AA620" s="8">
        <v>5.8264545298493495E-4</v>
      </c>
      <c r="AB620" s="9">
        <v>2.5521384944669202E-2</v>
      </c>
      <c r="AC620" s="8">
        <v>0.17945977571336899</v>
      </c>
      <c r="AD620" s="1" t="s">
        <v>1656</v>
      </c>
      <c r="AE620" s="1" t="s">
        <v>1657</v>
      </c>
      <c r="AF620" s="1" t="s">
        <v>1658</v>
      </c>
      <c r="AH620" s="10" t="s">
        <v>1658</v>
      </c>
      <c r="AN620" s="21"/>
      <c r="AU620" s="1" t="s">
        <v>77</v>
      </c>
      <c r="AV620" s="1">
        <f t="shared" si="9"/>
        <v>0</v>
      </c>
    </row>
    <row r="621" spans="1:48" ht="15.75" customHeight="1" x14ac:dyDescent="0.35">
      <c r="A621" s="1" t="s">
        <v>1659</v>
      </c>
      <c r="B621">
        <v>6.9059918099604295E-2</v>
      </c>
      <c r="C621">
        <v>5.46267605616906E-2</v>
      </c>
      <c r="D621">
        <v>-0.157092614991303</v>
      </c>
      <c r="E621">
        <v>6.21985633261306E-2</v>
      </c>
      <c r="F621">
        <v>0.102720907775291</v>
      </c>
      <c r="G621">
        <v>0.139625911767534</v>
      </c>
      <c r="H621">
        <v>7.9817862849272697E-2</v>
      </c>
      <c r="I621">
        <v>-2.67175999085951E-3</v>
      </c>
      <c r="J621">
        <v>6.2661378986791194E-2</v>
      </c>
      <c r="K621">
        <v>0.105958094888293</v>
      </c>
      <c r="L621">
        <v>0.14077775810287799</v>
      </c>
      <c r="M621">
        <v>0.142844125565918</v>
      </c>
      <c r="N621">
        <v>-0.102812408848082</v>
      </c>
      <c r="O621">
        <v>4.0529471186652899E-2</v>
      </c>
      <c r="P621">
        <v>0.123364381697145</v>
      </c>
      <c r="Q621">
        <v>-9.9095641934799604E-3</v>
      </c>
      <c r="R621">
        <v>-0.19845754652404499</v>
      </c>
      <c r="S621">
        <v>-7.5148005796663503E-2</v>
      </c>
      <c r="T621">
        <v>1.76284107597976E-2</v>
      </c>
      <c r="U621">
        <v>-0.125256074128796</v>
      </c>
      <c r="V621" s="8">
        <v>7.9873230600309694E-2</v>
      </c>
      <c r="W621" s="8">
        <v>0.11306033938597</v>
      </c>
      <c r="X621" s="9">
        <v>1.2792969960559199E-2</v>
      </c>
      <c r="Y621" s="8">
        <v>-9.5308303922426799E-2</v>
      </c>
      <c r="Z621" s="8">
        <v>0.39716861023920502</v>
      </c>
      <c r="AA621" s="8">
        <v>0.30102896987848199</v>
      </c>
      <c r="AB621" s="9">
        <v>0.96028044324924999</v>
      </c>
      <c r="AC621" s="8">
        <v>3.1711964649946203E-2</v>
      </c>
      <c r="AD621" s="1" t="s">
        <v>1659</v>
      </c>
      <c r="AE621" s="1" t="s">
        <v>1659</v>
      </c>
      <c r="AF621" s="1" t="s">
        <v>1660</v>
      </c>
      <c r="AH621" s="10" t="s">
        <v>1660</v>
      </c>
      <c r="AN621" s="21"/>
      <c r="AU621" s="1" t="s">
        <v>77</v>
      </c>
      <c r="AV621" s="1">
        <f t="shared" si="9"/>
        <v>0</v>
      </c>
    </row>
    <row r="622" spans="1:48" ht="15.75" customHeight="1" x14ac:dyDescent="0.35">
      <c r="A622" s="1" t="s">
        <v>1661</v>
      </c>
      <c r="B622">
        <v>0.123639141458567</v>
      </c>
      <c r="C622">
        <v>6.7964718757658193E-2</v>
      </c>
      <c r="D622">
        <v>-0.25845541836809199</v>
      </c>
      <c r="E622">
        <v>1.34096033450288E-2</v>
      </c>
      <c r="F622">
        <v>-0.120880269668818</v>
      </c>
      <c r="G622">
        <v>-0.15052375876827601</v>
      </c>
      <c r="H622">
        <v>-0.13315676423514999</v>
      </c>
      <c r="I622">
        <v>1.3957056258581801E-2</v>
      </c>
      <c r="J622">
        <v>-0.44985319251919598</v>
      </c>
      <c r="K622">
        <v>-0.50662751661385597</v>
      </c>
      <c r="L622">
        <v>-0.31356325987810102</v>
      </c>
      <c r="M622">
        <v>-0.49232319814653003</v>
      </c>
      <c r="N622">
        <v>-0.42085480585038598</v>
      </c>
      <c r="O622">
        <v>-0.18034423144954501</v>
      </c>
      <c r="P622">
        <v>-0.18922886105888501</v>
      </c>
      <c r="Q622">
        <v>-0.270844507111903</v>
      </c>
      <c r="R622">
        <v>-3.0063943543809101E-2</v>
      </c>
      <c r="S622">
        <v>0.26119788409289901</v>
      </c>
      <c r="T622">
        <v>0.23527236760782899</v>
      </c>
      <c r="U622">
        <v>0.204503730061072</v>
      </c>
      <c r="V622" s="8">
        <v>-9.7650934103415798E-2</v>
      </c>
      <c r="W622" s="8">
        <v>-0.44059179178942098</v>
      </c>
      <c r="X622" s="9">
        <v>-0.26531810136768003</v>
      </c>
      <c r="Y622" s="8">
        <v>0.167727509554498</v>
      </c>
      <c r="Z622" s="8">
        <v>0.51028918828120495</v>
      </c>
      <c r="AA622" s="8">
        <v>3.6304793674178597E-2</v>
      </c>
      <c r="AB622" s="9">
        <v>9.7786264842208703E-2</v>
      </c>
      <c r="AC622" s="8">
        <v>2.6639719336148098E-3</v>
      </c>
      <c r="AD622" s="1" t="s">
        <v>1661</v>
      </c>
      <c r="AE622" s="1" t="s">
        <v>1662</v>
      </c>
      <c r="AF622" s="1" t="s">
        <v>1663</v>
      </c>
      <c r="AH622" s="10" t="s">
        <v>1663</v>
      </c>
      <c r="AI622" t="s">
        <v>77</v>
      </c>
      <c r="AN622" s="21"/>
      <c r="AR622" s="1" t="s">
        <v>77</v>
      </c>
      <c r="AU622" s="1" t="s">
        <v>77</v>
      </c>
      <c r="AV622" s="1">
        <f t="shared" si="9"/>
        <v>2</v>
      </c>
    </row>
    <row r="623" spans="1:48" ht="15.75" customHeight="1" x14ac:dyDescent="0.35">
      <c r="A623" s="1" t="s">
        <v>1664</v>
      </c>
      <c r="B623">
        <v>-7.4080947592351495E-2</v>
      </c>
      <c r="C623">
        <v>-7.6988941991041906E-2</v>
      </c>
      <c r="D623">
        <v>0.170960179876226</v>
      </c>
      <c r="E623">
        <v>-1.8509926998311398E-2</v>
      </c>
      <c r="F623">
        <v>9.3884469940557908E-3</v>
      </c>
      <c r="G623">
        <v>4.8193249858504601E-2</v>
      </c>
      <c r="H623">
        <v>1.6090259712096398E-2</v>
      </c>
      <c r="I623">
        <v>7.5643407353516698E-2</v>
      </c>
      <c r="J623">
        <v>0.121524377233653</v>
      </c>
      <c r="K623">
        <v>0.16228389088956699</v>
      </c>
      <c r="L623">
        <v>0.119721401077016</v>
      </c>
      <c r="M623">
        <v>0.110099668682529</v>
      </c>
      <c r="N623">
        <v>0.227491730167666</v>
      </c>
      <c r="O623">
        <v>8.5428885726125794E-2</v>
      </c>
      <c r="P623">
        <v>0.12540932429610299</v>
      </c>
      <c r="Q623">
        <v>0.136402852039677</v>
      </c>
      <c r="R623">
        <v>0.12303807773183301</v>
      </c>
      <c r="S623">
        <v>-3.3780722498635798E-2</v>
      </c>
      <c r="T623">
        <v>-4.2710393133562896E-3</v>
      </c>
      <c r="U623" s="14">
        <v>1.12398481840192E-4</v>
      </c>
      <c r="V623" s="8">
        <v>3.73288409795434E-2</v>
      </c>
      <c r="W623" s="8">
        <v>0.128407334470691</v>
      </c>
      <c r="X623" s="9">
        <v>0.14368319805739299</v>
      </c>
      <c r="Y623" s="8">
        <v>2.1274678600420299E-2</v>
      </c>
      <c r="Z623" s="8">
        <v>0.66228709686350196</v>
      </c>
      <c r="AA623" s="8">
        <v>0.249607601256847</v>
      </c>
      <c r="AB623" s="9">
        <v>0.14526254284728701</v>
      </c>
      <c r="AC623" s="8">
        <v>8.8809841723268196E-2</v>
      </c>
      <c r="AD623" s="1" t="s">
        <v>1664</v>
      </c>
      <c r="AE623" s="1" t="s">
        <v>1664</v>
      </c>
      <c r="AF623" s="1" t="s">
        <v>1665</v>
      </c>
      <c r="AH623" s="10" t="s">
        <v>1665</v>
      </c>
      <c r="AI623" t="s">
        <v>77</v>
      </c>
      <c r="AN623" s="21"/>
      <c r="AP623" t="s">
        <v>77</v>
      </c>
      <c r="AU623" s="1" t="s">
        <v>77</v>
      </c>
      <c r="AV623" s="1">
        <f t="shared" si="9"/>
        <v>0</v>
      </c>
    </row>
    <row r="624" spans="1:48" ht="15.75" customHeight="1" x14ac:dyDescent="0.35">
      <c r="A624" s="1" t="s">
        <v>1666</v>
      </c>
      <c r="B624">
        <v>-7.9934958655344095E-3</v>
      </c>
      <c r="C624">
        <v>-2.5332462198085999E-2</v>
      </c>
      <c r="D624">
        <v>1.2775894742463699E-2</v>
      </c>
      <c r="E624">
        <v>-3.31886159481663E-2</v>
      </c>
      <c r="F624">
        <v>-0.23011857016538501</v>
      </c>
      <c r="G624">
        <v>-0.28926118441148402</v>
      </c>
      <c r="H624">
        <v>-0.24635888294656899</v>
      </c>
      <c r="I624">
        <v>-0.33839294079711602</v>
      </c>
      <c r="J624">
        <v>-0.19835052542142401</v>
      </c>
      <c r="K624">
        <v>-0.21736340506424701</v>
      </c>
      <c r="L624">
        <v>-0.17973526016303701</v>
      </c>
      <c r="M624">
        <v>-0.14960174230725101</v>
      </c>
      <c r="N624">
        <v>-0.243457816246299</v>
      </c>
      <c r="O624">
        <v>-0.27875350556523398</v>
      </c>
      <c r="P624">
        <v>-0.16049411221044799</v>
      </c>
      <c r="Q624">
        <v>-0.24829537925140599</v>
      </c>
      <c r="R624">
        <v>-7.9143563057564495E-2</v>
      </c>
      <c r="S624">
        <v>-8.5580871671163697E-2</v>
      </c>
      <c r="T624">
        <v>-2.45934635732114E-3</v>
      </c>
      <c r="U624">
        <v>-5.0589169875613703E-2</v>
      </c>
      <c r="V624" s="8">
        <v>-0.27603289458013802</v>
      </c>
      <c r="W624" s="8">
        <v>-0.18626273323899001</v>
      </c>
      <c r="X624" s="9">
        <v>-0.232750203318347</v>
      </c>
      <c r="Y624" s="8">
        <v>-5.4443237740415699E-2</v>
      </c>
      <c r="Z624" s="8">
        <v>2.5698226967808698E-3</v>
      </c>
      <c r="AA624" s="8">
        <v>1.69440720829191E-3</v>
      </c>
      <c r="AB624" s="9">
        <v>4.77050701646284E-3</v>
      </c>
      <c r="AC624" s="8">
        <v>6.6513783444403602E-3</v>
      </c>
      <c r="AD624" s="1" t="s">
        <v>1666</v>
      </c>
      <c r="AE624" s="1" t="s">
        <v>1667</v>
      </c>
      <c r="AF624" s="1" t="s">
        <v>1668</v>
      </c>
      <c r="AH624" s="10" t="s">
        <v>1668</v>
      </c>
      <c r="AN624" s="21"/>
      <c r="AQ624" s="1" t="s">
        <v>77</v>
      </c>
      <c r="AT624" s="1" t="s">
        <v>77</v>
      </c>
      <c r="AV624" s="1">
        <f t="shared" si="9"/>
        <v>4</v>
      </c>
    </row>
    <row r="625" spans="1:48" ht="15.75" customHeight="1" x14ac:dyDescent="0.35">
      <c r="A625" s="1" t="s">
        <v>1669</v>
      </c>
      <c r="B625">
        <v>2.0679271674267901E-3</v>
      </c>
      <c r="C625">
        <v>8.6819316117755507E-3</v>
      </c>
      <c r="D625">
        <v>-7.5730699992632503E-2</v>
      </c>
      <c r="E625">
        <v>2.3900351870690201E-2</v>
      </c>
      <c r="F625">
        <v>-0.26714565358925002</v>
      </c>
      <c r="G625">
        <v>-0.33385827003386698</v>
      </c>
      <c r="H625">
        <v>-0.30607159382526899</v>
      </c>
      <c r="I625">
        <v>-0.42507150327772703</v>
      </c>
      <c r="J625">
        <v>-9.2517741484252694E-2</v>
      </c>
      <c r="K625">
        <v>-0.16871200212574</v>
      </c>
      <c r="L625">
        <v>-0.209352790010564</v>
      </c>
      <c r="M625">
        <v>-0.125375777586923</v>
      </c>
      <c r="N625">
        <v>-0.36295973881699001</v>
      </c>
      <c r="O625">
        <v>-0.145224458226032</v>
      </c>
      <c r="P625">
        <v>-0.15010523367012699</v>
      </c>
      <c r="Q625">
        <v>-0.26627354459672598</v>
      </c>
      <c r="R625">
        <v>-0.24374142630640599</v>
      </c>
      <c r="S625">
        <v>6.4281763753921096E-3</v>
      </c>
      <c r="T625">
        <v>-1.7797989833203399E-2</v>
      </c>
      <c r="U625">
        <v>-0.11691590132848199</v>
      </c>
      <c r="V625" s="8">
        <v>-0.33303675518152798</v>
      </c>
      <c r="W625" s="8">
        <v>-0.14898957780187</v>
      </c>
      <c r="X625" s="9">
        <v>-0.23114074382746899</v>
      </c>
      <c r="Y625" s="8">
        <v>-9.3006785273174894E-2</v>
      </c>
      <c r="Z625" s="8">
        <v>2.0342142523876801E-3</v>
      </c>
      <c r="AA625" s="8">
        <v>3.0259091796893602E-2</v>
      </c>
      <c r="AB625" s="9">
        <v>3.7708735188881702E-2</v>
      </c>
      <c r="AC625" s="8">
        <v>0.51100015184284098</v>
      </c>
      <c r="AD625" s="1" t="s">
        <v>1669</v>
      </c>
      <c r="AE625" s="1" t="s">
        <v>1670</v>
      </c>
      <c r="AF625" s="1" t="s">
        <v>1671</v>
      </c>
      <c r="AH625" s="10" t="s">
        <v>1671</v>
      </c>
      <c r="AN625" s="21"/>
      <c r="AQ625" s="1" t="s">
        <v>77</v>
      </c>
      <c r="AT625" s="1" t="s">
        <v>77</v>
      </c>
      <c r="AV625" s="1">
        <f t="shared" si="9"/>
        <v>4</v>
      </c>
    </row>
    <row r="626" spans="1:48" ht="15.75" customHeight="1" x14ac:dyDescent="0.35">
      <c r="A626" s="1" t="s">
        <v>1672</v>
      </c>
      <c r="B626">
        <v>-8.6364363328153601E-2</v>
      </c>
      <c r="C626">
        <v>-7.3787244522503403E-2</v>
      </c>
      <c r="D626">
        <v>0.14368292962048401</v>
      </c>
      <c r="E626">
        <v>-3.1829609793593998E-2</v>
      </c>
      <c r="F626">
        <v>1.0304558076575199E-2</v>
      </c>
      <c r="G626">
        <v>4.2570305906714602E-2</v>
      </c>
      <c r="H626">
        <v>4.56879691173235E-2</v>
      </c>
      <c r="I626">
        <v>0.13600580773992299</v>
      </c>
      <c r="J626">
        <v>6.5032419628041793E-2</v>
      </c>
      <c r="K626">
        <v>0.15308994573717599</v>
      </c>
      <c r="L626">
        <v>3.1497958402777998E-2</v>
      </c>
      <c r="M626">
        <v>1.6388290480994699E-2</v>
      </c>
      <c r="N626">
        <v>0.104436209485431</v>
      </c>
      <c r="O626">
        <v>-4.3203465833448203E-2</v>
      </c>
      <c r="P626">
        <v>-9.5211073409475697E-2</v>
      </c>
      <c r="Q626">
        <v>-0.111797703716428</v>
      </c>
      <c r="R626">
        <v>3.5115884192042E-2</v>
      </c>
      <c r="S626">
        <v>-0.105542392954728</v>
      </c>
      <c r="T626">
        <v>-0.159101657076755</v>
      </c>
      <c r="U626">
        <v>-0.16956758389822699</v>
      </c>
      <c r="V626" s="8">
        <v>5.8642160210134103E-2</v>
      </c>
      <c r="W626" s="8">
        <v>6.6502153562247604E-2</v>
      </c>
      <c r="X626" s="9">
        <v>-3.6444008368480003E-2</v>
      </c>
      <c r="Y626" s="8">
        <v>-9.9773937434417301E-2</v>
      </c>
      <c r="Z626" s="8">
        <v>0.39045856855532501</v>
      </c>
      <c r="AA626" s="8">
        <v>0.43173739629059998</v>
      </c>
      <c r="AB626" s="9">
        <v>0.80763942488267704</v>
      </c>
      <c r="AC626" s="8">
        <v>6.0681281292281397E-2</v>
      </c>
      <c r="AD626" s="1" t="s">
        <v>1672</v>
      </c>
      <c r="AE626" s="1" t="s">
        <v>1672</v>
      </c>
      <c r="AF626" s="1" t="s">
        <v>1673</v>
      </c>
      <c r="AH626" s="10" t="s">
        <v>1673</v>
      </c>
      <c r="AN626" s="21"/>
      <c r="AU626" s="1" t="s">
        <v>77</v>
      </c>
      <c r="AV626" s="1">
        <f t="shared" si="9"/>
        <v>0</v>
      </c>
    </row>
    <row r="627" spans="1:48" ht="15.75" customHeight="1" x14ac:dyDescent="0.35">
      <c r="A627" s="1" t="s">
        <v>1674</v>
      </c>
      <c r="B627">
        <v>-1.9941151652801099E-2</v>
      </c>
      <c r="C627">
        <v>-0.12457179475343</v>
      </c>
      <c r="D627">
        <v>5.2441415000167697E-2</v>
      </c>
      <c r="E627">
        <v>0.13091256080161201</v>
      </c>
      <c r="F627">
        <v>2.7760854915609999E-2</v>
      </c>
      <c r="G627">
        <v>6.0490808839954599E-2</v>
      </c>
      <c r="H627">
        <v>-1.18901560935489E-2</v>
      </c>
      <c r="I627">
        <v>0.23292699734425901</v>
      </c>
      <c r="J627">
        <v>-0.16563033578153799</v>
      </c>
      <c r="K627">
        <v>5.0408742225975398E-2</v>
      </c>
      <c r="L627">
        <v>0.20268719188270101</v>
      </c>
      <c r="M627">
        <v>4.19723439963582E-2</v>
      </c>
      <c r="N627">
        <v>0.110868712502998</v>
      </c>
      <c r="O627">
        <v>0.256647277294904</v>
      </c>
      <c r="P627">
        <v>-3.6986855800338399E-2</v>
      </c>
      <c r="Q627">
        <v>0.12927676369896501</v>
      </c>
      <c r="R627">
        <v>7.7110383238038205E-2</v>
      </c>
      <c r="S627">
        <v>0.23385301281416901</v>
      </c>
      <c r="T627">
        <v>-7.4746969535756394E-2</v>
      </c>
      <c r="U627">
        <v>0.102713300273979</v>
      </c>
      <c r="V627" s="8">
        <v>7.7322126251568896E-2</v>
      </c>
      <c r="W627" s="8">
        <v>3.2359485580874203E-2</v>
      </c>
      <c r="X627" s="9">
        <v>0.11495147442413201</v>
      </c>
      <c r="Y627" s="8">
        <v>8.4732431697607496E-2</v>
      </c>
      <c r="Z627" s="8">
        <v>0.50851638370737495</v>
      </c>
      <c r="AA627" s="8">
        <v>0.897867026087385</v>
      </c>
      <c r="AB627" s="9">
        <v>0.33567960554238302</v>
      </c>
      <c r="AC627" s="8">
        <v>0.69343406131553298</v>
      </c>
      <c r="AD627" s="1" t="s">
        <v>1674</v>
      </c>
      <c r="AE627" s="1" t="s">
        <v>1674</v>
      </c>
      <c r="AF627" s="1" t="s">
        <v>1675</v>
      </c>
      <c r="AH627" s="10" t="s">
        <v>1675</v>
      </c>
      <c r="AN627" s="21"/>
      <c r="AU627" s="1" t="s">
        <v>77</v>
      </c>
      <c r="AV627" s="1">
        <f t="shared" si="9"/>
        <v>0</v>
      </c>
    </row>
    <row r="628" spans="1:48" ht="15.75" customHeight="1" x14ac:dyDescent="0.35">
      <c r="A628" s="1" t="s">
        <v>1676</v>
      </c>
      <c r="B628">
        <v>5.9186363369214103E-2</v>
      </c>
      <c r="C628">
        <v>1.9533063181333198E-2</v>
      </c>
      <c r="D628">
        <v>-9.2049346467265106E-2</v>
      </c>
      <c r="E628">
        <v>-8.4838266218738204E-2</v>
      </c>
      <c r="F628">
        <v>-0.771881459634009</v>
      </c>
      <c r="G628">
        <v>-0.79368644074128103</v>
      </c>
      <c r="H628">
        <v>-0.74392502034457397</v>
      </c>
      <c r="I628">
        <v>-0.66358328348367501</v>
      </c>
      <c r="J628">
        <v>0.200815462495395</v>
      </c>
      <c r="K628">
        <v>-1.7115861220737098E-2</v>
      </c>
      <c r="L628">
        <v>-7.1721625331118199E-2</v>
      </c>
      <c r="M628">
        <v>0.25134288920477899</v>
      </c>
      <c r="N628">
        <v>-0.48610215520330702</v>
      </c>
      <c r="O628">
        <v>-0.22333225339083099</v>
      </c>
      <c r="P628">
        <v>-0.27141542655527501</v>
      </c>
      <c r="Q628">
        <v>-0.25809973930476499</v>
      </c>
      <c r="R628">
        <v>-0.59129500325532902</v>
      </c>
      <c r="S628">
        <v>-0.34735359155587198</v>
      </c>
      <c r="T628">
        <v>-0.40159697052429899</v>
      </c>
      <c r="U628">
        <v>-0.38262879088533502</v>
      </c>
      <c r="V628" s="8">
        <v>-0.74326905105088503</v>
      </c>
      <c r="W628" s="8">
        <v>9.0830216287079907E-2</v>
      </c>
      <c r="X628" s="9">
        <v>-0.30973739361354502</v>
      </c>
      <c r="Y628" s="8">
        <v>-0.43071858905520899</v>
      </c>
      <c r="Z628" s="8">
        <v>1.4154728849459299E-4</v>
      </c>
      <c r="AA628" s="8">
        <v>0.42735966462170499</v>
      </c>
      <c r="AB628" s="9">
        <v>2.34707837961903E-2</v>
      </c>
      <c r="AC628" s="8">
        <v>8.3110898628981997E-3</v>
      </c>
      <c r="AD628" s="1" t="s">
        <v>1676</v>
      </c>
      <c r="AE628" s="1" t="s">
        <v>1677</v>
      </c>
      <c r="AF628" s="1" t="s">
        <v>1678</v>
      </c>
      <c r="AH628" s="10" t="s">
        <v>1678</v>
      </c>
      <c r="AN628" s="21"/>
      <c r="AQ628" s="1" t="s">
        <v>77</v>
      </c>
      <c r="AS628" s="1" t="s">
        <v>77</v>
      </c>
      <c r="AT628" s="1" t="s">
        <v>77</v>
      </c>
      <c r="AV628" s="1">
        <f t="shared" si="9"/>
        <v>5</v>
      </c>
    </row>
    <row r="629" spans="1:48" ht="15.75" customHeight="1" x14ac:dyDescent="0.35">
      <c r="A629" s="1" t="s">
        <v>1679</v>
      </c>
      <c r="B629">
        <v>-8.6564082049165395E-2</v>
      </c>
      <c r="C629">
        <v>1.30730322708832E-2</v>
      </c>
      <c r="D629">
        <v>7.8308272949004498E-3</v>
      </c>
      <c r="E629">
        <v>2.83172783023613E-2</v>
      </c>
      <c r="F629">
        <v>-0.111163809054492</v>
      </c>
      <c r="G629">
        <v>-6.1439821108935103E-2</v>
      </c>
      <c r="H629">
        <v>-7.44675960670141E-2</v>
      </c>
      <c r="I629">
        <v>-0.113531836466862</v>
      </c>
      <c r="J629">
        <v>-1.6451161852908E-2</v>
      </c>
      <c r="K629">
        <v>4.1205684230264397E-2</v>
      </c>
      <c r="L629">
        <v>-7.7497146554645902E-2</v>
      </c>
      <c r="M629">
        <v>-0.227880631514006</v>
      </c>
      <c r="N629">
        <v>-0.126358264818206</v>
      </c>
      <c r="O629">
        <v>-0.36470223847727401</v>
      </c>
      <c r="P629">
        <v>-0.31431102134798</v>
      </c>
      <c r="Q629">
        <v>-0.17481068791125301</v>
      </c>
      <c r="R629">
        <v>-8.2847796277619207E-2</v>
      </c>
      <c r="S629">
        <v>-0.31787924415466901</v>
      </c>
      <c r="T629">
        <v>-0.27745862978665597</v>
      </c>
      <c r="U629">
        <v>-0.105833012417464</v>
      </c>
      <c r="V629" s="8">
        <v>-9.0150765674326006E-2</v>
      </c>
      <c r="W629" s="8">
        <v>-7.0155813922823898E-2</v>
      </c>
      <c r="X629" s="9">
        <v>-0.24504555313867801</v>
      </c>
      <c r="Y629" s="8">
        <v>-0.19600467065910199</v>
      </c>
      <c r="Z629" s="8">
        <v>8.7394137588252901E-2</v>
      </c>
      <c r="AA629" s="8">
        <v>0.56708016045885001</v>
      </c>
      <c r="AB629" s="9">
        <v>3.8221779119507401E-2</v>
      </c>
      <c r="AC629" s="8">
        <v>0.25694232874693301</v>
      </c>
      <c r="AD629" s="1" t="s">
        <v>1679</v>
      </c>
      <c r="AE629" s="1" t="s">
        <v>1679</v>
      </c>
      <c r="AF629" s="1" t="s">
        <v>1680</v>
      </c>
      <c r="AH629" s="10" t="s">
        <v>1680</v>
      </c>
      <c r="AN629" s="21"/>
      <c r="AU629" s="1" t="s">
        <v>77</v>
      </c>
      <c r="AV629" s="1">
        <f t="shared" si="9"/>
        <v>0</v>
      </c>
    </row>
    <row r="630" spans="1:48" ht="15.75" customHeight="1" x14ac:dyDescent="0.35">
      <c r="A630" s="1" t="s">
        <v>1681</v>
      </c>
      <c r="B630" s="14">
        <v>-5.9935788180898099E-4</v>
      </c>
      <c r="C630">
        <v>-4.28135972225515E-2</v>
      </c>
      <c r="D630">
        <v>-5.4099892835349599E-2</v>
      </c>
      <c r="E630">
        <v>1.34913890260536E-2</v>
      </c>
      <c r="F630">
        <v>-0.47489556604774102</v>
      </c>
      <c r="G630">
        <v>-0.23828988055292899</v>
      </c>
      <c r="H630">
        <v>-0.278959552594711</v>
      </c>
      <c r="I630">
        <v>-0.43309662862999099</v>
      </c>
      <c r="J630">
        <v>-0.753590408017633</v>
      </c>
      <c r="K630">
        <v>-0.61331134104054796</v>
      </c>
      <c r="L630">
        <v>-0.69722534789892199</v>
      </c>
      <c r="M630">
        <v>-0.59648636182627102</v>
      </c>
      <c r="N630">
        <v>-0.60677384395664102</v>
      </c>
      <c r="O630">
        <v>-0.57871851195586299</v>
      </c>
      <c r="P630">
        <v>-0.46899943848665598</v>
      </c>
      <c r="Q630">
        <v>-0.53595190604167198</v>
      </c>
      <c r="R630">
        <v>-3.1761413960279303E-2</v>
      </c>
      <c r="S630">
        <v>0.122303345512216</v>
      </c>
      <c r="T630">
        <v>0.135814588354051</v>
      </c>
      <c r="U630">
        <v>0.17954116422844801</v>
      </c>
      <c r="V630" s="8">
        <v>-0.35631040695634297</v>
      </c>
      <c r="W630" s="8">
        <v>-0.66515336469584296</v>
      </c>
      <c r="X630" s="9">
        <v>-0.54761092511020804</v>
      </c>
      <c r="Y630" s="8">
        <v>0.101474421033609</v>
      </c>
      <c r="Z630" s="8">
        <v>2.0884040006049799E-2</v>
      </c>
      <c r="AA630" s="8">
        <v>1.1739369962726601E-3</v>
      </c>
      <c r="AB630" s="9">
        <v>3.38756109413481E-4</v>
      </c>
      <c r="AC630" s="8">
        <v>2.8903516161192299E-4</v>
      </c>
      <c r="AD630" s="1" t="s">
        <v>1681</v>
      </c>
      <c r="AE630" s="1" t="s">
        <v>1682</v>
      </c>
      <c r="AF630" s="1" t="s">
        <v>1683</v>
      </c>
      <c r="AH630" s="10" t="s">
        <v>1683</v>
      </c>
      <c r="AN630" s="21"/>
      <c r="AP630" t="s">
        <v>77</v>
      </c>
      <c r="AQ630" s="1" t="s">
        <v>77</v>
      </c>
      <c r="AR630" s="1" t="s">
        <v>77</v>
      </c>
      <c r="AU630" s="1" t="s">
        <v>77</v>
      </c>
      <c r="AV630" s="1">
        <f t="shared" si="9"/>
        <v>6</v>
      </c>
    </row>
    <row r="631" spans="1:48" ht="15.75" customHeight="1" x14ac:dyDescent="0.35">
      <c r="A631" s="1" t="s">
        <v>1684</v>
      </c>
      <c r="B631">
        <v>-4.1558441303366403E-2</v>
      </c>
      <c r="C631">
        <v>-5.8203374941468301E-2</v>
      </c>
      <c r="D631">
        <v>0.12792245481636699</v>
      </c>
      <c r="E631">
        <v>-8.0272638970441207E-2</v>
      </c>
      <c r="F631">
        <v>-0.26408765392809802</v>
      </c>
      <c r="G631">
        <v>-0.30091607811611798</v>
      </c>
      <c r="H631">
        <v>-0.23632837806392701</v>
      </c>
      <c r="I631">
        <v>-0.24479756767268901</v>
      </c>
      <c r="J631">
        <v>-0.352230572699675</v>
      </c>
      <c r="K631">
        <v>-0.28732788624790001</v>
      </c>
      <c r="L631">
        <v>-0.359484456304767</v>
      </c>
      <c r="M631">
        <v>-0.38519658685215102</v>
      </c>
      <c r="N631">
        <v>2.28237822325177E-2</v>
      </c>
      <c r="O631">
        <v>-9.9153054477987002E-2</v>
      </c>
      <c r="P631">
        <v>-0.13567032778386201</v>
      </c>
      <c r="Q631">
        <v>-9.5843882168423503E-2</v>
      </c>
      <c r="R631">
        <v>0.32162706147053399</v>
      </c>
      <c r="S631">
        <v>0.27838972804311501</v>
      </c>
      <c r="T631">
        <v>0.18637123474852499</v>
      </c>
      <c r="U631">
        <v>0.29083402166018801</v>
      </c>
      <c r="V631" s="8">
        <v>-0.261532419445208</v>
      </c>
      <c r="W631" s="8">
        <v>-0.346059875526123</v>
      </c>
      <c r="X631" s="9">
        <v>-7.6960870549438801E-2</v>
      </c>
      <c r="Y631" s="8">
        <v>0.26930551148059101</v>
      </c>
      <c r="Z631" s="8">
        <v>2.70278349079318E-2</v>
      </c>
      <c r="AA631" s="8">
        <v>1.62449080728433E-2</v>
      </c>
      <c r="AB631" s="9">
        <v>0.42126556695262801</v>
      </c>
      <c r="AC631" s="8">
        <v>1.57796504062512E-4</v>
      </c>
      <c r="AD631" s="1" t="s">
        <v>1684</v>
      </c>
      <c r="AE631" s="1" t="s">
        <v>1684</v>
      </c>
      <c r="AF631" s="1" t="s">
        <v>1685</v>
      </c>
      <c r="AH631" s="10" t="s">
        <v>1685</v>
      </c>
      <c r="AN631" s="21"/>
      <c r="AQ631" s="1" t="s">
        <v>77</v>
      </c>
      <c r="AR631" s="1" t="s">
        <v>77</v>
      </c>
      <c r="AS631" s="1" t="s">
        <v>77</v>
      </c>
      <c r="AT631" s="1" t="s">
        <v>77</v>
      </c>
      <c r="AV631" s="1">
        <f t="shared" si="9"/>
        <v>7</v>
      </c>
    </row>
    <row r="632" spans="1:48" ht="15.75" customHeight="1" x14ac:dyDescent="0.35">
      <c r="A632" s="1" t="s">
        <v>1686</v>
      </c>
      <c r="B632">
        <v>4.4679477152537103E-2</v>
      </c>
      <c r="C632">
        <v>8.7624806966424301E-2</v>
      </c>
      <c r="D632">
        <v>-0.29536268408382399</v>
      </c>
      <c r="E632">
        <v>6.8554365123629807E-2</v>
      </c>
      <c r="F632">
        <v>-0.14458126919711001</v>
      </c>
      <c r="G632">
        <v>-0.33610279449209002</v>
      </c>
      <c r="H632">
        <v>-0.22399226800378999</v>
      </c>
      <c r="I632">
        <v>-0.23849527949406599</v>
      </c>
      <c r="J632">
        <v>-0.51204028674936497</v>
      </c>
      <c r="K632">
        <v>-0.35143130657079802</v>
      </c>
      <c r="L632">
        <v>-0.31132580588154801</v>
      </c>
      <c r="M632">
        <v>-0.458867452371232</v>
      </c>
      <c r="N632">
        <v>-0.57684414017698205</v>
      </c>
      <c r="O632">
        <v>-0.56711548244111198</v>
      </c>
      <c r="P632">
        <v>-0.40336745950936298</v>
      </c>
      <c r="Q632">
        <v>-0.59037368456976302</v>
      </c>
      <c r="R632">
        <v>-0.23960435414529799</v>
      </c>
      <c r="S632">
        <v>-0.15238690794246701</v>
      </c>
      <c r="T632" s="14">
        <v>9.61219970285198E-5</v>
      </c>
      <c r="U632">
        <v>-0.16455438620898799</v>
      </c>
      <c r="V632" s="8">
        <v>-0.23579290279676399</v>
      </c>
      <c r="W632" s="8">
        <v>-0.40841621289323599</v>
      </c>
      <c r="X632" s="9">
        <v>-0.53442519167430502</v>
      </c>
      <c r="Y632" s="8">
        <v>-0.139112381574931</v>
      </c>
      <c r="Z632" s="8">
        <v>0.160158852303833</v>
      </c>
      <c r="AA632" s="8">
        <v>5.9826974723165803E-2</v>
      </c>
      <c r="AB632" s="9">
        <v>1.57419737166518E-2</v>
      </c>
      <c r="AC632" s="8">
        <v>2.0568495684279799E-2</v>
      </c>
      <c r="AD632" s="1" t="s">
        <v>1686</v>
      </c>
      <c r="AE632" s="1" t="s">
        <v>1686</v>
      </c>
      <c r="AF632" s="1" t="s">
        <v>1687</v>
      </c>
      <c r="AH632" s="10" t="s">
        <v>1687</v>
      </c>
      <c r="AN632" s="21"/>
      <c r="AR632" s="1"/>
      <c r="AU632" s="1" t="s">
        <v>77</v>
      </c>
      <c r="AV632" s="1">
        <f t="shared" si="9"/>
        <v>0</v>
      </c>
    </row>
    <row r="633" spans="1:48" ht="15.75" customHeight="1" x14ac:dyDescent="0.35">
      <c r="A633" s="1" t="s">
        <v>1688</v>
      </c>
      <c r="B633">
        <v>-8.9594966128596396E-2</v>
      </c>
      <c r="C633">
        <v>-5.3749190631754797E-2</v>
      </c>
      <c r="D633">
        <v>6.7406281436698703E-2</v>
      </c>
      <c r="E633">
        <v>-9.9463451224781601E-3</v>
      </c>
      <c r="F633">
        <v>-0.16740769782541201</v>
      </c>
      <c r="G633">
        <v>-0.28020006612623899</v>
      </c>
      <c r="H633">
        <v>-0.208885775120911</v>
      </c>
      <c r="I633">
        <v>-0.16672409403282101</v>
      </c>
      <c r="J633">
        <v>-3.1581306413771201E-2</v>
      </c>
      <c r="K633">
        <v>-1.65751585986104E-2</v>
      </c>
      <c r="L633">
        <v>-3.6037569401213901E-2</v>
      </c>
      <c r="M633">
        <v>-8.0922866205590693E-2</v>
      </c>
      <c r="N633">
        <v>-0.20060413748341799</v>
      </c>
      <c r="O633">
        <v>-0.35594216896180197</v>
      </c>
      <c r="P633">
        <v>-0.201225023240998</v>
      </c>
      <c r="Q633">
        <v>-0.418092207245578</v>
      </c>
      <c r="R633">
        <v>-0.17805160490962599</v>
      </c>
      <c r="S633">
        <v>-0.32193936140759399</v>
      </c>
      <c r="T633">
        <v>-0.18198577322339399</v>
      </c>
      <c r="U633">
        <v>-0.383798292963136</v>
      </c>
      <c r="V633" s="8">
        <v>-0.205804408276346</v>
      </c>
      <c r="W633" s="8">
        <v>-4.1279225154796602E-2</v>
      </c>
      <c r="X633" s="9">
        <v>-0.293965884232949</v>
      </c>
      <c r="Y633" s="8">
        <v>-0.26644375812593801</v>
      </c>
      <c r="Z633" s="8">
        <v>1.7144627155988301E-2</v>
      </c>
      <c r="AA633" s="8">
        <v>0.75451194254120002</v>
      </c>
      <c r="AB633" s="9">
        <v>2.1230918987997002E-2</v>
      </c>
      <c r="AC633" s="8">
        <v>4.1002235638823298E-2</v>
      </c>
      <c r="AD633" s="1" t="s">
        <v>1688</v>
      </c>
      <c r="AE633" s="1" t="s">
        <v>1689</v>
      </c>
      <c r="AF633" s="1" t="s">
        <v>1690</v>
      </c>
      <c r="AH633" s="10" t="s">
        <v>1690</v>
      </c>
      <c r="AN633" s="21"/>
      <c r="AQ633" s="1" t="s">
        <v>77</v>
      </c>
      <c r="AS633" s="1" t="s">
        <v>77</v>
      </c>
      <c r="AT633" s="1" t="s">
        <v>77</v>
      </c>
      <c r="AU633" s="1"/>
      <c r="AV633" s="1">
        <f t="shared" si="9"/>
        <v>5</v>
      </c>
    </row>
    <row r="634" spans="1:48" ht="15.75" customHeight="1" x14ac:dyDescent="0.35">
      <c r="A634" s="1" t="s">
        <v>1691</v>
      </c>
      <c r="B634">
        <v>-6.8739247869862102E-2</v>
      </c>
      <c r="C634">
        <v>1.5604089370917E-2</v>
      </c>
      <c r="D634">
        <v>4.9780499443876802E-2</v>
      </c>
      <c r="E634">
        <v>-7.2842863083813006E-2</v>
      </c>
      <c r="F634">
        <v>-0.41248320772832497</v>
      </c>
      <c r="G634">
        <v>-0.37860601787393899</v>
      </c>
      <c r="H634">
        <v>-0.381073656040475</v>
      </c>
      <c r="I634">
        <v>-0.37544303582974098</v>
      </c>
      <c r="J634">
        <v>-0.31297016869433902</v>
      </c>
      <c r="K634">
        <v>-0.26834999226997502</v>
      </c>
      <c r="L634">
        <v>-0.331676159842416</v>
      </c>
      <c r="M634">
        <v>-0.33137167084748997</v>
      </c>
      <c r="N634">
        <v>-0.25580170383392198</v>
      </c>
      <c r="O634">
        <v>-0.47826405859049698</v>
      </c>
      <c r="P634">
        <v>-0.325393200296131</v>
      </c>
      <c r="Q634">
        <v>-0.249673048211625</v>
      </c>
      <c r="R634">
        <v>1.7319462664020902E-2</v>
      </c>
      <c r="S634">
        <v>-0.16017778086426601</v>
      </c>
      <c r="T634">
        <v>-5.4773783221340501E-2</v>
      </c>
      <c r="U634">
        <v>8.7327294574002207E-2</v>
      </c>
      <c r="V634" s="8">
        <v>-0.38690147936812003</v>
      </c>
      <c r="W634" s="8">
        <v>-0.31109199791355502</v>
      </c>
      <c r="X634" s="9">
        <v>-0.327283002733044</v>
      </c>
      <c r="Y634" s="8">
        <v>-2.7576201711895801E-2</v>
      </c>
      <c r="Z634" s="8">
        <v>3.0892797437798701E-3</v>
      </c>
      <c r="AA634" s="8">
        <v>5.8722792723362397E-3</v>
      </c>
      <c r="AB634" s="9">
        <v>1.2708365688146501E-2</v>
      </c>
      <c r="AC634" s="8">
        <v>2.47986365558584E-2</v>
      </c>
      <c r="AD634" s="1" t="s">
        <v>1691</v>
      </c>
      <c r="AE634" s="1" t="s">
        <v>1692</v>
      </c>
      <c r="AF634" s="1" t="s">
        <v>1693</v>
      </c>
      <c r="AH634" s="10" t="s">
        <v>1693</v>
      </c>
      <c r="AM634" t="s">
        <v>77</v>
      </c>
      <c r="AN634" s="21"/>
      <c r="AO634" t="s">
        <v>77</v>
      </c>
      <c r="AQ634" s="1" t="s">
        <v>77</v>
      </c>
      <c r="AR634" s="1" t="s">
        <v>77</v>
      </c>
      <c r="AU634" s="1" t="s">
        <v>77</v>
      </c>
      <c r="AV634" s="1">
        <f t="shared" si="9"/>
        <v>6</v>
      </c>
    </row>
    <row r="635" spans="1:48" ht="15.75" customHeight="1" x14ac:dyDescent="0.35">
      <c r="A635" s="1" t="s">
        <v>1694</v>
      </c>
      <c r="B635">
        <v>0.15259514512928701</v>
      </c>
      <c r="C635">
        <v>3.3640904866495402E-2</v>
      </c>
      <c r="D635">
        <v>-0.1387800706691</v>
      </c>
      <c r="E635">
        <v>-6.3142438504699199E-3</v>
      </c>
      <c r="F635">
        <v>0.30188100345378699</v>
      </c>
      <c r="G635">
        <v>0.240189766502169</v>
      </c>
      <c r="H635">
        <v>0.29090408089244102</v>
      </c>
      <c r="I635">
        <v>0.33520602822238099</v>
      </c>
      <c r="J635">
        <v>1.33412392226304E-2</v>
      </c>
      <c r="K635">
        <v>-0.117257824038767</v>
      </c>
      <c r="L635">
        <v>0.155498886003056</v>
      </c>
      <c r="M635">
        <v>2.3134093991248401E-2</v>
      </c>
      <c r="N635" s="14">
        <v>3.8152561660595398E-4</v>
      </c>
      <c r="O635">
        <v>0.32946353474935203</v>
      </c>
      <c r="P635">
        <v>0.14715068054983399</v>
      </c>
      <c r="Q635">
        <v>0.152059056469977</v>
      </c>
      <c r="R635">
        <v>-1.2279690797855E-2</v>
      </c>
      <c r="S635">
        <v>0.32833362856374698</v>
      </c>
      <c r="T635">
        <v>0.13257781624228099</v>
      </c>
      <c r="U635">
        <v>0.153716037151819</v>
      </c>
      <c r="V635" s="8">
        <v>0.29204521976769399</v>
      </c>
      <c r="W635" s="8">
        <v>1.8679098794541899E-2</v>
      </c>
      <c r="X635" s="9">
        <v>0.15726369934644199</v>
      </c>
      <c r="Y635" s="8">
        <v>0.15058694778999801</v>
      </c>
      <c r="Z635" s="8">
        <v>3.3612211244603098E-2</v>
      </c>
      <c r="AA635" s="8">
        <v>0.96189202608177504</v>
      </c>
      <c r="AB635" s="9">
        <v>0.232118925743732</v>
      </c>
      <c r="AC635" s="8">
        <v>0.27118510922953698</v>
      </c>
      <c r="AD635" s="1" t="s">
        <v>1694</v>
      </c>
      <c r="AE635" s="1" t="s">
        <v>1695</v>
      </c>
      <c r="AF635" s="1" t="s">
        <v>1696</v>
      </c>
      <c r="AH635" s="10" t="s">
        <v>1696</v>
      </c>
      <c r="AN635" s="21"/>
      <c r="AP635" t="s">
        <v>77</v>
      </c>
      <c r="AQ635" s="1" t="s">
        <v>77</v>
      </c>
      <c r="AT635" s="1" t="s">
        <v>77</v>
      </c>
      <c r="AV635" s="1">
        <f t="shared" si="9"/>
        <v>4</v>
      </c>
    </row>
    <row r="636" spans="1:48" ht="15.75" customHeight="1" x14ac:dyDescent="0.35">
      <c r="A636" s="1" t="s">
        <v>1697</v>
      </c>
      <c r="B636">
        <v>5.8503325566828399E-2</v>
      </c>
      <c r="C636">
        <v>8.0124878055690504E-2</v>
      </c>
      <c r="D636">
        <v>-0.32230234052251699</v>
      </c>
      <c r="E636">
        <v>0.145892654587406</v>
      </c>
      <c r="F636">
        <v>-0.14554040357753201</v>
      </c>
      <c r="G636">
        <v>-0.25889946061849001</v>
      </c>
      <c r="H636">
        <v>-8.4593951129612502E-2</v>
      </c>
      <c r="I636">
        <v>-0.16031628321284999</v>
      </c>
      <c r="J636" s="14">
        <v>-5.0537099579978095E-4</v>
      </c>
      <c r="K636">
        <v>-0.15325050779784599</v>
      </c>
      <c r="L636">
        <v>9.0290579021994E-2</v>
      </c>
      <c r="M636">
        <v>-6.3483894927959403E-2</v>
      </c>
      <c r="N636">
        <v>-0.36801713504846201</v>
      </c>
      <c r="O636">
        <v>-0.18657276214806101</v>
      </c>
      <c r="P636">
        <v>-0.18707743208623601</v>
      </c>
      <c r="Q636">
        <v>-0.28331796274927101</v>
      </c>
      <c r="R636">
        <v>-0.35961366558537</v>
      </c>
      <c r="S636">
        <v>-0.161364528925108</v>
      </c>
      <c r="T636">
        <v>-0.17934691633542499</v>
      </c>
      <c r="U636">
        <v>-0.25629642405375702</v>
      </c>
      <c r="V636" s="8">
        <v>-0.16233752463462101</v>
      </c>
      <c r="W636" s="8">
        <v>-3.1737298674902797E-2</v>
      </c>
      <c r="X636" s="9">
        <v>-0.25624632300800698</v>
      </c>
      <c r="Y636" s="8">
        <v>-0.23915538372491499</v>
      </c>
      <c r="Z636" s="8">
        <v>0.34030327828176299</v>
      </c>
      <c r="AA636" s="8">
        <v>0.92377022986074897</v>
      </c>
      <c r="AB636" s="9">
        <v>0.15958205396611</v>
      </c>
      <c r="AC636" s="8">
        <v>4.9267040951057099E-2</v>
      </c>
      <c r="AD636" s="1" t="s">
        <v>1697</v>
      </c>
      <c r="AE636" s="1" t="s">
        <v>1698</v>
      </c>
      <c r="AF636" s="1" t="s">
        <v>1699</v>
      </c>
      <c r="AH636" s="10" t="s">
        <v>1699</v>
      </c>
      <c r="AN636" s="21"/>
      <c r="AS636" s="1" t="s">
        <v>77</v>
      </c>
      <c r="AU636" s="1" t="s">
        <v>77</v>
      </c>
      <c r="AV636" s="1">
        <f t="shared" si="9"/>
        <v>1</v>
      </c>
    </row>
    <row r="637" spans="1:48" ht="15.75" customHeight="1" x14ac:dyDescent="0.35">
      <c r="A637" s="1" t="s">
        <v>1700</v>
      </c>
      <c r="B637">
        <v>-7.7998346541923794E-2</v>
      </c>
      <c r="C637">
        <v>0.179501182733697</v>
      </c>
      <c r="D637">
        <v>4.5446532480668198E-2</v>
      </c>
      <c r="E637">
        <v>-1.14125995632662E-2</v>
      </c>
      <c r="F637">
        <v>0.380884783992395</v>
      </c>
      <c r="G637">
        <v>0.15130057819755599</v>
      </c>
      <c r="H637">
        <v>0.319371416599536</v>
      </c>
      <c r="I637">
        <v>0.78022170226202403</v>
      </c>
      <c r="J637">
        <v>0.16322932928405401</v>
      </c>
      <c r="K637">
        <v>0.21755915458193001</v>
      </c>
      <c r="L637">
        <v>0.28816512759151403</v>
      </c>
      <c r="M637">
        <v>0.26802369528077702</v>
      </c>
      <c r="N637">
        <v>0.70056275147038005</v>
      </c>
      <c r="O637">
        <v>0.62396023726328398</v>
      </c>
      <c r="P637">
        <v>0.171129933089472</v>
      </c>
      <c r="Q637">
        <v>0.45271761563724899</v>
      </c>
      <c r="R637">
        <v>0.52366468431478497</v>
      </c>
      <c r="S637">
        <v>0.396323688243919</v>
      </c>
      <c r="T637">
        <v>-4.35228803203076E-2</v>
      </c>
      <c r="U637">
        <v>0.249922757046939</v>
      </c>
      <c r="V637" s="8">
        <v>0.40794462026287798</v>
      </c>
      <c r="W637" s="8">
        <v>0.23424432668456899</v>
      </c>
      <c r="X637" s="9">
        <v>0.48709263436509598</v>
      </c>
      <c r="Y637" s="8">
        <v>0.28159706232133402</v>
      </c>
      <c r="Z637" s="8">
        <v>0.110093640524876</v>
      </c>
      <c r="AA637" s="8">
        <v>8.6566329482706497E-2</v>
      </c>
      <c r="AB637" s="9">
        <v>4.7606655247127198E-2</v>
      </c>
      <c r="AC637" s="8">
        <v>0.785146308044672</v>
      </c>
      <c r="AD637" s="1" t="s">
        <v>1700</v>
      </c>
      <c r="AE637" s="1" t="s">
        <v>1701</v>
      </c>
      <c r="AF637" s="1" t="s">
        <v>1702</v>
      </c>
      <c r="AH637" s="10" t="s">
        <v>1702</v>
      </c>
      <c r="AN637" s="21"/>
      <c r="AU637" s="1" t="s">
        <v>77</v>
      </c>
      <c r="AV637" s="1">
        <f t="shared" si="9"/>
        <v>0</v>
      </c>
    </row>
    <row r="638" spans="1:48" ht="15.75" customHeight="1" x14ac:dyDescent="0.35">
      <c r="A638" s="1" t="s">
        <v>1703</v>
      </c>
      <c r="B638">
        <v>4.0686855993345601E-2</v>
      </c>
      <c r="C638">
        <v>2.61143969618318E-2</v>
      </c>
      <c r="D638">
        <v>-0.17223138636177901</v>
      </c>
      <c r="E638">
        <v>-5.2596219808323498E-2</v>
      </c>
      <c r="F638">
        <v>-0.85438025560327202</v>
      </c>
      <c r="G638">
        <v>-0.79578321055908696</v>
      </c>
      <c r="H638">
        <v>-0.83274074021019895</v>
      </c>
      <c r="I638">
        <v>-0.825028030865117</v>
      </c>
      <c r="J638">
        <v>-0.88715036207523101</v>
      </c>
      <c r="K638">
        <v>-0.98631300092149499</v>
      </c>
      <c r="L638">
        <v>-1.0279905805193901</v>
      </c>
      <c r="M638">
        <v>-0.93808626069350298</v>
      </c>
      <c r="N638">
        <v>-1.1452159690785699</v>
      </c>
      <c r="O638">
        <v>-0.93324147974013205</v>
      </c>
      <c r="P638">
        <v>-0.81514213090136101</v>
      </c>
      <c r="Q638">
        <v>-0.86755979821504303</v>
      </c>
      <c r="R638">
        <v>-0.30655003977717399</v>
      </c>
      <c r="S638">
        <v>3.4215274281300202E-2</v>
      </c>
      <c r="T638">
        <v>6.0500990680870601E-2</v>
      </c>
      <c r="U638">
        <v>0.14737174849317999</v>
      </c>
      <c r="V638" s="8">
        <v>-0.82698305930941896</v>
      </c>
      <c r="W638" s="8">
        <v>-0.95988505105240496</v>
      </c>
      <c r="X638" s="9">
        <v>-0.94028984448377795</v>
      </c>
      <c r="Y638" s="8">
        <v>-1.6115506580455699E-2</v>
      </c>
      <c r="Z638" s="8">
        <v>1.57660717879846E-3</v>
      </c>
      <c r="AA638" s="8">
        <v>5.0798940016449901E-4</v>
      </c>
      <c r="AB638" s="9">
        <v>6.9922659803784001E-4</v>
      </c>
      <c r="AC638" s="8">
        <v>5.4902688564063204E-3</v>
      </c>
      <c r="AD638" s="1" t="s">
        <v>1703</v>
      </c>
      <c r="AE638" s="1" t="s">
        <v>1704</v>
      </c>
      <c r="AF638" s="1" t="s">
        <v>1705</v>
      </c>
      <c r="AH638" s="10" t="s">
        <v>1705</v>
      </c>
      <c r="AN638" s="21"/>
      <c r="AP638" t="s">
        <v>77</v>
      </c>
      <c r="AQ638" s="1" t="s">
        <v>77</v>
      </c>
      <c r="AR638" s="1" t="s">
        <v>77</v>
      </c>
      <c r="AU638" s="1" t="s">
        <v>77</v>
      </c>
      <c r="AV638" s="1">
        <f t="shared" si="9"/>
        <v>6</v>
      </c>
    </row>
    <row r="639" spans="1:48" ht="15.75" customHeight="1" x14ac:dyDescent="0.35">
      <c r="A639" s="1" t="s">
        <v>1706</v>
      </c>
      <c r="B639">
        <v>-6.1236898099839197E-2</v>
      </c>
      <c r="C639">
        <v>-7.7788969186627602E-2</v>
      </c>
      <c r="D639">
        <v>0.179671385340579</v>
      </c>
      <c r="E639">
        <v>-2.87671342642534E-2</v>
      </c>
      <c r="F639">
        <v>0.131280548935266</v>
      </c>
      <c r="G639">
        <v>0.11173633424995599</v>
      </c>
      <c r="H639">
        <v>9.9211351459768102E-2</v>
      </c>
      <c r="I639">
        <v>0.14049293581081501</v>
      </c>
      <c r="J639">
        <v>0.121125988288573</v>
      </c>
      <c r="K639">
        <v>0.128100675847374</v>
      </c>
      <c r="L639">
        <v>3.7698130404999503E-2</v>
      </c>
      <c r="M639">
        <v>9.7605853299109493E-2</v>
      </c>
      <c r="N639">
        <v>0.232798542214881</v>
      </c>
      <c r="O639">
        <v>8.3404603731844801E-2</v>
      </c>
      <c r="P639">
        <v>0.173320405024282</v>
      </c>
      <c r="Q639">
        <v>0.121051890850168</v>
      </c>
      <c r="R639">
        <v>0.15637946316099099</v>
      </c>
      <c r="S639" s="14">
        <v>-8.7738308975285296E-4</v>
      </c>
      <c r="T639">
        <v>7.4305737175963907E-2</v>
      </c>
      <c r="U639">
        <v>2.6832994988028699E-2</v>
      </c>
      <c r="V639" s="8">
        <v>0.120680292613951</v>
      </c>
      <c r="W639" s="8">
        <v>9.6132661960014298E-2</v>
      </c>
      <c r="X639" s="9">
        <v>0.15264386045529399</v>
      </c>
      <c r="Y639" s="8">
        <v>6.4160203058807694E-2</v>
      </c>
      <c r="Z639" s="8">
        <v>0.216822098955221</v>
      </c>
      <c r="AA639" s="8">
        <v>0.38833365423480798</v>
      </c>
      <c r="AB639" s="9">
        <v>0.14027603621936499</v>
      </c>
      <c r="AC639" s="8">
        <v>0.55170420990701496</v>
      </c>
      <c r="AD639" s="1" t="s">
        <v>1706</v>
      </c>
      <c r="AE639" s="1" t="s">
        <v>1707</v>
      </c>
      <c r="AF639" s="1" t="s">
        <v>1708</v>
      </c>
      <c r="AH639" s="10" t="s">
        <v>1708</v>
      </c>
      <c r="AN639" s="21"/>
      <c r="AU639" s="1" t="s">
        <v>77</v>
      </c>
      <c r="AV639" s="1">
        <f t="shared" si="9"/>
        <v>0</v>
      </c>
    </row>
    <row r="640" spans="1:48" ht="15.75" customHeight="1" x14ac:dyDescent="0.35">
      <c r="A640" s="1" t="s">
        <v>1709</v>
      </c>
      <c r="B640">
        <v>-8.0508555990224301E-2</v>
      </c>
      <c r="C640">
        <v>-9.3327226592660101E-2</v>
      </c>
      <c r="D640">
        <v>0.196375993325485</v>
      </c>
      <c r="E640">
        <v>-3.4873532023916097E-2</v>
      </c>
      <c r="F640">
        <v>1.00304102914328E-2</v>
      </c>
      <c r="G640">
        <v>5.9751430513350398E-2</v>
      </c>
      <c r="H640">
        <v>7.5786610517300401E-2</v>
      </c>
      <c r="I640">
        <v>7.9874712899607903E-2</v>
      </c>
      <c r="J640">
        <v>9.2280539715733897E-2</v>
      </c>
      <c r="K640">
        <v>0.152483426272258</v>
      </c>
      <c r="L640">
        <v>2.1516033147417801E-2</v>
      </c>
      <c r="M640">
        <v>6.5846076532584799E-2</v>
      </c>
      <c r="N640">
        <v>0.21329602661663399</v>
      </c>
      <c r="O640">
        <v>4.1913767949070799E-2</v>
      </c>
      <c r="P640">
        <v>7.1008527640997396E-2</v>
      </c>
      <c r="Q640">
        <v>8.4616027490545698E-2</v>
      </c>
      <c r="R640">
        <v>0.14567135876739801</v>
      </c>
      <c r="S640">
        <v>-3.1955498330564297E-2</v>
      </c>
      <c r="T640">
        <v>-1.32817069944499E-2</v>
      </c>
      <c r="U640" s="14">
        <v>-3.7862250032923102E-4</v>
      </c>
      <c r="V640" s="8">
        <v>5.6360791055422903E-2</v>
      </c>
      <c r="W640" s="8">
        <v>8.3031518916998698E-2</v>
      </c>
      <c r="X640" s="9">
        <v>0.10270858742431201</v>
      </c>
      <c r="Y640" s="8">
        <v>2.50138827355138E-2</v>
      </c>
      <c r="Z640" s="8">
        <v>0.54397347162306497</v>
      </c>
      <c r="AA640" s="8">
        <v>0.481229529710479</v>
      </c>
      <c r="AB640" s="9">
        <v>0.32659794656945701</v>
      </c>
      <c r="AC640" s="8">
        <v>0.37544308304116802</v>
      </c>
      <c r="AD640" s="1" t="s">
        <v>1709</v>
      </c>
      <c r="AE640" s="1" t="s">
        <v>1710</v>
      </c>
      <c r="AF640" s="1" t="s">
        <v>1711</v>
      </c>
      <c r="AH640" s="10" t="s">
        <v>1711</v>
      </c>
      <c r="AN640" s="21"/>
      <c r="AU640" s="1" t="s">
        <v>77</v>
      </c>
      <c r="AV640" s="1">
        <f t="shared" si="9"/>
        <v>0</v>
      </c>
    </row>
    <row r="641" spans="1:48" ht="15.75" customHeight="1" x14ac:dyDescent="0.35">
      <c r="A641" s="1" t="s">
        <v>1712</v>
      </c>
      <c r="B641">
        <v>2.3351602175173299E-2</v>
      </c>
      <c r="C641">
        <v>-1.6884530405213399E-2</v>
      </c>
      <c r="D641">
        <v>1.10601226895329E-2</v>
      </c>
      <c r="E641">
        <v>-5.2968950563114903E-2</v>
      </c>
      <c r="F641">
        <v>-8.3792466197622498E-2</v>
      </c>
      <c r="G641">
        <v>7.42836977972775E-3</v>
      </c>
      <c r="H641">
        <v>-0.13365245740631601</v>
      </c>
      <c r="I641" s="14">
        <v>-9.75780689256453E-4</v>
      </c>
      <c r="J641">
        <v>-0.19552823514411399</v>
      </c>
      <c r="K641">
        <v>-0.170292252723758</v>
      </c>
      <c r="L641">
        <v>-0.18203923904837899</v>
      </c>
      <c r="M641">
        <v>-0.144592878843224</v>
      </c>
      <c r="N641">
        <v>-0.23180208891675899</v>
      </c>
      <c r="O641">
        <v>-0.19575111984082599</v>
      </c>
      <c r="P641">
        <v>-0.23199356323835901</v>
      </c>
      <c r="Q641">
        <v>-0.28378692853635701</v>
      </c>
      <c r="R641">
        <v>-8.2878218638633899E-2</v>
      </c>
      <c r="S641">
        <v>-1.08202449327172E-2</v>
      </c>
      <c r="T641">
        <v>-7.6654778066984994E-2</v>
      </c>
      <c r="U641">
        <v>-9.1974248272632397E-2</v>
      </c>
      <c r="V641" s="8">
        <v>-5.2748083628366901E-2</v>
      </c>
      <c r="W641" s="8">
        <v>-0.173113151439869</v>
      </c>
      <c r="X641" s="9">
        <v>-0.23583342513307501</v>
      </c>
      <c r="Y641" s="8">
        <v>-6.5581872477742095E-2</v>
      </c>
      <c r="Z641" s="8">
        <v>0.40198598344251002</v>
      </c>
      <c r="AA641" s="8">
        <v>4.0429384552699704E-3</v>
      </c>
      <c r="AB641" s="9">
        <v>6.4598107950422396E-4</v>
      </c>
      <c r="AC641" s="8">
        <v>1.31143663078187E-2</v>
      </c>
      <c r="AD641" s="1" t="s">
        <v>1712</v>
      </c>
      <c r="AE641" s="1" t="s">
        <v>1712</v>
      </c>
      <c r="AF641" s="1" t="s">
        <v>1713</v>
      </c>
      <c r="AH641" s="10" t="s">
        <v>1713</v>
      </c>
      <c r="AN641" s="21"/>
      <c r="AU641" s="1" t="s">
        <v>77</v>
      </c>
      <c r="AV641" s="1">
        <f t="shared" si="9"/>
        <v>0</v>
      </c>
    </row>
    <row r="642" spans="1:48" ht="15.75" customHeight="1" x14ac:dyDescent="0.35">
      <c r="A642" s="1" t="s">
        <v>1714</v>
      </c>
      <c r="B642">
        <v>-5.7179095216958797E-2</v>
      </c>
      <c r="C642">
        <v>0.11579901676601401</v>
      </c>
      <c r="D642">
        <v>-0.31400281727315699</v>
      </c>
      <c r="E642">
        <v>2.71835502309704E-2</v>
      </c>
      <c r="F642">
        <v>-0.84395794735239005</v>
      </c>
      <c r="G642">
        <v>-0.99960434824454603</v>
      </c>
      <c r="H642">
        <v>-0.91729395162718397</v>
      </c>
      <c r="I642">
        <v>-0.80606315863888001</v>
      </c>
      <c r="J642">
        <v>-0.83968608218153096</v>
      </c>
      <c r="K642">
        <v>-0.94466900038430401</v>
      </c>
      <c r="L642">
        <v>-0.66957451956888903</v>
      </c>
      <c r="M642">
        <v>-0.80488267161358995</v>
      </c>
      <c r="N642">
        <v>-1.61557924359144</v>
      </c>
      <c r="O642">
        <v>-1.3895950500068599</v>
      </c>
      <c r="P642">
        <v>-1.46406379561968</v>
      </c>
      <c r="Q642">
        <v>-1.5453374939948099</v>
      </c>
      <c r="R642">
        <v>-0.94343810616663604</v>
      </c>
      <c r="S642">
        <v>-0.60219236514549102</v>
      </c>
      <c r="T642">
        <v>-0.70511804013899304</v>
      </c>
      <c r="U642">
        <v>-0.71470656055343695</v>
      </c>
      <c r="V642" s="8">
        <v>-0.89172985146575001</v>
      </c>
      <c r="W642" s="8">
        <v>-0.81470306843707896</v>
      </c>
      <c r="X642" s="9">
        <v>-1.5036438958031999</v>
      </c>
      <c r="Y642" s="8">
        <v>-0.74136376800113901</v>
      </c>
      <c r="Z642" s="8">
        <v>4.0234876663963002E-3</v>
      </c>
      <c r="AA642" s="8">
        <v>7.4287661086146397E-3</v>
      </c>
      <c r="AB642" s="9">
        <v>5.0520916387929095E-4</v>
      </c>
      <c r="AC642" s="8">
        <v>0.54550541327386004</v>
      </c>
      <c r="AD642" s="1" t="s">
        <v>1714</v>
      </c>
      <c r="AE642" s="1" t="s">
        <v>1714</v>
      </c>
      <c r="AF642" s="1" t="s">
        <v>1715</v>
      </c>
      <c r="AH642" s="10" t="s">
        <v>1715</v>
      </c>
      <c r="AN642" s="21"/>
      <c r="AQ642" s="1" t="s">
        <v>77</v>
      </c>
      <c r="AR642" s="1" t="s">
        <v>77</v>
      </c>
      <c r="AU642" s="1" t="s">
        <v>77</v>
      </c>
      <c r="AV642" s="1">
        <f t="shared" ref="AV642:AV705" si="10">IF(AQ642="+",IF(AR642="+",IF(AS642="+",7,6),IF(AS642="+",5,4)),IF(AR642="+",IF(AS642="+",3,2),IF(AS642="+",1,0)))</f>
        <v>6</v>
      </c>
    </row>
    <row r="643" spans="1:48" ht="15.75" customHeight="1" x14ac:dyDescent="0.35">
      <c r="A643" s="1" t="s">
        <v>1716</v>
      </c>
      <c r="B643">
        <v>-4.02378430109607E-2</v>
      </c>
      <c r="C643">
        <v>4.2880798903094798E-2</v>
      </c>
      <c r="D643">
        <v>-9.39264460076388E-3</v>
      </c>
      <c r="E643">
        <v>-5.4557468005915898E-2</v>
      </c>
      <c r="F643">
        <v>-0.36252038984024898</v>
      </c>
      <c r="G643">
        <v>-0.39743885212053998</v>
      </c>
      <c r="H643">
        <v>-0.33649784498530899</v>
      </c>
      <c r="I643">
        <v>-0.35994881462815997</v>
      </c>
      <c r="J643">
        <v>-0.24554412104458401</v>
      </c>
      <c r="K643">
        <v>-0.34302504661404298</v>
      </c>
      <c r="L643">
        <v>-0.28387098702250602</v>
      </c>
      <c r="M643">
        <v>-0.36514886280474501</v>
      </c>
      <c r="N643">
        <v>-0.378955802215452</v>
      </c>
      <c r="O643">
        <v>-0.33250949435832</v>
      </c>
      <c r="P643">
        <v>-0.33541288758342502</v>
      </c>
      <c r="Q643">
        <v>-0.31807770620463199</v>
      </c>
      <c r="R643">
        <v>-0.10372856809075701</v>
      </c>
      <c r="S643">
        <v>-3.4316223492838999E-2</v>
      </c>
      <c r="T643">
        <v>-5.6088809716255898E-2</v>
      </c>
      <c r="U643">
        <v>1.2966089909413401E-2</v>
      </c>
      <c r="V643" s="8">
        <v>-0.36410147539356502</v>
      </c>
      <c r="W643" s="8">
        <v>-0.30939725437146898</v>
      </c>
      <c r="X643" s="9">
        <v>-0.34123897259045699</v>
      </c>
      <c r="Y643" s="8">
        <v>-4.5291877847609699E-2</v>
      </c>
      <c r="Z643" s="8">
        <v>3.95048769589898E-4</v>
      </c>
      <c r="AA643" s="8">
        <v>2.4239800155406899E-3</v>
      </c>
      <c r="AB643" s="9">
        <v>4.2649562494405E-4</v>
      </c>
      <c r="AC643" s="8">
        <v>2.0973773169968499E-3</v>
      </c>
      <c r="AD643" s="1" t="s">
        <v>1716</v>
      </c>
      <c r="AE643" s="1" t="s">
        <v>1717</v>
      </c>
      <c r="AF643" s="1" t="s">
        <v>1718</v>
      </c>
      <c r="AH643" s="10" t="s">
        <v>1718</v>
      </c>
      <c r="AI643" t="s">
        <v>77</v>
      </c>
      <c r="AN643" s="21"/>
      <c r="AQ643" s="1" t="s">
        <v>77</v>
      </c>
      <c r="AR643" s="1" t="s">
        <v>77</v>
      </c>
      <c r="AU643" s="1" t="s">
        <v>77</v>
      </c>
      <c r="AV643" s="1">
        <f t="shared" si="10"/>
        <v>6</v>
      </c>
    </row>
    <row r="644" spans="1:48" ht="15.75" customHeight="1" x14ac:dyDescent="0.35">
      <c r="A644" s="1" t="s">
        <v>1719</v>
      </c>
      <c r="B644">
        <v>8.0689392581068498E-2</v>
      </c>
      <c r="C644">
        <v>1.15324783532143E-2</v>
      </c>
      <c r="D644">
        <v>-0.189277579297878</v>
      </c>
      <c r="E644">
        <v>0.14244306015444799</v>
      </c>
      <c r="F644">
        <v>0.24337425414209801</v>
      </c>
      <c r="G644">
        <v>0.23717438165673399</v>
      </c>
      <c r="H644">
        <v>0.20045715303648201</v>
      </c>
      <c r="I644">
        <v>0.33387598806899998</v>
      </c>
      <c r="J644">
        <v>-9.9727026198494495E-2</v>
      </c>
      <c r="K644">
        <v>-0.186780085087249</v>
      </c>
      <c r="L644">
        <v>-5.7086779387202802E-2</v>
      </c>
      <c r="M644">
        <v>-8.6800319274070101E-2</v>
      </c>
      <c r="N644">
        <v>4.2468495526740202E-2</v>
      </c>
      <c r="O644">
        <v>0.17464794244336099</v>
      </c>
      <c r="P644">
        <v>6.2992266101932204E-2</v>
      </c>
      <c r="Q644">
        <v>9.14936403091344E-2</v>
      </c>
      <c r="R644">
        <v>0.15205213348660901</v>
      </c>
      <c r="S644">
        <v>0.29557093985057298</v>
      </c>
      <c r="T644">
        <v>0.16430429875616701</v>
      </c>
      <c r="U644">
        <v>0.23100075415923399</v>
      </c>
      <c r="V644" s="8">
        <v>0.25372044422607898</v>
      </c>
      <c r="W644" s="8">
        <v>-0.107598552486754</v>
      </c>
      <c r="X644" s="9">
        <v>9.2900586095292101E-2</v>
      </c>
      <c r="Y644" s="8">
        <v>0.21073203156314599</v>
      </c>
      <c r="Z644" s="8">
        <v>7.3451641112067506E-2</v>
      </c>
      <c r="AA644" s="8">
        <v>0.36730898422278302</v>
      </c>
      <c r="AB644" s="9">
        <v>0.45339019631086103</v>
      </c>
      <c r="AC644" s="8">
        <v>2.0860049999056399E-3</v>
      </c>
      <c r="AD644" s="1" t="s">
        <v>1719</v>
      </c>
      <c r="AE644" s="1" t="s">
        <v>1720</v>
      </c>
      <c r="AF644" s="1" t="s">
        <v>1721</v>
      </c>
      <c r="AH644" s="10" t="s">
        <v>1721</v>
      </c>
      <c r="AN644" s="21"/>
      <c r="AS644" s="1" t="s">
        <v>77</v>
      </c>
      <c r="AU644" s="1" t="s">
        <v>77</v>
      </c>
      <c r="AV644" s="1">
        <f t="shared" si="10"/>
        <v>1</v>
      </c>
    </row>
    <row r="645" spans="1:48" ht="15.75" customHeight="1" x14ac:dyDescent="0.35">
      <c r="A645" s="1" t="s">
        <v>1722</v>
      </c>
      <c r="B645">
        <v>-7.0926611086518196E-2</v>
      </c>
      <c r="C645">
        <v>-7.7284946253425496E-2</v>
      </c>
      <c r="D645">
        <v>0.127764725658633</v>
      </c>
      <c r="E645">
        <v>-4.4844142304626598E-2</v>
      </c>
      <c r="F645">
        <v>1.23522609975809E-2</v>
      </c>
      <c r="G645">
        <v>6.7471920110562897E-2</v>
      </c>
      <c r="H645">
        <v>-5.3489205059398699E-2</v>
      </c>
      <c r="I645">
        <v>2.30500353319304E-2</v>
      </c>
      <c r="J645">
        <v>-3.6768286715978697E-2</v>
      </c>
      <c r="K645">
        <v>4.3057455641463301E-2</v>
      </c>
      <c r="L645">
        <v>-6.1464240335585701E-2</v>
      </c>
      <c r="M645">
        <v>3.7523182690933801E-3</v>
      </c>
      <c r="N645">
        <v>5.5792335984717403E-2</v>
      </c>
      <c r="O645">
        <v>-4.9416333124595799E-2</v>
      </c>
      <c r="P645">
        <v>-6.8706491282504806E-2</v>
      </c>
      <c r="Q645">
        <v>-5.3469931158852999E-2</v>
      </c>
      <c r="R645">
        <v>6.8161229492438496E-2</v>
      </c>
      <c r="S645">
        <v>-2.16897517867017E-2</v>
      </c>
      <c r="T645">
        <v>-5.9706520878689398E-2</v>
      </c>
      <c r="U645">
        <v>-1.8106156894586702E-2</v>
      </c>
      <c r="V645" s="8">
        <v>1.23462528451689E-2</v>
      </c>
      <c r="W645" s="8">
        <v>-1.2855688285251901E-2</v>
      </c>
      <c r="X645" s="9">
        <v>-2.8950104895309001E-2</v>
      </c>
      <c r="Y645" s="8">
        <v>-7.8353000168848493E-3</v>
      </c>
      <c r="Z645" s="8">
        <v>0.69726488006209097</v>
      </c>
      <c r="AA645" s="8">
        <v>0.97429998217201796</v>
      </c>
      <c r="AB645" s="9">
        <v>0.87774542749269102</v>
      </c>
      <c r="AC645" s="8">
        <v>0.91749363959415098</v>
      </c>
      <c r="AD645" s="1" t="s">
        <v>1722</v>
      </c>
      <c r="AE645" s="1" t="s">
        <v>1722</v>
      </c>
      <c r="AF645" s="1" t="s">
        <v>1723</v>
      </c>
      <c r="AH645" s="10" t="s">
        <v>1723</v>
      </c>
      <c r="AI645" t="s">
        <v>77</v>
      </c>
      <c r="AN645" s="21"/>
      <c r="AU645" s="1" t="s">
        <v>77</v>
      </c>
      <c r="AV645" s="1">
        <f t="shared" si="10"/>
        <v>0</v>
      </c>
    </row>
    <row r="646" spans="1:48" ht="15.75" customHeight="1" x14ac:dyDescent="0.35">
      <c r="A646" s="1" t="s">
        <v>1724</v>
      </c>
      <c r="B646">
        <v>-4.40398936318349E-2</v>
      </c>
      <c r="C646">
        <v>-7.8065624194397207E-2</v>
      </c>
      <c r="D646">
        <v>0.19257740806107301</v>
      </c>
      <c r="E646">
        <v>-5.592525123073E-2</v>
      </c>
      <c r="F646">
        <v>9.6996070608813906E-2</v>
      </c>
      <c r="G646">
        <v>0.18773398317213899</v>
      </c>
      <c r="H646">
        <v>0.14905601814668201</v>
      </c>
      <c r="I646">
        <v>0.198291829047547</v>
      </c>
      <c r="J646">
        <v>0.18591335907004</v>
      </c>
      <c r="K646">
        <v>0.21216843258561799</v>
      </c>
      <c r="L646">
        <v>0.14754692519625801</v>
      </c>
      <c r="M646">
        <v>0.16517205239779301</v>
      </c>
      <c r="N646">
        <v>0.31357095242794297</v>
      </c>
      <c r="O646">
        <v>0.20285249376783501</v>
      </c>
      <c r="P646">
        <v>0.17249502462021801</v>
      </c>
      <c r="Q646">
        <v>0.17401516154000299</v>
      </c>
      <c r="R646">
        <v>0.164345526174656</v>
      </c>
      <c r="S646">
        <v>3.8515565411494299E-2</v>
      </c>
      <c r="T646">
        <v>-9.9583290792029308E-3</v>
      </c>
      <c r="U646" s="14">
        <v>-4.6932804316754298E-4</v>
      </c>
      <c r="V646" s="8">
        <v>0.158019475243795</v>
      </c>
      <c r="W646" s="8">
        <v>0.17770019231242701</v>
      </c>
      <c r="X646" s="9">
        <v>0.21573340808899999</v>
      </c>
      <c r="Y646" s="8">
        <v>4.8108358615945E-2</v>
      </c>
      <c r="Z646" s="8">
        <v>0.14765869966842399</v>
      </c>
      <c r="AA646" s="8">
        <v>0.17425253937270399</v>
      </c>
      <c r="AB646" s="9">
        <v>6.9473428732890294E-2</v>
      </c>
      <c r="AC646" s="8">
        <v>7.93465563933579E-2</v>
      </c>
      <c r="AD646" s="1" t="s">
        <v>1724</v>
      </c>
      <c r="AE646" s="1" t="s">
        <v>1724</v>
      </c>
      <c r="AF646" s="1" t="s">
        <v>1725</v>
      </c>
      <c r="AH646" s="10" t="s">
        <v>1725</v>
      </c>
      <c r="AN646" s="21"/>
      <c r="AU646" s="1" t="s">
        <v>77</v>
      </c>
      <c r="AV646" s="1">
        <f t="shared" si="10"/>
        <v>0</v>
      </c>
    </row>
    <row r="647" spans="1:48" ht="15.75" customHeight="1" x14ac:dyDescent="0.35">
      <c r="A647" s="1" t="s">
        <v>1726</v>
      </c>
      <c r="B647">
        <v>0.18330152161885599</v>
      </c>
      <c r="C647">
        <v>7.3456408476746796E-2</v>
      </c>
      <c r="D647">
        <v>-0.11728819559298399</v>
      </c>
      <c r="E647">
        <v>-4.1435382270813698E-2</v>
      </c>
      <c r="F647">
        <v>0.52306346157888794</v>
      </c>
      <c r="G647">
        <v>0.49301563281669603</v>
      </c>
      <c r="H647">
        <v>0.46473969372975898</v>
      </c>
      <c r="I647">
        <v>0.397548481596951</v>
      </c>
      <c r="J647">
        <v>0.65970123221965404</v>
      </c>
      <c r="K647">
        <v>0.40973483626531199</v>
      </c>
      <c r="L647">
        <v>0.68165141719951805</v>
      </c>
      <c r="M647">
        <v>0.63442778511686504</v>
      </c>
      <c r="N647">
        <v>0.461122006026214</v>
      </c>
      <c r="O647">
        <v>0.37395387420448001</v>
      </c>
      <c r="P647">
        <v>0.71222830286119898</v>
      </c>
      <c r="Q647">
        <v>0.36998398775333002</v>
      </c>
      <c r="R647">
        <v>-9.6827155282657604E-2</v>
      </c>
      <c r="S647">
        <v>-0.25364988311887898</v>
      </c>
      <c r="T647">
        <v>0.17600477072256601</v>
      </c>
      <c r="U647">
        <v>-0.246362899034274</v>
      </c>
      <c r="V647" s="8">
        <v>0.46959181743057399</v>
      </c>
      <c r="W647" s="8">
        <v>0.59637881770033696</v>
      </c>
      <c r="X647" s="9">
        <v>0.47932204271130502</v>
      </c>
      <c r="Y647" s="8">
        <v>-0.105208791678311</v>
      </c>
      <c r="Z647" s="8">
        <v>1.09021363010347E-2</v>
      </c>
      <c r="AA647" s="8">
        <v>6.2586048926197299E-3</v>
      </c>
      <c r="AB647" s="9">
        <v>1.4121904053166901E-2</v>
      </c>
      <c r="AC647" s="8">
        <v>6.8714246384834997E-3</v>
      </c>
      <c r="AD647" s="1" t="s">
        <v>1726</v>
      </c>
      <c r="AE647" s="1" t="s">
        <v>1726</v>
      </c>
      <c r="AF647" s="1" t="s">
        <v>1727</v>
      </c>
      <c r="AH647" s="10" t="s">
        <v>1727</v>
      </c>
      <c r="AN647" s="21"/>
      <c r="AQ647" s="1" t="s">
        <v>77</v>
      </c>
      <c r="AR647" s="1" t="s">
        <v>77</v>
      </c>
      <c r="AU647" s="1" t="s">
        <v>77</v>
      </c>
      <c r="AV647" s="1">
        <f t="shared" si="10"/>
        <v>6</v>
      </c>
    </row>
    <row r="648" spans="1:48" ht="15.75" customHeight="1" x14ac:dyDescent="0.35">
      <c r="A648" s="1" t="s">
        <v>1728</v>
      </c>
      <c r="B648">
        <v>-8.9776244970603297E-2</v>
      </c>
      <c r="C648">
        <v>-8.96597399022276E-2</v>
      </c>
      <c r="D648">
        <v>0.18500729758109799</v>
      </c>
      <c r="E648">
        <v>-8.7476003620294892E-3</v>
      </c>
      <c r="F648">
        <v>-4.5472656367227197E-3</v>
      </c>
      <c r="G648">
        <v>8.9615025099311404E-3</v>
      </c>
      <c r="H648">
        <v>2.3801362220823599E-2</v>
      </c>
      <c r="I648">
        <v>0.110970912419673</v>
      </c>
      <c r="J648">
        <v>0.13452423869847799</v>
      </c>
      <c r="K648">
        <v>0.187394611877339</v>
      </c>
      <c r="L648">
        <v>0.12495369650909099</v>
      </c>
      <c r="M648">
        <v>0.126565620474105</v>
      </c>
      <c r="N648">
        <v>0.236880897078182</v>
      </c>
      <c r="O648">
        <v>0.102328210505437</v>
      </c>
      <c r="P648">
        <v>9.6684982716118001E-2</v>
      </c>
      <c r="Q648">
        <v>0.12996865035654701</v>
      </c>
      <c r="R648">
        <v>0.11797986061337599</v>
      </c>
      <c r="S648">
        <v>-3.1746831170721398E-2</v>
      </c>
      <c r="T648">
        <v>-4.6918211596167103E-2</v>
      </c>
      <c r="U648">
        <v>-2.4635036112363701E-2</v>
      </c>
      <c r="V648" s="8">
        <v>3.4796627878426203E-2</v>
      </c>
      <c r="W648" s="8">
        <v>0.143359541889753</v>
      </c>
      <c r="X648" s="9">
        <v>0.14146568516407099</v>
      </c>
      <c r="Y648" s="8">
        <v>3.6699454335309399E-3</v>
      </c>
      <c r="Z648" s="8">
        <v>0.70952212759336797</v>
      </c>
      <c r="AA648" s="8">
        <v>0.24231396681133599</v>
      </c>
      <c r="AB648" s="9">
        <v>0.18270689265076601</v>
      </c>
      <c r="AC648" s="8">
        <v>5.8244781146570203E-2</v>
      </c>
      <c r="AD648" s="1" t="s">
        <v>1728</v>
      </c>
      <c r="AE648" s="1" t="s">
        <v>1729</v>
      </c>
      <c r="AF648" s="1" t="s">
        <v>1730</v>
      </c>
      <c r="AH648" s="10" t="s">
        <v>1730</v>
      </c>
      <c r="AN648" s="21"/>
      <c r="AU648" s="1" t="s">
        <v>77</v>
      </c>
      <c r="AV648" s="1">
        <f t="shared" si="10"/>
        <v>0</v>
      </c>
    </row>
    <row r="649" spans="1:48" ht="15.75" customHeight="1" x14ac:dyDescent="0.35">
      <c r="A649" s="1" t="s">
        <v>1731</v>
      </c>
      <c r="B649">
        <v>1.6295468430014701E-2</v>
      </c>
      <c r="C649">
        <v>6.9072104057937594E-2</v>
      </c>
      <c r="D649">
        <v>-0.17531286804558899</v>
      </c>
      <c r="E649">
        <v>-0.29319197949100401</v>
      </c>
      <c r="F649">
        <v>-1.4592488082541599</v>
      </c>
      <c r="G649">
        <v>-1.49208476181468</v>
      </c>
      <c r="H649">
        <v>-1.32563901562519</v>
      </c>
      <c r="I649">
        <v>-1.2809290358787899</v>
      </c>
      <c r="J649">
        <v>-1.80878425802158</v>
      </c>
      <c r="K649">
        <v>-2.1543766373562798</v>
      </c>
      <c r="L649">
        <v>-1.94924584409534</v>
      </c>
      <c r="M649">
        <v>-1.8935799584192701</v>
      </c>
      <c r="N649">
        <v>-2.0299291464502298</v>
      </c>
      <c r="O649">
        <v>-2.1414084818471801</v>
      </c>
      <c r="P649">
        <v>-1.8500846348177999</v>
      </c>
      <c r="Q649">
        <v>-2.03946218776897</v>
      </c>
      <c r="R649">
        <v>-0.309877937810218</v>
      </c>
      <c r="S649">
        <v>-0.24021389437276799</v>
      </c>
      <c r="T649">
        <v>-6.54815509325372E-2</v>
      </c>
      <c r="U649">
        <v>5.3060319781039297E-2</v>
      </c>
      <c r="V649" s="8">
        <v>-1.3894754053932099</v>
      </c>
      <c r="W649" s="8">
        <v>-1.9514966744731199</v>
      </c>
      <c r="X649" s="9">
        <v>-2.01522111272104</v>
      </c>
      <c r="Y649" s="8">
        <v>-0.14062826583362101</v>
      </c>
      <c r="Z649" s="8">
        <v>4.29366944905812E-4</v>
      </c>
      <c r="AA649" s="8">
        <v>2.5107967380293399E-4</v>
      </c>
      <c r="AB649" s="9">
        <v>9.4331287540425594E-5</v>
      </c>
      <c r="AC649" s="8">
        <v>1.2402870905520001E-4</v>
      </c>
      <c r="AD649" s="1" t="s">
        <v>1731</v>
      </c>
      <c r="AE649" s="1" t="s">
        <v>1732</v>
      </c>
      <c r="AF649" s="1" t="s">
        <v>1733</v>
      </c>
      <c r="AH649" s="10" t="s">
        <v>1733</v>
      </c>
      <c r="AI649" t="s">
        <v>77</v>
      </c>
      <c r="AN649" s="21"/>
      <c r="AQ649" s="1" t="s">
        <v>77</v>
      </c>
      <c r="AR649" s="1" t="s">
        <v>77</v>
      </c>
      <c r="AU649" s="1" t="s">
        <v>77</v>
      </c>
      <c r="AV649" s="1">
        <f t="shared" si="10"/>
        <v>6</v>
      </c>
    </row>
    <row r="650" spans="1:48" ht="15.75" customHeight="1" x14ac:dyDescent="0.35">
      <c r="A650" s="1" t="s">
        <v>1734</v>
      </c>
      <c r="B650">
        <v>6.3578632945014896E-2</v>
      </c>
      <c r="C650">
        <v>3.67185847247265E-2</v>
      </c>
      <c r="D650">
        <v>-0.12545869923806699</v>
      </c>
      <c r="E650">
        <v>0.10321902613928299</v>
      </c>
      <c r="F650">
        <v>0.12317458531174</v>
      </c>
      <c r="G650">
        <v>0.10336372369666</v>
      </c>
      <c r="H650">
        <v>0.13603872262273101</v>
      </c>
      <c r="I650">
        <v>0.17041494528401899</v>
      </c>
      <c r="J650">
        <v>0.128988776305764</v>
      </c>
      <c r="K650">
        <v>4.8120346646261497E-2</v>
      </c>
      <c r="L650">
        <v>0.219153167348031</v>
      </c>
      <c r="M650">
        <v>0.179122411549128</v>
      </c>
      <c r="N650">
        <v>4.3741502941834098E-2</v>
      </c>
      <c r="O650">
        <v>0.248242074249728</v>
      </c>
      <c r="P650">
        <v>0.20419585250650099</v>
      </c>
      <c r="Q650">
        <v>0.206362617185706</v>
      </c>
      <c r="R650">
        <v>-9.4336616842401994E-2</v>
      </c>
      <c r="S650">
        <v>9.2677879098788704E-2</v>
      </c>
      <c r="T650">
        <v>8.3517371695946099E-2</v>
      </c>
      <c r="U650">
        <v>4.4402018207239498E-2</v>
      </c>
      <c r="V650" s="8">
        <v>0.133247994228787</v>
      </c>
      <c r="W650" s="8">
        <v>0.143846175462296</v>
      </c>
      <c r="X650" s="9">
        <v>0.17563551172094199</v>
      </c>
      <c r="Y650" s="8">
        <v>3.1565163039893103E-2</v>
      </c>
      <c r="Z650" s="8">
        <v>0.17058656382871301</v>
      </c>
      <c r="AA650" s="8">
        <v>0.22433701932137801</v>
      </c>
      <c r="AB650" s="9">
        <v>0.108088308217076</v>
      </c>
      <c r="AC650" s="8">
        <v>0.15632084678487199</v>
      </c>
      <c r="AD650" s="1" t="s">
        <v>1734</v>
      </c>
      <c r="AE650" s="1" t="s">
        <v>1734</v>
      </c>
      <c r="AF650" s="1" t="s">
        <v>1735</v>
      </c>
      <c r="AH650" s="10" t="s">
        <v>1735</v>
      </c>
      <c r="AN650" s="21"/>
      <c r="AU650" s="1" t="s">
        <v>77</v>
      </c>
      <c r="AV650" s="1">
        <f t="shared" si="10"/>
        <v>0</v>
      </c>
    </row>
    <row r="651" spans="1:48" ht="15.75" customHeight="1" x14ac:dyDescent="0.35">
      <c r="A651" s="1" t="s">
        <v>1736</v>
      </c>
      <c r="B651">
        <v>-1.70896589645376E-2</v>
      </c>
      <c r="C651">
        <v>-0.24858381951520001</v>
      </c>
      <c r="D651">
        <v>0.46176374787076901</v>
      </c>
      <c r="E651">
        <v>-0.13429754611313099</v>
      </c>
      <c r="F651">
        <v>1.09233716316209</v>
      </c>
      <c r="G651">
        <v>1.15492653198248</v>
      </c>
      <c r="H651">
        <v>1.1743529510628601</v>
      </c>
      <c r="I651">
        <v>1.2620966413716499</v>
      </c>
      <c r="J651">
        <v>0.11164254628273799</v>
      </c>
      <c r="K651">
        <v>0.42655494953252998</v>
      </c>
      <c r="L651">
        <v>0.17189899995168201</v>
      </c>
      <c r="M651">
        <v>-7.9676903959281606E-2</v>
      </c>
      <c r="N651">
        <v>1.16456798117667</v>
      </c>
      <c r="O651">
        <v>1.16226004932158</v>
      </c>
      <c r="P651">
        <v>0.79425917530421697</v>
      </c>
      <c r="Q651">
        <v>1.1301366327747699</v>
      </c>
      <c r="R651">
        <v>1.04893745362257</v>
      </c>
      <c r="S651">
        <v>1.0435065618007799</v>
      </c>
      <c r="T651">
        <v>0.65831308044426096</v>
      </c>
      <c r="U651">
        <v>1.01641385161904</v>
      </c>
      <c r="V651" s="8">
        <v>1.1709283218947699</v>
      </c>
      <c r="W651" s="8">
        <v>0.15760489795191701</v>
      </c>
      <c r="X651" s="9">
        <v>1.06280595964431</v>
      </c>
      <c r="Y651" s="8">
        <v>0.94179273687166498</v>
      </c>
      <c r="Z651" s="8">
        <v>1.2339570171814401E-2</v>
      </c>
      <c r="AA651" s="8">
        <v>0.646327786447917</v>
      </c>
      <c r="AB651" s="9">
        <v>7.6019416081509698E-3</v>
      </c>
      <c r="AC651" s="8">
        <v>5.6582238119885098E-3</v>
      </c>
      <c r="AD651" s="1" t="s">
        <v>1736</v>
      </c>
      <c r="AE651" s="1" t="s">
        <v>1737</v>
      </c>
      <c r="AF651" s="1" t="s">
        <v>1738</v>
      </c>
      <c r="AH651" s="10" t="s">
        <v>1738</v>
      </c>
      <c r="AN651" s="21"/>
      <c r="AQ651" s="1" t="s">
        <v>77</v>
      </c>
      <c r="AS651" s="1" t="s">
        <v>77</v>
      </c>
      <c r="AT651" s="1" t="s">
        <v>77</v>
      </c>
      <c r="AV651" s="1">
        <f t="shared" si="10"/>
        <v>5</v>
      </c>
    </row>
    <row r="652" spans="1:48" ht="15.75" customHeight="1" x14ac:dyDescent="0.35">
      <c r="A652" s="1" t="s">
        <v>1739</v>
      </c>
      <c r="B652">
        <v>-4.2175226300547999E-2</v>
      </c>
      <c r="C652">
        <v>-0.136674832056566</v>
      </c>
      <c r="D652">
        <v>6.6469964265355799E-2</v>
      </c>
      <c r="E652">
        <v>9.0174392869268399E-2</v>
      </c>
      <c r="F652">
        <v>0.324359459830736</v>
      </c>
      <c r="G652">
        <v>6.0175632179390502E-2</v>
      </c>
      <c r="H652">
        <v>-2.1831413944473198E-2</v>
      </c>
      <c r="I652">
        <v>0.32237245110088503</v>
      </c>
      <c r="J652">
        <v>3.5900816172388301E-3</v>
      </c>
      <c r="K652">
        <v>-0.43794213739198201</v>
      </c>
      <c r="L652">
        <v>-0.209514905561616</v>
      </c>
      <c r="M652">
        <v>-0.38990846066261298</v>
      </c>
      <c r="N652">
        <v>2.5759505574315202E-2</v>
      </c>
      <c r="O652">
        <v>-0.11132546782791899</v>
      </c>
      <c r="P652">
        <v>0.14375009252902801</v>
      </c>
      <c r="Q652">
        <v>0.11022180540653401</v>
      </c>
      <c r="R652">
        <v>0.27157263762791201</v>
      </c>
      <c r="S652">
        <v>0.14785331849495501</v>
      </c>
      <c r="T652">
        <v>0.38536150824871701</v>
      </c>
      <c r="U652">
        <v>0.365082567441193</v>
      </c>
      <c r="V652" s="8">
        <v>0.17126903229163401</v>
      </c>
      <c r="W652" s="8">
        <v>-0.25844385549974302</v>
      </c>
      <c r="X652" s="9">
        <v>4.2101483920489603E-2</v>
      </c>
      <c r="Y652" s="8">
        <v>0.29246750795319398</v>
      </c>
      <c r="Z652" s="8">
        <v>0.22667871028011299</v>
      </c>
      <c r="AA652" s="8">
        <v>0.197487468790047</v>
      </c>
      <c r="AB652" s="9">
        <v>0.65449312582678099</v>
      </c>
      <c r="AC652" s="8">
        <v>1.63060406464971E-2</v>
      </c>
      <c r="AD652" s="1" t="s">
        <v>1739</v>
      </c>
      <c r="AE652" s="1" t="s">
        <v>1739</v>
      </c>
      <c r="AF652" s="1" t="s">
        <v>1740</v>
      </c>
      <c r="AH652" s="10" t="s">
        <v>1740</v>
      </c>
      <c r="AN652" s="21"/>
      <c r="AS652" s="1" t="s">
        <v>77</v>
      </c>
      <c r="AU652" s="1" t="s">
        <v>77</v>
      </c>
      <c r="AV652" s="1">
        <f t="shared" si="10"/>
        <v>1</v>
      </c>
    </row>
    <row r="653" spans="1:48" ht="15.75" customHeight="1" x14ac:dyDescent="0.35">
      <c r="A653" s="1" t="s">
        <v>1741</v>
      </c>
      <c r="B653">
        <v>0.16581430130760699</v>
      </c>
      <c r="C653">
        <v>0.270036111712677</v>
      </c>
      <c r="D653">
        <v>-8.3292760535833496E-2</v>
      </c>
      <c r="E653">
        <v>-0.473850676642673</v>
      </c>
      <c r="F653">
        <v>0.36517838187583601</v>
      </c>
      <c r="G653">
        <v>0.53694422994520397</v>
      </c>
      <c r="H653">
        <v>0.57807731091606096</v>
      </c>
      <c r="I653">
        <v>0.81487863977929298</v>
      </c>
      <c r="J653">
        <v>-0.37204329235468597</v>
      </c>
      <c r="K653">
        <v>-1.4128331334020801</v>
      </c>
      <c r="L653">
        <v>-0.82966822193666401</v>
      </c>
      <c r="M653">
        <v>-0.292705530734994</v>
      </c>
      <c r="N653">
        <v>0.50618338884731595</v>
      </c>
      <c r="O653">
        <v>0.64933769790784002</v>
      </c>
      <c r="P653">
        <v>0.347119144634008</v>
      </c>
      <c r="Q653">
        <v>-3.1613642088631003E-2</v>
      </c>
      <c r="R653">
        <v>1.18013448078196</v>
      </c>
      <c r="S653">
        <v>1.2790314725946399</v>
      </c>
      <c r="T653">
        <v>1.0116731214752299</v>
      </c>
      <c r="U653">
        <v>0.79910906190330999</v>
      </c>
      <c r="V653" s="8">
        <v>0.57376964062909896</v>
      </c>
      <c r="W653" s="8">
        <v>-0.72681254460710598</v>
      </c>
      <c r="X653" s="9">
        <v>0.36775664732513302</v>
      </c>
      <c r="Y653" s="8">
        <v>1.0674870341887801</v>
      </c>
      <c r="Z653" s="8">
        <v>5.66203563081401E-2</v>
      </c>
      <c r="AA653" s="8">
        <v>0.17860960238842</v>
      </c>
      <c r="AB653" s="9">
        <v>0.192737140584441</v>
      </c>
      <c r="AC653" s="8">
        <v>9.9531841681924707E-3</v>
      </c>
      <c r="AD653" s="1" t="s">
        <v>1741</v>
      </c>
      <c r="AE653" s="1" t="s">
        <v>1741</v>
      </c>
      <c r="AF653" s="1" t="s">
        <v>1742</v>
      </c>
      <c r="AH653" s="10" t="s">
        <v>1742</v>
      </c>
      <c r="AN653" s="21"/>
      <c r="AS653" s="1" t="s">
        <v>77</v>
      </c>
      <c r="AU653" s="1" t="s">
        <v>77</v>
      </c>
      <c r="AV653" s="1">
        <f t="shared" si="10"/>
        <v>1</v>
      </c>
    </row>
    <row r="654" spans="1:48" ht="15.75" customHeight="1" x14ac:dyDescent="0.35">
      <c r="A654" s="1" t="s">
        <v>1743</v>
      </c>
      <c r="B654">
        <v>0.12923530954973</v>
      </c>
      <c r="C654">
        <v>4.4531949857238101E-2</v>
      </c>
      <c r="D654">
        <v>-0.11708299530661</v>
      </c>
      <c r="E654">
        <v>-0.13759732247562001</v>
      </c>
      <c r="F654">
        <v>-5.2621737689798602E-2</v>
      </c>
      <c r="G654">
        <v>-0.42972551301668399</v>
      </c>
      <c r="H654">
        <v>-0.27300746130094999</v>
      </c>
      <c r="I654">
        <v>-0.35951545980685101</v>
      </c>
      <c r="J654">
        <v>-0.16950510989474701</v>
      </c>
      <c r="K654">
        <v>-0.588082565084591</v>
      </c>
      <c r="L654">
        <v>-0.85476700307228504</v>
      </c>
      <c r="M654">
        <v>-0.55983939812634698</v>
      </c>
      <c r="N654">
        <v>-0.644740283439309</v>
      </c>
      <c r="O654">
        <v>-0.39966395716983399</v>
      </c>
      <c r="P654">
        <v>-0.179401142612583</v>
      </c>
      <c r="Q654">
        <v>-0.422218326922429</v>
      </c>
      <c r="R654">
        <v>-0.16516150777362601</v>
      </c>
      <c r="S654">
        <v>0.15435771402479301</v>
      </c>
      <c r="T654">
        <v>0.24782450713727699</v>
      </c>
      <c r="U654">
        <v>0.180388671452549</v>
      </c>
      <c r="V654" s="8">
        <v>-0.27871754295357098</v>
      </c>
      <c r="W654" s="8">
        <v>-0.54304851904449303</v>
      </c>
      <c r="X654" s="9">
        <v>-0.41150592753603898</v>
      </c>
      <c r="Y654" s="8">
        <v>0.104352346210248</v>
      </c>
      <c r="Z654" s="8">
        <v>9.4745484029286203E-2</v>
      </c>
      <c r="AA654" s="8">
        <v>8.5774898497201102E-2</v>
      </c>
      <c r="AB654" s="9">
        <v>3.8612409400915697E-2</v>
      </c>
      <c r="AC654" s="8">
        <v>2.80546257671682E-2</v>
      </c>
      <c r="AD654" s="1" t="s">
        <v>1743</v>
      </c>
      <c r="AE654" s="1" t="s">
        <v>1743</v>
      </c>
      <c r="AF654" s="1" t="s">
        <v>1744</v>
      </c>
      <c r="AH654" s="10" t="s">
        <v>1744</v>
      </c>
      <c r="AN654" s="21"/>
      <c r="AU654" s="1" t="s">
        <v>77</v>
      </c>
      <c r="AV654" s="1">
        <f t="shared" si="10"/>
        <v>0</v>
      </c>
    </row>
    <row r="655" spans="1:48" ht="15.75" customHeight="1" x14ac:dyDescent="0.35">
      <c r="A655" s="1" t="s">
        <v>1745</v>
      </c>
      <c r="B655">
        <v>7.75003476520989E-2</v>
      </c>
      <c r="C655">
        <v>0.13504841191269901</v>
      </c>
      <c r="D655">
        <v>-0.34863891847346801</v>
      </c>
      <c r="E655">
        <v>0.155923152447834</v>
      </c>
      <c r="F655">
        <v>0.20573598907135299</v>
      </c>
      <c r="G655">
        <v>0.12475501343745</v>
      </c>
      <c r="H655">
        <v>3.1212801554407498E-3</v>
      </c>
      <c r="I655">
        <v>7.8285595098534999E-2</v>
      </c>
      <c r="J655" s="14">
        <v>1.6019531301432799E-4</v>
      </c>
      <c r="K655">
        <v>-5.4821313652034798E-2</v>
      </c>
      <c r="L655">
        <v>0.14361051756667101</v>
      </c>
      <c r="M655">
        <v>0.104542481214497</v>
      </c>
      <c r="N655">
        <v>-0.19729164423009701</v>
      </c>
      <c r="O655">
        <v>-4.35916066512545E-2</v>
      </c>
      <c r="P655">
        <v>-6.7520716420844396E-2</v>
      </c>
      <c r="Q655">
        <v>-0.100694735823879</v>
      </c>
      <c r="R655">
        <v>-0.24912529849956899</v>
      </c>
      <c r="S655">
        <v>-9.9283194101816699E-2</v>
      </c>
      <c r="T655">
        <v>-0.121897624695149</v>
      </c>
      <c r="U655">
        <v>-0.15376458700603199</v>
      </c>
      <c r="V655" s="8">
        <v>0.10297446944069399</v>
      </c>
      <c r="W655" s="8">
        <v>4.8372970110537102E-2</v>
      </c>
      <c r="X655" s="9">
        <v>-0.102274675781519</v>
      </c>
      <c r="Y655" s="8">
        <v>-0.15601767607564199</v>
      </c>
      <c r="Z655" s="8">
        <v>0.57614851164768599</v>
      </c>
      <c r="AA655" s="8">
        <v>0.85425038596934</v>
      </c>
      <c r="AB655" s="9">
        <v>0.54352414056952603</v>
      </c>
      <c r="AC655" s="8">
        <v>3.1460821400212099E-2</v>
      </c>
      <c r="AD655" s="1" t="s">
        <v>1745</v>
      </c>
      <c r="AE655" s="1" t="s">
        <v>1746</v>
      </c>
      <c r="AF655" s="1" t="s">
        <v>1747</v>
      </c>
      <c r="AH655" s="10" t="s">
        <v>1747</v>
      </c>
      <c r="AN655" s="21"/>
      <c r="AU655" s="1" t="s">
        <v>77</v>
      </c>
      <c r="AV655" s="1">
        <f t="shared" si="10"/>
        <v>0</v>
      </c>
    </row>
    <row r="656" spans="1:48" ht="15.75" customHeight="1" x14ac:dyDescent="0.35">
      <c r="A656" s="1" t="s">
        <v>1748</v>
      </c>
      <c r="B656">
        <v>7.3179611763230595E-2</v>
      </c>
      <c r="C656">
        <v>7.4918291535028797E-2</v>
      </c>
      <c r="D656">
        <v>-0.30858254473699798</v>
      </c>
      <c r="E656">
        <v>0.10827213874428</v>
      </c>
      <c r="F656">
        <v>-0.24463797051504499</v>
      </c>
      <c r="G656">
        <v>-0.29615115940894998</v>
      </c>
      <c r="H656">
        <v>-0.25891386058199301</v>
      </c>
      <c r="I656">
        <v>-0.26336373837078098</v>
      </c>
      <c r="J656">
        <v>5.7230631200085001E-3</v>
      </c>
      <c r="K656">
        <v>-0.11456580556045701</v>
      </c>
      <c r="L656">
        <v>0.20393165741988301</v>
      </c>
      <c r="M656">
        <v>9.3303264945840805E-2</v>
      </c>
      <c r="N656">
        <v>-0.48044279469790802</v>
      </c>
      <c r="O656">
        <v>-0.17034327815560599</v>
      </c>
      <c r="P656">
        <v>-0.302461181413197</v>
      </c>
      <c r="Q656">
        <v>-0.35505138694234201</v>
      </c>
      <c r="R656">
        <v>-0.54349521386639299</v>
      </c>
      <c r="S656">
        <v>-0.24351753499126899</v>
      </c>
      <c r="T656">
        <v>-0.37510221320189402</v>
      </c>
      <c r="U656">
        <v>-0.419926420515355</v>
      </c>
      <c r="V656" s="8">
        <v>-0.26576668221919197</v>
      </c>
      <c r="W656" s="8">
        <v>4.7098044981318699E-2</v>
      </c>
      <c r="X656" s="9">
        <v>-0.32707466030226301</v>
      </c>
      <c r="Y656" s="8">
        <v>-0.395510345643728</v>
      </c>
      <c r="Z656" s="8">
        <v>0.14073462153564401</v>
      </c>
      <c r="AA656" s="8">
        <v>0.76867849172682301</v>
      </c>
      <c r="AB656" s="9">
        <v>8.2244209952785405E-2</v>
      </c>
      <c r="AC656" s="8">
        <v>9.7600911121489692E-3</v>
      </c>
      <c r="AD656" s="1" t="s">
        <v>1748</v>
      </c>
      <c r="AE656" s="1" t="s">
        <v>1748</v>
      </c>
      <c r="AF656" s="1" t="s">
        <v>1749</v>
      </c>
      <c r="AH656" s="10" t="s">
        <v>1749</v>
      </c>
      <c r="AN656" s="21"/>
      <c r="AP656" t="s">
        <v>77</v>
      </c>
      <c r="AS656" s="1" t="s">
        <v>77</v>
      </c>
      <c r="AU656" s="1" t="s">
        <v>77</v>
      </c>
      <c r="AV656" s="1">
        <f t="shared" si="10"/>
        <v>1</v>
      </c>
    </row>
    <row r="657" spans="1:48" ht="15.75" customHeight="1" x14ac:dyDescent="0.35">
      <c r="A657" s="1" t="s">
        <v>1750</v>
      </c>
      <c r="B657">
        <v>-7.8349173690273805E-2</v>
      </c>
      <c r="C657">
        <v>-4.3750519452316599E-3</v>
      </c>
      <c r="D657">
        <v>0.18356265243766501</v>
      </c>
      <c r="E657">
        <v>-7.4819493013126404E-2</v>
      </c>
      <c r="F657">
        <v>0.102740279154675</v>
      </c>
      <c r="G657">
        <v>0.153011797597528</v>
      </c>
      <c r="H657">
        <v>0.165143238768443</v>
      </c>
      <c r="I657">
        <v>0.28711432616358501</v>
      </c>
      <c r="J657">
        <v>6.2524965229123194E-2</v>
      </c>
      <c r="K657">
        <v>0.163065252516431</v>
      </c>
      <c r="L657">
        <v>-2.1903333080854501E-2</v>
      </c>
      <c r="M657">
        <v>-1.3961826964556999E-3</v>
      </c>
      <c r="N657">
        <v>0.28547719483953798</v>
      </c>
      <c r="O657">
        <v>0.200272811488517</v>
      </c>
      <c r="P657">
        <v>0.157341073277671</v>
      </c>
      <c r="Q657">
        <v>0.16513755716127199</v>
      </c>
      <c r="R657">
        <v>0.246986402973984</v>
      </c>
      <c r="S657">
        <v>0.16066449560513399</v>
      </c>
      <c r="T657">
        <v>0.107074680378854</v>
      </c>
      <c r="U657">
        <v>0.133057938164267</v>
      </c>
      <c r="V657" s="8">
        <v>0.17700241042105799</v>
      </c>
      <c r="W657" s="8">
        <v>5.0572675492061001E-2</v>
      </c>
      <c r="X657" s="9">
        <v>0.20205715919174999</v>
      </c>
      <c r="Y657" s="8">
        <v>0.16194587928056001</v>
      </c>
      <c r="Z657" s="8">
        <v>0.117682186460364</v>
      </c>
      <c r="AA657" s="8">
        <v>0.72065467096150004</v>
      </c>
      <c r="AB657" s="9">
        <v>7.98127219047296E-2</v>
      </c>
      <c r="AC657" s="8">
        <v>0.13057813447200201</v>
      </c>
      <c r="AD657" s="1" t="s">
        <v>1750</v>
      </c>
      <c r="AE657" s="1" t="s">
        <v>1750</v>
      </c>
      <c r="AF657" s="1" t="s">
        <v>1751</v>
      </c>
      <c r="AH657" s="10" t="s">
        <v>1751</v>
      </c>
      <c r="AN657" s="21"/>
      <c r="AU657" s="1" t="s">
        <v>77</v>
      </c>
      <c r="AV657" s="1">
        <f t="shared" si="10"/>
        <v>0</v>
      </c>
    </row>
    <row r="658" spans="1:48" ht="15.75" customHeight="1" x14ac:dyDescent="0.35">
      <c r="A658" s="1" t="s">
        <v>1752</v>
      </c>
      <c r="B658">
        <v>0.21099740468091499</v>
      </c>
      <c r="C658">
        <v>0.12725806422205599</v>
      </c>
      <c r="D658">
        <v>-0.51644461095397998</v>
      </c>
      <c r="E658">
        <v>0.14623799129732301</v>
      </c>
      <c r="F658">
        <v>8.8494794967309595E-2</v>
      </c>
      <c r="G658">
        <v>0.222781713138931</v>
      </c>
      <c r="H658">
        <v>8.0917554365623895E-2</v>
      </c>
      <c r="I658">
        <v>0.118835496305331</v>
      </c>
      <c r="J658">
        <v>-2.73913448962326E-2</v>
      </c>
      <c r="K658">
        <v>-0.28409243627285802</v>
      </c>
      <c r="L658">
        <v>0.130633929309147</v>
      </c>
      <c r="M658">
        <v>4.99581018532919E-2</v>
      </c>
      <c r="N658">
        <v>-0.30936319608539498</v>
      </c>
      <c r="O658">
        <v>1.8606549448974601E-2</v>
      </c>
      <c r="P658">
        <v>-3.0256196076759199E-2</v>
      </c>
      <c r="Q658">
        <v>-3.8564617490661701E-2</v>
      </c>
      <c r="R658">
        <v>-0.30179139857153398</v>
      </c>
      <c r="S658">
        <v>4.13634462340935E-2</v>
      </c>
      <c r="T658">
        <v>-2.4732128457902E-2</v>
      </c>
      <c r="U658">
        <v>-9.1523328064982701E-3</v>
      </c>
      <c r="V658" s="8">
        <v>0.12775738969429901</v>
      </c>
      <c r="W658" s="8">
        <v>-3.2722937501662802E-2</v>
      </c>
      <c r="X658" s="9">
        <v>-8.9894365050960406E-2</v>
      </c>
      <c r="Y658" s="8">
        <v>-7.3578103400460407E-2</v>
      </c>
      <c r="Z658" s="8">
        <v>0.57965519502442697</v>
      </c>
      <c r="AA658" s="8">
        <v>0.95024306830109595</v>
      </c>
      <c r="AB658" s="9">
        <v>0.75226643837040497</v>
      </c>
      <c r="AC658" s="8">
        <v>0.79628307437988499</v>
      </c>
      <c r="AD658" s="1" t="s">
        <v>1752</v>
      </c>
      <c r="AE658" s="1" t="s">
        <v>1753</v>
      </c>
      <c r="AF658" s="1" t="s">
        <v>1754</v>
      </c>
      <c r="AH658" s="10" t="s">
        <v>1754</v>
      </c>
      <c r="AN658" s="21"/>
      <c r="AU658" s="1" t="s">
        <v>77</v>
      </c>
      <c r="AV658" s="1">
        <f t="shared" si="10"/>
        <v>0</v>
      </c>
    </row>
    <row r="659" spans="1:48" ht="15.75" customHeight="1" x14ac:dyDescent="0.35">
      <c r="A659" s="1" t="s">
        <v>1755</v>
      </c>
      <c r="B659">
        <v>7.9876638642262701E-2</v>
      </c>
      <c r="C659">
        <v>5.5764289574561803E-2</v>
      </c>
      <c r="D659">
        <v>-0.30977147244699899</v>
      </c>
      <c r="E659">
        <v>0.174839824860755</v>
      </c>
      <c r="F659">
        <v>4.7883922829090403E-2</v>
      </c>
      <c r="G659">
        <v>4.02994442855805E-2</v>
      </c>
      <c r="H659">
        <v>-1.903925854187E-2</v>
      </c>
      <c r="I659">
        <v>1.1287047192096699E-2</v>
      </c>
      <c r="J659">
        <v>8.6217388129277497E-2</v>
      </c>
      <c r="K659">
        <v>9.6087027628788107E-3</v>
      </c>
      <c r="L659">
        <v>0.15717295926743799</v>
      </c>
      <c r="M659">
        <v>8.7681442344432897E-2</v>
      </c>
      <c r="N659">
        <v>-0.230019907177372</v>
      </c>
      <c r="O659">
        <v>-5.3750178225063602E-2</v>
      </c>
      <c r="P659" s="14">
        <v>-6.61527717445084E-5</v>
      </c>
      <c r="Q659">
        <v>-0.11928528461210799</v>
      </c>
      <c r="R659">
        <v>-0.31205098596833802</v>
      </c>
      <c r="S659">
        <v>-0.15511095111919801</v>
      </c>
      <c r="T659">
        <v>-9.1436779448615696E-2</v>
      </c>
      <c r="U659">
        <v>-0.211771042046727</v>
      </c>
      <c r="V659" s="8">
        <v>2.0107788941224398E-2</v>
      </c>
      <c r="W659" s="8">
        <v>8.51701231260069E-2</v>
      </c>
      <c r="X659" s="9">
        <v>-0.100780380696572</v>
      </c>
      <c r="Y659" s="8">
        <v>-0.19259243964572001</v>
      </c>
      <c r="Z659" s="8">
        <v>0.89878066991281202</v>
      </c>
      <c r="AA659" s="8">
        <v>0.65295752556317599</v>
      </c>
      <c r="AB659" s="9">
        <v>0.53842801553628805</v>
      </c>
      <c r="AC659" s="8">
        <v>1.1838893220274699E-2</v>
      </c>
      <c r="AD659" s="1" t="s">
        <v>1755</v>
      </c>
      <c r="AE659" s="1" t="s">
        <v>1756</v>
      </c>
      <c r="AF659" s="1" t="s">
        <v>1757</v>
      </c>
      <c r="AH659" s="10" t="s">
        <v>1757</v>
      </c>
      <c r="AI659" t="s">
        <v>77</v>
      </c>
      <c r="AN659" s="21"/>
      <c r="AU659" s="1" t="s">
        <v>77</v>
      </c>
      <c r="AV659" s="1">
        <f t="shared" si="10"/>
        <v>0</v>
      </c>
    </row>
    <row r="660" spans="1:48" ht="15.75" customHeight="1" x14ac:dyDescent="0.35">
      <c r="A660" s="1" t="s">
        <v>1758</v>
      </c>
      <c r="B660">
        <v>9.1993784018355604E-2</v>
      </c>
      <c r="C660">
        <v>8.2224701134608294E-2</v>
      </c>
      <c r="D660">
        <v>-0.13730137148532001</v>
      </c>
      <c r="E660">
        <v>2.7894036257366701E-2</v>
      </c>
      <c r="F660">
        <v>0.19670036487082301</v>
      </c>
      <c r="G660">
        <v>0.23438842080066399</v>
      </c>
      <c r="H660">
        <v>0.217462986463823</v>
      </c>
      <c r="I660">
        <v>0.31206750537900602</v>
      </c>
      <c r="J660">
        <v>0.24638455658560501</v>
      </c>
      <c r="K660">
        <v>0.14438240221333201</v>
      </c>
      <c r="L660">
        <v>0.24937806628760301</v>
      </c>
      <c r="M660">
        <v>0.216337790312365</v>
      </c>
      <c r="N660">
        <v>7.2120375532133796E-2</v>
      </c>
      <c r="O660">
        <v>0.331768176441188</v>
      </c>
      <c r="P660">
        <v>0.223195025900914</v>
      </c>
      <c r="Q660">
        <v>0.18905172131127199</v>
      </c>
      <c r="R660">
        <v>-0.12133465147083999</v>
      </c>
      <c r="S660">
        <v>0.10436936366355699</v>
      </c>
      <c r="T660">
        <v>3.5758742850200198E-2</v>
      </c>
      <c r="U660">
        <v>-3.2974761185657099E-2</v>
      </c>
      <c r="V660" s="8">
        <v>0.24015481937857899</v>
      </c>
      <c r="W660" s="8">
        <v>0.21412070384972601</v>
      </c>
      <c r="X660" s="9">
        <v>0.20403382479637699</v>
      </c>
      <c r="Y660" s="8">
        <v>-3.54532653568517E-3</v>
      </c>
      <c r="Z660" s="8">
        <v>3.9088570368618202E-2</v>
      </c>
      <c r="AA660" s="8">
        <v>8.4200705268630202E-2</v>
      </c>
      <c r="AB660" s="9">
        <v>8.8126442052522902E-2</v>
      </c>
      <c r="AC660" s="8">
        <v>3.0902984690977901E-2</v>
      </c>
      <c r="AD660" s="1" t="s">
        <v>1758</v>
      </c>
      <c r="AE660" s="1" t="s">
        <v>1758</v>
      </c>
      <c r="AF660" s="1" t="s">
        <v>1759</v>
      </c>
      <c r="AH660" s="10" t="s">
        <v>1759</v>
      </c>
      <c r="AN660" s="21"/>
      <c r="AQ660" s="1" t="s">
        <v>77</v>
      </c>
      <c r="AT660" s="1" t="s">
        <v>77</v>
      </c>
      <c r="AV660" s="1">
        <f t="shared" si="10"/>
        <v>4</v>
      </c>
    </row>
    <row r="661" spans="1:48" ht="15.75" customHeight="1" x14ac:dyDescent="0.35">
      <c r="A661" s="1" t="s">
        <v>1760</v>
      </c>
      <c r="B661">
        <v>-8.1610288161090797E-2</v>
      </c>
      <c r="C661">
        <v>2.5509070858028001E-2</v>
      </c>
      <c r="D661">
        <v>0.31018272701467497</v>
      </c>
      <c r="E661">
        <v>-0.10321485808653701</v>
      </c>
      <c r="F661">
        <v>0.98200829071330997</v>
      </c>
      <c r="G661">
        <v>1.12675724287493</v>
      </c>
      <c r="H661">
        <v>1.03653826651945</v>
      </c>
      <c r="I661">
        <v>0.98876933283604995</v>
      </c>
      <c r="J661">
        <v>0.14265793037611499</v>
      </c>
      <c r="K661">
        <v>0.30789768928670602</v>
      </c>
      <c r="L661">
        <v>-7.2236551430715903E-2</v>
      </c>
      <c r="M661">
        <v>0.18771457097706501</v>
      </c>
      <c r="N661">
        <v>1.3811190174799199</v>
      </c>
      <c r="O661">
        <v>1.1205919653201499</v>
      </c>
      <c r="P661">
        <v>1.0195802616830301</v>
      </c>
      <c r="Q661">
        <v>1.2804783862696201</v>
      </c>
      <c r="R661">
        <v>1.29215538014369</v>
      </c>
      <c r="S661">
        <v>1.0194734870275901</v>
      </c>
      <c r="T661">
        <v>0.91459619140335202</v>
      </c>
      <c r="U661">
        <v>1.1843857447520001</v>
      </c>
      <c r="V661" s="8">
        <v>1.03351828323593</v>
      </c>
      <c r="W661" s="8">
        <v>0.14150840980229201</v>
      </c>
      <c r="X661" s="9">
        <v>1.2004424076881799</v>
      </c>
      <c r="Y661" s="8">
        <v>1.10265270083166</v>
      </c>
      <c r="Z661" s="8">
        <v>3.5465971293201699E-3</v>
      </c>
      <c r="AA661" s="8">
        <v>0.60958689218225603</v>
      </c>
      <c r="AB661" s="9">
        <v>6.5195759823584497E-4</v>
      </c>
      <c r="AC661" s="8">
        <v>1.16157459923648E-3</v>
      </c>
      <c r="AD661" s="1" t="s">
        <v>1760</v>
      </c>
      <c r="AE661" s="1" t="s">
        <v>1761</v>
      </c>
      <c r="AF661" s="1" t="s">
        <v>1762</v>
      </c>
      <c r="AH661" s="10" t="s">
        <v>1762</v>
      </c>
      <c r="AN661" s="21"/>
      <c r="AQ661" s="1" t="s">
        <v>77</v>
      </c>
      <c r="AS661" s="1" t="s">
        <v>77</v>
      </c>
      <c r="AT661" s="1" t="s">
        <v>77</v>
      </c>
      <c r="AV661" s="1">
        <f t="shared" si="10"/>
        <v>5</v>
      </c>
    </row>
    <row r="662" spans="1:48" ht="15.75" customHeight="1" x14ac:dyDescent="0.35">
      <c r="A662" s="1" t="s">
        <v>1763</v>
      </c>
      <c r="B662">
        <v>-0.108360920116614</v>
      </c>
      <c r="C662">
        <v>0.115652402895999</v>
      </c>
      <c r="D662">
        <v>3.8802714868565201E-2</v>
      </c>
      <c r="E662">
        <v>-8.0088127849682694E-2</v>
      </c>
      <c r="F662">
        <v>3.3319839156167E-2</v>
      </c>
      <c r="G662">
        <v>-0.14094907175969501</v>
      </c>
      <c r="H662">
        <v>-3.33970117726263E-2</v>
      </c>
      <c r="I662">
        <v>-0.30406011149757201</v>
      </c>
      <c r="J662">
        <v>-0.102538338015847</v>
      </c>
      <c r="K662">
        <v>1.3298067073977401E-2</v>
      </c>
      <c r="L662">
        <v>-7.5070121599511999E-2</v>
      </c>
      <c r="M662">
        <v>-5.8756101668703299E-2</v>
      </c>
      <c r="N662">
        <v>-7.5778701343959795E-2</v>
      </c>
      <c r="O662">
        <v>-0.134761462516682</v>
      </c>
      <c r="P662">
        <v>-0.120811533864608</v>
      </c>
      <c r="Q662">
        <v>-8.7011160840202301E-2</v>
      </c>
      <c r="R662">
        <v>-3.1048415120666702E-2</v>
      </c>
      <c r="S662">
        <v>-8.0623104003361798E-2</v>
      </c>
      <c r="T662">
        <v>-7.6352819044764306E-2</v>
      </c>
      <c r="U662">
        <v>-3.1926078112349598E-2</v>
      </c>
      <c r="V662" s="8">
        <v>-0.11127158896843101</v>
      </c>
      <c r="W662" s="8">
        <v>-5.5766623552521301E-2</v>
      </c>
      <c r="X662" s="9">
        <v>-0.10459071464136301</v>
      </c>
      <c r="Y662" s="8">
        <v>-5.4987604070285599E-2</v>
      </c>
      <c r="Z662" s="8">
        <v>0.39859232821719498</v>
      </c>
      <c r="AA662" s="8">
        <v>0.62670603484229004</v>
      </c>
      <c r="AB662" s="9">
        <v>0.239861252519391</v>
      </c>
      <c r="AC662" s="8">
        <v>0.98409226624451895</v>
      </c>
      <c r="AD662" s="1" t="s">
        <v>1763</v>
      </c>
      <c r="AE662" s="1" t="s">
        <v>1763</v>
      </c>
      <c r="AF662" s="1" t="s">
        <v>1764</v>
      </c>
      <c r="AH662" s="10" t="s">
        <v>1764</v>
      </c>
      <c r="AN662" s="21"/>
      <c r="AU662" s="1" t="s">
        <v>77</v>
      </c>
      <c r="AV662" s="1">
        <f t="shared" si="10"/>
        <v>0</v>
      </c>
    </row>
    <row r="663" spans="1:48" ht="15.75" customHeight="1" x14ac:dyDescent="0.35">
      <c r="A663" s="1" t="s">
        <v>1765</v>
      </c>
      <c r="B663" s="14">
        <v>2.8016583759085602E-4</v>
      </c>
      <c r="C663">
        <v>3.69883001939263E-2</v>
      </c>
      <c r="D663">
        <v>-6.9385053586950907E-2</v>
      </c>
      <c r="E663">
        <v>5.4370388060122503E-2</v>
      </c>
      <c r="F663">
        <v>-2.2703632742156601E-2</v>
      </c>
      <c r="G663">
        <v>-5.6655713106322801E-2</v>
      </c>
      <c r="H663">
        <v>-0.120644123113861</v>
      </c>
      <c r="I663">
        <v>-2.0316036562208199E-2</v>
      </c>
      <c r="J663">
        <v>-0.13205970838606501</v>
      </c>
      <c r="K663">
        <v>8.7330880374846005E-3</v>
      </c>
      <c r="L663">
        <v>0.209987854366954</v>
      </c>
      <c r="M663">
        <v>-5.9151057004755501E-2</v>
      </c>
      <c r="N663">
        <v>0.165470737449391</v>
      </c>
      <c r="O663">
        <v>-3.5522780430255203E-2</v>
      </c>
      <c r="P663">
        <v>-0.106598619544876</v>
      </c>
      <c r="Q663">
        <v>-0.21284566232770699</v>
      </c>
      <c r="R663">
        <v>0.14608823286261999</v>
      </c>
      <c r="S663">
        <v>-4.8288464912057398E-2</v>
      </c>
      <c r="T663">
        <v>-0.12787237458822101</v>
      </c>
      <c r="U663">
        <v>-0.22102440841413701</v>
      </c>
      <c r="V663" s="8">
        <v>-5.5079876381137198E-2</v>
      </c>
      <c r="W663" s="8">
        <v>6.87754425340459E-3</v>
      </c>
      <c r="X663" s="9">
        <v>-4.7374081213361598E-2</v>
      </c>
      <c r="Y663" s="8">
        <v>-6.2774253762948803E-2</v>
      </c>
      <c r="Z663" s="8">
        <v>0.21899590414730499</v>
      </c>
      <c r="AA663" s="8">
        <v>0.992420404684767</v>
      </c>
      <c r="AB663" s="9">
        <v>0.65833855196719004</v>
      </c>
      <c r="AC663" s="8">
        <v>0.62710629264821405</v>
      </c>
      <c r="AD663" s="1" t="s">
        <v>1765</v>
      </c>
      <c r="AE663" s="1" t="s">
        <v>1766</v>
      </c>
      <c r="AF663" s="1" t="s">
        <v>1767</v>
      </c>
      <c r="AH663" s="10" t="s">
        <v>1767</v>
      </c>
      <c r="AN663" s="21"/>
      <c r="AU663" s="1" t="s">
        <v>77</v>
      </c>
      <c r="AV663" s="1">
        <f t="shared" si="10"/>
        <v>0</v>
      </c>
    </row>
    <row r="664" spans="1:48" ht="15.75" customHeight="1" x14ac:dyDescent="0.35">
      <c r="A664" s="1" t="s">
        <v>1768</v>
      </c>
      <c r="B664">
        <v>-5.1649387673189197E-2</v>
      </c>
      <c r="C664">
        <v>0.125612712087177</v>
      </c>
      <c r="D664">
        <v>-0.145434197539938</v>
      </c>
      <c r="E664">
        <v>6.5435648442862496E-2</v>
      </c>
      <c r="F664">
        <v>-0.13557518654458101</v>
      </c>
      <c r="G664">
        <v>-0.21965593126623401</v>
      </c>
      <c r="H664">
        <v>-0.13547158825881001</v>
      </c>
      <c r="I664">
        <v>-0.108261150105509</v>
      </c>
      <c r="J664">
        <v>-1.9398913261581899E-2</v>
      </c>
      <c r="K664">
        <v>-4.1889507836047703E-2</v>
      </c>
      <c r="L664">
        <v>7.5111076444748501E-2</v>
      </c>
      <c r="M664">
        <v>-3.1103117787833701E-2</v>
      </c>
      <c r="N664">
        <v>-0.288311525224069</v>
      </c>
      <c r="O664">
        <v>-0.15948732917959901</v>
      </c>
      <c r="P664">
        <v>-0.282786530573989</v>
      </c>
      <c r="Q664">
        <v>-0.232038926650524</v>
      </c>
      <c r="R664">
        <v>-0.30055537359948198</v>
      </c>
      <c r="S664">
        <v>-0.16071255362548401</v>
      </c>
      <c r="T664">
        <v>-0.29650136269653199</v>
      </c>
      <c r="U664">
        <v>-0.230403256106232</v>
      </c>
      <c r="V664" s="8">
        <v>-0.14974096404378401</v>
      </c>
      <c r="W664" s="8">
        <v>-4.3201156101787203E-3</v>
      </c>
      <c r="X664" s="9">
        <v>-0.24065607790704499</v>
      </c>
      <c r="Y664" s="8">
        <v>-0.24704313650693199</v>
      </c>
      <c r="Z664" s="8">
        <v>0.14557620373157901</v>
      </c>
      <c r="AA664" s="8">
        <v>0.98351762921312302</v>
      </c>
      <c r="AB664" s="9">
        <v>4.3893147412974898E-2</v>
      </c>
      <c r="AC664" s="8">
        <v>5.5460094590205102E-3</v>
      </c>
      <c r="AD664" s="1" t="s">
        <v>1768</v>
      </c>
      <c r="AE664" s="1" t="s">
        <v>1769</v>
      </c>
      <c r="AF664" s="1" t="s">
        <v>1770</v>
      </c>
      <c r="AH664" s="10" t="s">
        <v>1770</v>
      </c>
      <c r="AN664" s="21"/>
      <c r="AS664" s="1" t="s">
        <v>77</v>
      </c>
      <c r="AU664" s="1" t="s">
        <v>77</v>
      </c>
      <c r="AV664" s="1">
        <f t="shared" si="10"/>
        <v>1</v>
      </c>
    </row>
    <row r="665" spans="1:48" ht="15.75" customHeight="1" x14ac:dyDescent="0.35">
      <c r="A665" s="1" t="s">
        <v>1771</v>
      </c>
      <c r="B665">
        <v>7.8528727820695393E-2</v>
      </c>
      <c r="C665">
        <v>4.1098857393628202E-2</v>
      </c>
      <c r="D665">
        <v>5.05655153333378E-2</v>
      </c>
      <c r="E665">
        <v>3.3516985388488199E-2</v>
      </c>
      <c r="F665">
        <v>1.1215986664384101</v>
      </c>
      <c r="G665">
        <v>1.1927758293603901</v>
      </c>
      <c r="H665">
        <v>1.14704057270598</v>
      </c>
      <c r="I665">
        <v>1.2401309487266099</v>
      </c>
      <c r="J665">
        <v>0.75370930318304796</v>
      </c>
      <c r="K665">
        <v>0.82187551134758396</v>
      </c>
      <c r="L665">
        <v>0.86002063821098795</v>
      </c>
      <c r="M665">
        <v>0.72054306527043199</v>
      </c>
      <c r="N665">
        <v>1.16417856387971</v>
      </c>
      <c r="O665">
        <v>1.02566890944976</v>
      </c>
      <c r="P665">
        <v>1.02356608651976</v>
      </c>
      <c r="Q665">
        <v>0.99678364706956102</v>
      </c>
      <c r="R665">
        <v>0.47011735891487799</v>
      </c>
      <c r="S665">
        <v>0.25455770007155498</v>
      </c>
      <c r="T665">
        <v>0.31362069231622303</v>
      </c>
      <c r="U665">
        <v>0.20577257769719301</v>
      </c>
      <c r="V665" s="8">
        <v>1.17538650430785</v>
      </c>
      <c r="W665" s="8">
        <v>0.78903712950301297</v>
      </c>
      <c r="X665" s="9">
        <v>1.0525493017297001</v>
      </c>
      <c r="Y665" s="8">
        <v>0.311017082249962</v>
      </c>
      <c r="Z665" s="8">
        <v>8.6987464318722806E-5</v>
      </c>
      <c r="AA665" s="8">
        <v>1.0152991932929601E-3</v>
      </c>
      <c r="AB665" s="9">
        <v>4.15083051891668E-4</v>
      </c>
      <c r="AC665" s="8">
        <v>4.3043689204500897E-3</v>
      </c>
      <c r="AD665" s="1" t="s">
        <v>1771</v>
      </c>
      <c r="AE665" s="1" t="s">
        <v>1771</v>
      </c>
      <c r="AF665" s="1" t="s">
        <v>1772</v>
      </c>
      <c r="AH665" s="10" t="s">
        <v>1772</v>
      </c>
      <c r="AN665" s="21"/>
      <c r="AP665" t="s">
        <v>77</v>
      </c>
      <c r="AQ665" s="1" t="s">
        <v>77</v>
      </c>
      <c r="AR665" s="1" t="s">
        <v>77</v>
      </c>
      <c r="AS665" s="1" t="s">
        <v>77</v>
      </c>
      <c r="AT665" s="1" t="s">
        <v>77</v>
      </c>
      <c r="AV665" s="1">
        <f t="shared" si="10"/>
        <v>7</v>
      </c>
    </row>
    <row r="666" spans="1:48" ht="15.75" customHeight="1" x14ac:dyDescent="0.35">
      <c r="A666" s="1" t="s">
        <v>1773</v>
      </c>
      <c r="B666">
        <v>0.221086808670446</v>
      </c>
      <c r="C666">
        <v>0.16080522325174701</v>
      </c>
      <c r="D666">
        <v>-0.17826919871225599</v>
      </c>
      <c r="E666">
        <v>4.8668377102702699E-2</v>
      </c>
      <c r="F666">
        <v>1.4083909473445799</v>
      </c>
      <c r="G666">
        <v>1.50766354577565</v>
      </c>
      <c r="H666">
        <v>1.3653771692808101</v>
      </c>
      <c r="I666">
        <v>1.43211077764959</v>
      </c>
      <c r="J666">
        <v>8.1233939524352206E-2</v>
      </c>
      <c r="K666">
        <v>-0.114171088010386</v>
      </c>
      <c r="L666">
        <v>0.235784254451048</v>
      </c>
      <c r="M666">
        <v>8.15181602991744E-2</v>
      </c>
      <c r="N666">
        <v>1.1784961338108899</v>
      </c>
      <c r="O666">
        <v>1.4276016210312299</v>
      </c>
      <c r="P666">
        <v>1.4560225213518201</v>
      </c>
      <c r="Q666">
        <v>1.4029768279005499</v>
      </c>
      <c r="R666">
        <v>1.1592623835601801</v>
      </c>
      <c r="S666">
        <v>1.4194646314896999</v>
      </c>
      <c r="T666">
        <v>1.4358896640417</v>
      </c>
      <c r="U666">
        <v>1.3971114983614701</v>
      </c>
      <c r="V666" s="8">
        <v>1.42838561001266</v>
      </c>
      <c r="W666" s="8">
        <v>7.1091316566047197E-2</v>
      </c>
      <c r="X666" s="9">
        <v>1.3662742760236199</v>
      </c>
      <c r="Y666" s="8">
        <v>1.35293204436326</v>
      </c>
      <c r="Z666" s="8">
        <v>1.2381149906115199E-3</v>
      </c>
      <c r="AA666" s="8">
        <v>0.97277809962925599</v>
      </c>
      <c r="AB666" s="9">
        <v>3.52425313880142E-4</v>
      </c>
      <c r="AC666" s="8">
        <v>2.3140174853543099E-4</v>
      </c>
      <c r="AD666" s="1" t="s">
        <v>1773</v>
      </c>
      <c r="AE666" s="1" t="s">
        <v>1774</v>
      </c>
      <c r="AF666" s="1" t="s">
        <v>1775</v>
      </c>
      <c r="AH666" s="10" t="s">
        <v>1775</v>
      </c>
      <c r="AI666" t="s">
        <v>77</v>
      </c>
      <c r="AN666" s="21"/>
      <c r="AQ666" s="1" t="s">
        <v>77</v>
      </c>
      <c r="AS666" s="1" t="s">
        <v>77</v>
      </c>
      <c r="AT666" s="1" t="s">
        <v>77</v>
      </c>
      <c r="AV666" s="1">
        <f t="shared" si="10"/>
        <v>5</v>
      </c>
    </row>
    <row r="667" spans="1:48" ht="15.75" customHeight="1" x14ac:dyDescent="0.35">
      <c r="A667" s="1" t="s">
        <v>1776</v>
      </c>
      <c r="B667">
        <v>0.188623713226659</v>
      </c>
      <c r="C667">
        <v>8.2607135579775198E-2</v>
      </c>
      <c r="D667">
        <v>-0.47259185621571898</v>
      </c>
      <c r="E667">
        <v>0.26052293891316503</v>
      </c>
      <c r="F667">
        <v>0.237015675594001</v>
      </c>
      <c r="G667">
        <v>0.129648785329116</v>
      </c>
      <c r="H667">
        <v>0.20324831708379901</v>
      </c>
      <c r="I667">
        <v>0.228928619562353</v>
      </c>
      <c r="J667">
        <v>7.7737120353362499E-2</v>
      </c>
      <c r="K667">
        <v>-9.5388362815185798E-2</v>
      </c>
      <c r="L667">
        <v>0.21041494048217299</v>
      </c>
      <c r="M667">
        <v>0.15824700011496501</v>
      </c>
      <c r="N667">
        <v>-0.14426071206097499</v>
      </c>
      <c r="O667">
        <v>0.28237305544490499</v>
      </c>
      <c r="P667">
        <v>0.212807772742346</v>
      </c>
      <c r="Q667">
        <v>0.165006024525339</v>
      </c>
      <c r="R667">
        <v>-0.24181242960274599</v>
      </c>
      <c r="S667">
        <v>0.172413145836255</v>
      </c>
      <c r="T667">
        <v>0.12883916653155</v>
      </c>
      <c r="U667">
        <v>5.0938275214963601E-2</v>
      </c>
      <c r="V667" s="8">
        <v>0.19971034939231699</v>
      </c>
      <c r="W667" s="8">
        <v>8.77526745338289E-2</v>
      </c>
      <c r="X667" s="9">
        <v>0.128981535162904</v>
      </c>
      <c r="Y667" s="8">
        <v>2.7594539495005899E-2</v>
      </c>
      <c r="Z667" s="8">
        <v>0.446398991963119</v>
      </c>
      <c r="AA667" s="8">
        <v>0.82365005408536296</v>
      </c>
      <c r="AB667" s="9">
        <v>0.66679229221010405</v>
      </c>
      <c r="AC667" s="8">
        <v>0.69828011948120405</v>
      </c>
      <c r="AD667" s="1" t="s">
        <v>1776</v>
      </c>
      <c r="AE667" s="1" t="s">
        <v>1777</v>
      </c>
      <c r="AF667" s="1" t="s">
        <v>1778</v>
      </c>
      <c r="AH667" s="10" t="s">
        <v>1778</v>
      </c>
      <c r="AN667" s="21"/>
      <c r="AU667" s="1" t="s">
        <v>77</v>
      </c>
      <c r="AV667" s="1">
        <f t="shared" si="10"/>
        <v>0</v>
      </c>
    </row>
    <row r="668" spans="1:48" ht="15.75" customHeight="1" x14ac:dyDescent="0.35">
      <c r="A668" s="1" t="s">
        <v>1779</v>
      </c>
      <c r="B668">
        <v>-2.20596192958065E-2</v>
      </c>
      <c r="C668">
        <v>2.11462799299942E-2</v>
      </c>
      <c r="D668">
        <v>-0.256938350986821</v>
      </c>
      <c r="E668">
        <v>0.150584906799205</v>
      </c>
      <c r="F668">
        <v>-0.59746755663407303</v>
      </c>
      <c r="G668">
        <v>-0.65775378069463897</v>
      </c>
      <c r="H668">
        <v>-0.73393810006641802</v>
      </c>
      <c r="I668">
        <v>-0.73913292917329199</v>
      </c>
      <c r="J668">
        <v>2.3003980398744E-2</v>
      </c>
      <c r="K668">
        <v>-1.09892660985883E-2</v>
      </c>
      <c r="L668">
        <v>0.117205257348394</v>
      </c>
      <c r="M668">
        <v>2.92960171526216E-2</v>
      </c>
      <c r="N668">
        <v>-0.78542110177420599</v>
      </c>
      <c r="O668">
        <v>-0.65153649359186805</v>
      </c>
      <c r="P668">
        <v>-0.58538008769831396</v>
      </c>
      <c r="Q668">
        <v>-0.63645409529298103</v>
      </c>
      <c r="R668">
        <v>-0.85143486382752998</v>
      </c>
      <c r="S668">
        <v>-0.71868520795555701</v>
      </c>
      <c r="T668">
        <v>-0.66013182941247595</v>
      </c>
      <c r="U668">
        <v>-0.69971555067527802</v>
      </c>
      <c r="V668" s="8">
        <v>-0.68207309164210495</v>
      </c>
      <c r="W668" s="8">
        <v>3.9628997200292802E-2</v>
      </c>
      <c r="X668" s="9">
        <v>-0.66469794458934195</v>
      </c>
      <c r="Y668" s="8">
        <v>-0.73249186296770996</v>
      </c>
      <c r="Z668" s="8">
        <v>7.6141277808720797E-3</v>
      </c>
      <c r="AA668" s="8">
        <v>0.65967181507774497</v>
      </c>
      <c r="AB668" s="9">
        <v>5.87909395914726E-3</v>
      </c>
      <c r="AC668" s="8">
        <v>2.5682629192032102E-4</v>
      </c>
      <c r="AD668" s="1" t="s">
        <v>1779</v>
      </c>
      <c r="AE668" s="1" t="s">
        <v>1780</v>
      </c>
      <c r="AF668" s="1" t="s">
        <v>1781</v>
      </c>
      <c r="AH668" s="10" t="s">
        <v>1781</v>
      </c>
      <c r="AN668" s="21"/>
      <c r="AQ668" s="1" t="s">
        <v>77</v>
      </c>
      <c r="AS668" s="1" t="s">
        <v>77</v>
      </c>
      <c r="AT668" s="1" t="s">
        <v>77</v>
      </c>
      <c r="AV668" s="1">
        <f t="shared" si="10"/>
        <v>5</v>
      </c>
    </row>
    <row r="669" spans="1:48" ht="15.75" customHeight="1" x14ac:dyDescent="0.35">
      <c r="A669" s="1" t="s">
        <v>1782</v>
      </c>
      <c r="B669">
        <v>-4.28706833355397E-2</v>
      </c>
      <c r="C669">
        <v>-9.5085078443242294E-2</v>
      </c>
      <c r="D669">
        <v>0.22674154167872601</v>
      </c>
      <c r="E669">
        <v>-2.3278786902112599E-2</v>
      </c>
      <c r="F669">
        <v>0.47675445789298598</v>
      </c>
      <c r="G669">
        <v>0.47341950231372398</v>
      </c>
      <c r="H669">
        <v>0.511297183382179</v>
      </c>
      <c r="I669">
        <v>0.61601757322059902</v>
      </c>
      <c r="J669">
        <v>0.41297892548083798</v>
      </c>
      <c r="K669">
        <v>0.52758290444176903</v>
      </c>
      <c r="L669">
        <v>0.401600113685743</v>
      </c>
      <c r="M669">
        <v>0.40966062302396999</v>
      </c>
      <c r="N669">
        <v>0.68107462669048502</v>
      </c>
      <c r="O669">
        <v>0.53083310959012697</v>
      </c>
      <c r="P669">
        <v>0.43371623557094802</v>
      </c>
      <c r="Q669">
        <v>0.46275431226672398</v>
      </c>
      <c r="R669">
        <v>0.30458381610082702</v>
      </c>
      <c r="S669">
        <v>0.115399594350787</v>
      </c>
      <c r="T669">
        <v>4.8845891047929399E-3</v>
      </c>
      <c r="U669">
        <v>3.0006308778905401E-2</v>
      </c>
      <c r="V669" s="8">
        <v>0.519372179202372</v>
      </c>
      <c r="W669" s="8">
        <v>0.43795564165807999</v>
      </c>
      <c r="X669" s="9">
        <v>0.52709457102957102</v>
      </c>
      <c r="Y669" s="8">
        <v>0.113718577083828</v>
      </c>
      <c r="Z669" s="8">
        <v>8.7128941444481207E-3</v>
      </c>
      <c r="AA669" s="8">
        <v>2.66661210390099E-2</v>
      </c>
      <c r="AB669" s="9">
        <v>5.5510407882980598E-3</v>
      </c>
      <c r="AC669" s="8">
        <v>2.76704630126095E-2</v>
      </c>
      <c r="AD669" s="1" t="s">
        <v>1782</v>
      </c>
      <c r="AE669" s="1" t="s">
        <v>1783</v>
      </c>
      <c r="AF669" s="1" t="s">
        <v>1784</v>
      </c>
      <c r="AH669" s="10" t="s">
        <v>1784</v>
      </c>
      <c r="AN669" s="21"/>
      <c r="AQ669" s="1" t="s">
        <v>77</v>
      </c>
      <c r="AR669" s="1" t="s">
        <v>77</v>
      </c>
      <c r="AU669" s="1" t="s">
        <v>77</v>
      </c>
      <c r="AV669" s="1">
        <f t="shared" si="10"/>
        <v>6</v>
      </c>
    </row>
    <row r="670" spans="1:48" ht="15.75" customHeight="1" x14ac:dyDescent="0.35">
      <c r="A670" s="1" t="s">
        <v>1785</v>
      </c>
      <c r="B670">
        <v>-0.116233630371862</v>
      </c>
      <c r="C670">
        <v>-5.0286499776199201E-2</v>
      </c>
      <c r="D670">
        <v>0.23240433570685501</v>
      </c>
      <c r="E670">
        <v>-0.194018921964312</v>
      </c>
      <c r="F670">
        <v>-1.9472763709293201E-2</v>
      </c>
      <c r="G670">
        <v>-5.09998560907425E-2</v>
      </c>
      <c r="H670">
        <v>-3.5994672924387398E-2</v>
      </c>
      <c r="I670">
        <v>0.22036064165986699</v>
      </c>
      <c r="J670">
        <v>-0.731562486851834</v>
      </c>
      <c r="K670">
        <v>-0.489126320230445</v>
      </c>
      <c r="L670">
        <v>-0.68500580975743497</v>
      </c>
      <c r="M670">
        <v>-0.75375487850659695</v>
      </c>
      <c r="N670">
        <v>-0.23105534993271701</v>
      </c>
      <c r="O670">
        <v>-0.49012778272351698</v>
      </c>
      <c r="P670">
        <v>-0.51845741424279901</v>
      </c>
      <c r="Q670">
        <v>-0.408444031239657</v>
      </c>
      <c r="R670">
        <v>0.35888610085669398</v>
      </c>
      <c r="S670">
        <v>0.25309587357299201</v>
      </c>
      <c r="T670">
        <v>8.5208274029647202E-2</v>
      </c>
      <c r="U670">
        <v>0.29091215055304798</v>
      </c>
      <c r="V670" s="8">
        <v>2.8473337233861001E-2</v>
      </c>
      <c r="W670" s="8">
        <v>-0.66486237383657798</v>
      </c>
      <c r="X670" s="9">
        <v>-0.41202114453467298</v>
      </c>
      <c r="Y670" s="8">
        <v>0.24702559975309499</v>
      </c>
      <c r="Z670" s="8">
        <v>0.690499895925338</v>
      </c>
      <c r="AA670" s="8">
        <v>1.32377540836817E-2</v>
      </c>
      <c r="AB670" s="9">
        <v>3.9732338746577799E-2</v>
      </c>
      <c r="AC670" s="8">
        <v>4.4829427575346597E-4</v>
      </c>
      <c r="AD670" s="1" t="s">
        <v>1785</v>
      </c>
      <c r="AE670" s="1" t="s">
        <v>1785</v>
      </c>
      <c r="AF670" s="1" t="s">
        <v>1786</v>
      </c>
      <c r="AH670" s="10" t="s">
        <v>1786</v>
      </c>
      <c r="AI670" t="s">
        <v>77</v>
      </c>
      <c r="AN670" s="21"/>
      <c r="AR670" s="1" t="s">
        <v>77</v>
      </c>
      <c r="AS670" s="1" t="s">
        <v>77</v>
      </c>
      <c r="AU670" s="1" t="s">
        <v>77</v>
      </c>
      <c r="AV670" s="1">
        <f t="shared" si="10"/>
        <v>3</v>
      </c>
    </row>
    <row r="671" spans="1:48" ht="15.75" customHeight="1" x14ac:dyDescent="0.35">
      <c r="A671" s="1" t="s">
        <v>1787</v>
      </c>
      <c r="B671">
        <v>4.0822035002237002E-2</v>
      </c>
      <c r="C671">
        <v>4.3283301437964397E-2</v>
      </c>
      <c r="D671">
        <v>-0.119326676097551</v>
      </c>
      <c r="E671">
        <v>1.5005960153090799E-2</v>
      </c>
      <c r="F671">
        <v>-0.11363268404263201</v>
      </c>
      <c r="G671">
        <v>-9.1670964640012398E-2</v>
      </c>
      <c r="H671">
        <v>-5.1639189158827099E-2</v>
      </c>
      <c r="I671">
        <v>-7.4133993246533497E-2</v>
      </c>
      <c r="J671">
        <v>-0.22460946869524101</v>
      </c>
      <c r="K671">
        <v>-0.38259768796520099</v>
      </c>
      <c r="L671">
        <v>-0.34185887579496999</v>
      </c>
      <c r="M671">
        <v>-0.32273712953337902</v>
      </c>
      <c r="N671">
        <v>-0.32476553865585001</v>
      </c>
      <c r="O671">
        <v>-0.33404546517696398</v>
      </c>
      <c r="P671">
        <v>-0.12821774836466901</v>
      </c>
      <c r="Q671">
        <v>-0.26072319831283503</v>
      </c>
      <c r="R671">
        <v>-3.1319398766687899E-2</v>
      </c>
      <c r="S671">
        <v>-1.36041112311516E-2</v>
      </c>
      <c r="T671">
        <v>0.15301063424327799</v>
      </c>
      <c r="U671">
        <v>9.1813477271090502E-2</v>
      </c>
      <c r="V671" s="8">
        <v>-8.2769207772001294E-2</v>
      </c>
      <c r="W671" s="8">
        <v>-0.31795079049719799</v>
      </c>
      <c r="X671" s="9">
        <v>-0.26193798762758003</v>
      </c>
      <c r="Y671" s="8">
        <v>4.9975150379132402E-2</v>
      </c>
      <c r="Z671" s="8">
        <v>0.20818179642050699</v>
      </c>
      <c r="AA671" s="8">
        <v>7.3477619393601196E-3</v>
      </c>
      <c r="AB671" s="9">
        <v>1.6589580254643198E-2</v>
      </c>
      <c r="AC671" s="8">
        <v>3.3690394581332699E-3</v>
      </c>
      <c r="AD671" s="1" t="s">
        <v>1787</v>
      </c>
      <c r="AE671" s="1" t="s">
        <v>1788</v>
      </c>
      <c r="AF671" s="1" t="s">
        <v>1789</v>
      </c>
      <c r="AH671" s="10" t="s">
        <v>1789</v>
      </c>
      <c r="AN671" s="21"/>
      <c r="AR671" s="1" t="s">
        <v>77</v>
      </c>
      <c r="AU671" s="1" t="s">
        <v>77</v>
      </c>
      <c r="AV671" s="1">
        <f t="shared" si="10"/>
        <v>2</v>
      </c>
    </row>
    <row r="672" spans="1:48" ht="15.75" customHeight="1" x14ac:dyDescent="0.35">
      <c r="A672" s="1" t="s">
        <v>1790</v>
      </c>
      <c r="B672">
        <v>-1.8403626323035101E-2</v>
      </c>
      <c r="C672">
        <v>7.34764576445024E-3</v>
      </c>
      <c r="D672">
        <v>-7.6076283521610902E-3</v>
      </c>
      <c r="E672">
        <v>3.3167008837288799E-2</v>
      </c>
      <c r="F672">
        <v>-2.94320834991205E-2</v>
      </c>
      <c r="G672">
        <v>-4.1568245042485602E-2</v>
      </c>
      <c r="H672">
        <v>-1.6224547037224701E-2</v>
      </c>
      <c r="I672">
        <v>-3.7413414727135899E-2</v>
      </c>
      <c r="J672">
        <v>0.16884968698106001</v>
      </c>
      <c r="K672">
        <v>0.138758051109106</v>
      </c>
      <c r="L672">
        <v>0.163778251682898</v>
      </c>
      <c r="M672">
        <v>0.189504738386122</v>
      </c>
      <c r="N672">
        <v>2.56501466330726E-2</v>
      </c>
      <c r="O672">
        <v>2.173235253601E-2</v>
      </c>
      <c r="P672">
        <v>9.6540061636689795E-2</v>
      </c>
      <c r="Q672">
        <v>6.07101977920258E-2</v>
      </c>
      <c r="R672">
        <v>-0.12540328679985999</v>
      </c>
      <c r="S672">
        <v>-0.14337274846246501</v>
      </c>
      <c r="T672">
        <v>-6.8345514828360904E-2</v>
      </c>
      <c r="U672">
        <v>-0.104307319261215</v>
      </c>
      <c r="V672" s="8">
        <v>-3.1159572576491702E-2</v>
      </c>
      <c r="W672" s="8">
        <v>0.16522268203979701</v>
      </c>
      <c r="X672" s="9">
        <v>5.1158189649449598E-2</v>
      </c>
      <c r="Y672" s="8">
        <v>-0.110357217337975</v>
      </c>
      <c r="Z672" s="8">
        <v>8.6212920245245003E-2</v>
      </c>
      <c r="AA672" s="8">
        <v>8.4040787281691005E-4</v>
      </c>
      <c r="AB672" s="9">
        <v>0.12066364555718199</v>
      </c>
      <c r="AC672" s="8">
        <v>3.4680204923874302E-4</v>
      </c>
      <c r="AD672" s="1" t="s">
        <v>1790</v>
      </c>
      <c r="AE672" s="1" t="s">
        <v>1791</v>
      </c>
      <c r="AF672" s="1" t="s">
        <v>1792</v>
      </c>
      <c r="AH672" s="10" t="s">
        <v>1792</v>
      </c>
      <c r="AN672" s="21"/>
      <c r="AU672" s="1" t="s">
        <v>77</v>
      </c>
      <c r="AV672" s="1">
        <f t="shared" si="10"/>
        <v>0</v>
      </c>
    </row>
    <row r="673" spans="1:48" ht="15.75" customHeight="1" x14ac:dyDescent="0.35">
      <c r="A673" s="1" t="s">
        <v>1793</v>
      </c>
      <c r="B673">
        <v>6.2440045584066198E-2</v>
      </c>
      <c r="C673">
        <v>0.13901267169763101</v>
      </c>
      <c r="D673">
        <v>-0.35613142331352998</v>
      </c>
      <c r="E673">
        <v>0.13659185151586201</v>
      </c>
      <c r="F673">
        <v>-0.13149990734514599</v>
      </c>
      <c r="G673">
        <v>-9.49667674762774E-2</v>
      </c>
      <c r="H673">
        <v>-9.97223281143126E-2</v>
      </c>
      <c r="I673">
        <v>4.0192519795321603E-2</v>
      </c>
      <c r="J673">
        <v>6.7211482195346103E-2</v>
      </c>
      <c r="K673">
        <v>6.7939983808464999E-2</v>
      </c>
      <c r="L673">
        <v>0.201702216822367</v>
      </c>
      <c r="M673">
        <v>0.23325404349472001</v>
      </c>
      <c r="N673">
        <v>-0.28243259178818902</v>
      </c>
      <c r="O673">
        <v>0.115068854818932</v>
      </c>
      <c r="P673">
        <v>3.5585293291698197E-2</v>
      </c>
      <c r="Q673">
        <v>9.1260504719602203E-2</v>
      </c>
      <c r="R673">
        <v>-0.40865982949162899</v>
      </c>
      <c r="S673">
        <v>-5.7451020329349199E-2</v>
      </c>
      <c r="T673">
        <v>-0.10821284773822799</v>
      </c>
      <c r="U673">
        <v>-7.5466496157142099E-2</v>
      </c>
      <c r="V673" s="8">
        <v>-7.1499120785103704E-2</v>
      </c>
      <c r="W673" s="8">
        <v>0.142526931580224</v>
      </c>
      <c r="X673" s="9">
        <v>-1.0129484739489001E-2</v>
      </c>
      <c r="Y673" s="8">
        <v>-0.16244754842908701</v>
      </c>
      <c r="Z673" s="8">
        <v>0.69655911484899602</v>
      </c>
      <c r="AA673" s="8">
        <v>0.48851430938658602</v>
      </c>
      <c r="AB673" s="9">
        <v>0.980612899642478</v>
      </c>
      <c r="AC673" s="8">
        <v>5.3117052548288302E-2</v>
      </c>
      <c r="AD673" s="1" t="s">
        <v>1793</v>
      </c>
      <c r="AE673" s="1" t="s">
        <v>1793</v>
      </c>
      <c r="AF673" s="1" t="s">
        <v>1794</v>
      </c>
      <c r="AH673" s="10" t="s">
        <v>1794</v>
      </c>
      <c r="AN673" s="21"/>
      <c r="AU673" s="1" t="s">
        <v>77</v>
      </c>
      <c r="AV673" s="1">
        <f t="shared" si="10"/>
        <v>0</v>
      </c>
    </row>
    <row r="674" spans="1:48" ht="15.75" customHeight="1" x14ac:dyDescent="0.35">
      <c r="A674" s="1" t="s">
        <v>1795</v>
      </c>
      <c r="B674">
        <v>-0.114483872883839</v>
      </c>
      <c r="C674">
        <v>0.33033798844433399</v>
      </c>
      <c r="D674">
        <v>-7.6597307443501003E-2</v>
      </c>
      <c r="E674">
        <v>-0.26981152372081502</v>
      </c>
      <c r="F674">
        <v>-4.7171747347371E-2</v>
      </c>
      <c r="G674">
        <v>-0.73281821203798103</v>
      </c>
      <c r="H674">
        <v>-0.73510001011538195</v>
      </c>
      <c r="I674">
        <v>-0.105175300302168</v>
      </c>
      <c r="J674">
        <v>-0.43582453687358502</v>
      </c>
      <c r="K674">
        <v>-0.177229681291633</v>
      </c>
      <c r="L674">
        <v>-0.50203300927162897</v>
      </c>
      <c r="M674">
        <v>-0.81867443737807699</v>
      </c>
      <c r="N674">
        <v>-0.74482877294182903</v>
      </c>
      <c r="O674">
        <v>-0.67392529366704301</v>
      </c>
      <c r="P674">
        <v>6.5579775166476895E-2</v>
      </c>
      <c r="Q674">
        <v>-0.244431560165838</v>
      </c>
      <c r="R674">
        <v>-0.30397468981312598</v>
      </c>
      <c r="S674">
        <v>-0.20194136892074399</v>
      </c>
      <c r="T674">
        <v>0.44549328339489203</v>
      </c>
      <c r="U674">
        <v>0.27247834268531501</v>
      </c>
      <c r="V674" s="8">
        <v>-0.40506631745072502</v>
      </c>
      <c r="W674" s="8">
        <v>-0.48344041620373102</v>
      </c>
      <c r="X674" s="9">
        <v>-0.39940146290205802</v>
      </c>
      <c r="Y674" s="8">
        <v>5.3013891836583997E-2</v>
      </c>
      <c r="Z674" s="8">
        <v>0.24067977444706001</v>
      </c>
      <c r="AA674" s="8">
        <v>0.13928913283658401</v>
      </c>
      <c r="AB674" s="9">
        <v>0.247319280703269</v>
      </c>
      <c r="AC674" s="8">
        <v>0.10319352289712901</v>
      </c>
      <c r="AD674" s="1" t="s">
        <v>1795</v>
      </c>
      <c r="AE674" s="1" t="s">
        <v>1795</v>
      </c>
      <c r="AF674" s="1" t="s">
        <v>1796</v>
      </c>
      <c r="AH674" s="10" t="s">
        <v>1796</v>
      </c>
      <c r="AI674" t="s">
        <v>77</v>
      </c>
      <c r="AN674" s="21"/>
      <c r="AU674" s="1" t="s">
        <v>77</v>
      </c>
      <c r="AV674" s="1">
        <f t="shared" si="10"/>
        <v>0</v>
      </c>
    </row>
    <row r="675" spans="1:48" ht="15.75" customHeight="1" x14ac:dyDescent="0.35">
      <c r="A675" s="1" t="s">
        <v>1797</v>
      </c>
      <c r="B675">
        <v>-4.1275704714242301E-2</v>
      </c>
      <c r="C675">
        <v>3.0682242192323701E-2</v>
      </c>
      <c r="D675">
        <v>-0.19024220249620399</v>
      </c>
      <c r="E675">
        <v>0.14344276913347101</v>
      </c>
      <c r="F675">
        <v>-0.31302301062520599</v>
      </c>
      <c r="G675">
        <v>-0.39450067245695902</v>
      </c>
      <c r="H675">
        <v>-0.46761935496761398</v>
      </c>
      <c r="I675">
        <v>-0.370788144515523</v>
      </c>
      <c r="J675">
        <v>-0.14216153457946601</v>
      </c>
      <c r="K675">
        <v>-6.7179881816437206E-2</v>
      </c>
      <c r="L675">
        <v>4.8402941538620403E-2</v>
      </c>
      <c r="M675">
        <v>-0.203619962438121</v>
      </c>
      <c r="N675">
        <v>-0.51120888623860095</v>
      </c>
      <c r="O675">
        <v>-0.45455123303067702</v>
      </c>
      <c r="P675">
        <v>-0.41101045920693402</v>
      </c>
      <c r="Q675">
        <v>-0.45950075898273701</v>
      </c>
      <c r="R675">
        <v>-0.45236158761608097</v>
      </c>
      <c r="S675">
        <v>-0.37530670198035798</v>
      </c>
      <c r="T675">
        <v>-0.35285329121356501</v>
      </c>
      <c r="U675">
        <v>-0.37769313384249298</v>
      </c>
      <c r="V675" s="8">
        <v>-0.38648279564132598</v>
      </c>
      <c r="W675" s="8">
        <v>-9.1139609323851095E-2</v>
      </c>
      <c r="X675" s="9">
        <v>-0.45906783436473703</v>
      </c>
      <c r="Y675" s="8">
        <v>-0.38955367866312401</v>
      </c>
      <c r="Z675" s="8">
        <v>2.0711770110365402E-2</v>
      </c>
      <c r="AA675" s="8">
        <v>0.59810270250109598</v>
      </c>
      <c r="AB675" s="9">
        <v>1.49854403646519E-2</v>
      </c>
      <c r="AC675" s="8">
        <v>1.94526364740851E-2</v>
      </c>
      <c r="AD675" s="1" t="s">
        <v>1797</v>
      </c>
      <c r="AE675" s="1" t="s">
        <v>1797</v>
      </c>
      <c r="AF675" s="1" t="s">
        <v>1798</v>
      </c>
      <c r="AH675" s="10" t="s">
        <v>1798</v>
      </c>
      <c r="AN675" s="21"/>
      <c r="AQ675" s="1" t="s">
        <v>77</v>
      </c>
      <c r="AS675" s="1" t="s">
        <v>77</v>
      </c>
      <c r="AT675" s="1" t="s">
        <v>77</v>
      </c>
      <c r="AV675" s="1">
        <f t="shared" si="10"/>
        <v>5</v>
      </c>
    </row>
    <row r="676" spans="1:48" ht="15.75" customHeight="1" x14ac:dyDescent="0.35">
      <c r="A676" s="1" t="s">
        <v>1799</v>
      </c>
      <c r="B676">
        <v>-0.12275226301238699</v>
      </c>
      <c r="C676">
        <v>-6.9528672870557001E-2</v>
      </c>
      <c r="D676">
        <v>0.202376609962967</v>
      </c>
      <c r="E676">
        <v>-4.5508370977549797E-2</v>
      </c>
      <c r="F676">
        <v>-0.11268471604466899</v>
      </c>
      <c r="G676">
        <v>0.12183678836471901</v>
      </c>
      <c r="H676">
        <v>-1.62084475151799E-2</v>
      </c>
      <c r="I676">
        <v>8.0745484388169003E-2</v>
      </c>
      <c r="J676">
        <v>-3.6048279140986197E-2</v>
      </c>
      <c r="K676">
        <v>0.11550717575498901</v>
      </c>
      <c r="L676">
        <v>-4.1724707235539303E-2</v>
      </c>
      <c r="M676">
        <v>-0.136783323394228</v>
      </c>
      <c r="N676">
        <v>0.160946552632839</v>
      </c>
      <c r="O676">
        <v>-8.1065839038605897E-2</v>
      </c>
      <c r="P676">
        <v>-8.7972362825949599E-2</v>
      </c>
      <c r="Q676">
        <v>-5.3263155315381701E-3</v>
      </c>
      <c r="R676">
        <v>0.17613894729617899</v>
      </c>
      <c r="S676">
        <v>-4.7104642851888798E-2</v>
      </c>
      <c r="T676">
        <v>-7.2537672398239897E-2</v>
      </c>
      <c r="U676">
        <v>3.4893757701951897E-2</v>
      </c>
      <c r="V676" s="8">
        <v>1.84222772982599E-2</v>
      </c>
      <c r="W676" s="8">
        <v>-2.4762283503941E-2</v>
      </c>
      <c r="X676" s="9">
        <v>-3.3544911908136299E-3</v>
      </c>
      <c r="Y676" s="8">
        <v>2.28475974370007E-2</v>
      </c>
      <c r="Z676" s="8">
        <v>0.82328455744328399</v>
      </c>
      <c r="AA676" s="8">
        <v>0.92623403121421599</v>
      </c>
      <c r="AB676" s="9">
        <v>0.96987146512354705</v>
      </c>
      <c r="AC676" s="8">
        <v>0.64187376964869003</v>
      </c>
      <c r="AD676" s="1" t="s">
        <v>1799</v>
      </c>
      <c r="AE676" s="1" t="s">
        <v>1799</v>
      </c>
      <c r="AF676" s="1" t="s">
        <v>1800</v>
      </c>
      <c r="AH676" s="10" t="s">
        <v>1800</v>
      </c>
      <c r="AN676" s="21"/>
      <c r="AU676" s="1" t="s">
        <v>77</v>
      </c>
      <c r="AV676" s="1">
        <f t="shared" si="10"/>
        <v>0</v>
      </c>
    </row>
    <row r="677" spans="1:48" ht="15.75" customHeight="1" x14ac:dyDescent="0.35">
      <c r="A677" s="1" t="s">
        <v>1801</v>
      </c>
      <c r="B677">
        <v>-8.6335359029832207E-2</v>
      </c>
      <c r="C677">
        <v>-8.9351387310027397E-2</v>
      </c>
      <c r="D677">
        <v>7.1159971169454606E-2</v>
      </c>
      <c r="E677">
        <v>0.102099880622547</v>
      </c>
      <c r="F677">
        <v>2.8831475827222501E-2</v>
      </c>
      <c r="G677">
        <v>-5.7661396226003102E-2</v>
      </c>
      <c r="H677">
        <v>3.2114857547872799E-2</v>
      </c>
      <c r="I677">
        <v>-0.158819980769588</v>
      </c>
      <c r="J677">
        <v>0.24550957983855501</v>
      </c>
      <c r="K677">
        <v>0.31721391755376299</v>
      </c>
      <c r="L677">
        <v>0.35152073446760301</v>
      </c>
      <c r="M677">
        <v>0.16663894900088</v>
      </c>
      <c r="N677">
        <v>6.7094162375474498E-2</v>
      </c>
      <c r="O677">
        <v>7.1430313340972607E-2</v>
      </c>
      <c r="P677">
        <v>7.8449277124212305E-2</v>
      </c>
      <c r="Q677">
        <v>8.6697016955065796E-3</v>
      </c>
      <c r="R677">
        <v>-0.19887184264876301</v>
      </c>
      <c r="S677">
        <v>-0.20649891119748001</v>
      </c>
      <c r="T677">
        <v>-0.179841266547872</v>
      </c>
      <c r="U677">
        <v>-0.282921636122549</v>
      </c>
      <c r="V677" s="8">
        <v>-3.8883760905123903E-2</v>
      </c>
      <c r="W677" s="8">
        <v>0.27022079521519998</v>
      </c>
      <c r="X677" s="9">
        <v>5.6410863634041498E-2</v>
      </c>
      <c r="Y677" s="8">
        <v>-0.21703341412916599</v>
      </c>
      <c r="Z677" s="8">
        <v>0.67315918434815902</v>
      </c>
      <c r="AA677" s="8">
        <v>3.0259091796893602E-2</v>
      </c>
      <c r="AB677" s="9">
        <v>0.45052303606771099</v>
      </c>
      <c r="AC677" s="8">
        <v>1.35225065447876E-3</v>
      </c>
      <c r="AD677" s="1" t="s">
        <v>1801</v>
      </c>
      <c r="AE677" s="1" t="s">
        <v>1802</v>
      </c>
      <c r="AF677" s="1" t="s">
        <v>1803</v>
      </c>
      <c r="AH677" s="10" t="s">
        <v>1803</v>
      </c>
      <c r="AN677" s="21"/>
      <c r="AR677" s="1" t="s">
        <v>77</v>
      </c>
      <c r="AS677" s="1" t="s">
        <v>77</v>
      </c>
      <c r="AU677" s="1" t="s">
        <v>77</v>
      </c>
      <c r="AV677" s="1">
        <f t="shared" si="10"/>
        <v>3</v>
      </c>
    </row>
    <row r="678" spans="1:48" ht="15.75" customHeight="1" x14ac:dyDescent="0.35">
      <c r="A678" s="1" t="s">
        <v>1804</v>
      </c>
      <c r="B678">
        <v>-6.7003092468342101E-2</v>
      </c>
      <c r="C678">
        <v>-6.9208713115422094E-2</v>
      </c>
      <c r="D678">
        <v>0.178259082594945</v>
      </c>
      <c r="E678">
        <v>-5.0141601593882999E-2</v>
      </c>
      <c r="F678">
        <v>6.7000107900981303E-3</v>
      </c>
      <c r="G678">
        <v>-2.3770160156501301E-3</v>
      </c>
      <c r="H678">
        <v>-1.34920118906822E-2</v>
      </c>
      <c r="I678">
        <v>3.4590651274612499E-2</v>
      </c>
      <c r="J678">
        <v>0.156284402969392</v>
      </c>
      <c r="K678">
        <v>0.184400326878737</v>
      </c>
      <c r="L678">
        <v>9.8755328695009803E-2</v>
      </c>
      <c r="M678">
        <v>0.135757648300904</v>
      </c>
      <c r="N678">
        <v>0.23040381301808599</v>
      </c>
      <c r="O678">
        <v>7.5793206321235901E-2</v>
      </c>
      <c r="P678">
        <v>9.6147903549997402E-2</v>
      </c>
      <c r="Q678">
        <v>9.1489847866487201E-2</v>
      </c>
      <c r="R678">
        <v>0.109801889528401</v>
      </c>
      <c r="S678">
        <v>-6.0736282244008302E-2</v>
      </c>
      <c r="T678">
        <v>-4.7256967979424198E-2</v>
      </c>
      <c r="U678">
        <v>-5.91220903431732E-2</v>
      </c>
      <c r="V678" s="8">
        <v>6.3554085395945903E-3</v>
      </c>
      <c r="W678" s="8">
        <v>0.14379942671101001</v>
      </c>
      <c r="X678" s="9">
        <v>0.123458692688951</v>
      </c>
      <c r="Y678" s="8">
        <v>-1.43283627595511E-2</v>
      </c>
      <c r="Z678" s="8">
        <v>0.92540622565823205</v>
      </c>
      <c r="AA678" s="8">
        <v>0.21294523393096901</v>
      </c>
      <c r="AB678" s="9">
        <v>0.20849194708079299</v>
      </c>
      <c r="AC678" s="8">
        <v>5.0169659281867E-2</v>
      </c>
      <c r="AD678" s="1" t="s">
        <v>1804</v>
      </c>
      <c r="AE678" s="1" t="s">
        <v>1805</v>
      </c>
      <c r="AF678" s="1" t="s">
        <v>1806</v>
      </c>
      <c r="AH678" s="10" t="s">
        <v>1806</v>
      </c>
      <c r="AN678" s="21"/>
      <c r="AU678" s="1" t="s">
        <v>77</v>
      </c>
      <c r="AV678" s="1">
        <f t="shared" si="10"/>
        <v>0</v>
      </c>
    </row>
    <row r="679" spans="1:48" ht="15.75" customHeight="1" x14ac:dyDescent="0.35">
      <c r="A679" s="1" t="s">
        <v>1807</v>
      </c>
      <c r="B679">
        <v>0.11390230595990899</v>
      </c>
      <c r="C679">
        <v>5.0594303881593097E-2</v>
      </c>
      <c r="D679">
        <v>-0.31151176761163202</v>
      </c>
      <c r="E679">
        <v>0.11440385985554501</v>
      </c>
      <c r="F679">
        <v>-5.35432938803789E-2</v>
      </c>
      <c r="G679">
        <v>1.0049486787989099E-2</v>
      </c>
      <c r="H679">
        <v>-5.1631299169996297E-3</v>
      </c>
      <c r="I679">
        <v>-4.98132340937497E-2</v>
      </c>
      <c r="J679">
        <v>-6.5935354768374893E-2</v>
      </c>
      <c r="K679">
        <v>-0.36579391471649803</v>
      </c>
      <c r="L679">
        <v>-5.6635989074942501E-2</v>
      </c>
      <c r="M679">
        <v>-0.135581386575538</v>
      </c>
      <c r="N679">
        <v>-0.34536953915573199</v>
      </c>
      <c r="O679">
        <v>-0.115732465879712</v>
      </c>
      <c r="P679">
        <v>-4.6041978965250502E-2</v>
      </c>
      <c r="Q679">
        <v>-0.14693176006261</v>
      </c>
      <c r="R679">
        <v>-0.22701995149288401</v>
      </c>
      <c r="S679">
        <v>3.71817953275006E-2</v>
      </c>
      <c r="T679">
        <v>8.5206084716370797E-2</v>
      </c>
      <c r="U679">
        <v>3.6197432529957399E-2</v>
      </c>
      <c r="V679" s="8">
        <v>-2.46175427757848E-2</v>
      </c>
      <c r="W679" s="8">
        <v>-0.15598666128383801</v>
      </c>
      <c r="X679" s="9">
        <v>-0.16351893601582601</v>
      </c>
      <c r="Y679" s="8">
        <v>-1.71086597297638E-2</v>
      </c>
      <c r="Z679" s="8">
        <v>0.91330049957262904</v>
      </c>
      <c r="AA679" s="8">
        <v>0.46085120132656199</v>
      </c>
      <c r="AB679" s="9">
        <v>0.34812024172532402</v>
      </c>
      <c r="AC679" s="8">
        <v>0.30175140583175802</v>
      </c>
      <c r="AD679" s="1" t="s">
        <v>1807</v>
      </c>
      <c r="AE679" s="1" t="s">
        <v>1808</v>
      </c>
      <c r="AF679" s="1" t="s">
        <v>1809</v>
      </c>
      <c r="AH679" s="10" t="s">
        <v>1809</v>
      </c>
      <c r="AN679" s="21"/>
      <c r="AU679" s="1" t="s">
        <v>77</v>
      </c>
      <c r="AV679" s="1">
        <f t="shared" si="10"/>
        <v>0</v>
      </c>
    </row>
    <row r="680" spans="1:48" ht="15.75" customHeight="1" x14ac:dyDescent="0.35">
      <c r="A680" s="1" t="s">
        <v>1810</v>
      </c>
      <c r="B680">
        <v>9.3549671703560697E-2</v>
      </c>
      <c r="C680">
        <v>2.9264815944746399E-2</v>
      </c>
      <c r="D680">
        <v>-5.8187687969887401E-2</v>
      </c>
      <c r="E680">
        <v>8.2184305582433503E-2</v>
      </c>
      <c r="F680">
        <v>0.66591684765509795</v>
      </c>
      <c r="G680">
        <v>0.70404768912399296</v>
      </c>
      <c r="H680">
        <v>0.71530305616374201</v>
      </c>
      <c r="I680">
        <v>0.79633709256561602</v>
      </c>
      <c r="J680">
        <v>0.30520889746339502</v>
      </c>
      <c r="K680">
        <v>8.36027812464403E-2</v>
      </c>
      <c r="L680">
        <v>0.240500757494749</v>
      </c>
      <c r="M680">
        <v>0.107497547026481</v>
      </c>
      <c r="N680">
        <v>0.80396298395403898</v>
      </c>
      <c r="O680">
        <v>0.76251415899166697</v>
      </c>
      <c r="P680">
        <v>0.71036874250192295</v>
      </c>
      <c r="Q680">
        <v>0.69739605948168704</v>
      </c>
      <c r="R680">
        <v>0.65184651374115099</v>
      </c>
      <c r="S680">
        <v>0.60851461636928095</v>
      </c>
      <c r="T680">
        <v>0.55820629574675396</v>
      </c>
      <c r="U680">
        <v>0.53502683053100297</v>
      </c>
      <c r="V680" s="8">
        <v>0.72040117137711202</v>
      </c>
      <c r="W680" s="8">
        <v>0.18420249580776599</v>
      </c>
      <c r="X680" s="9">
        <v>0.74356048623232895</v>
      </c>
      <c r="Y680" s="8">
        <v>0.58839856409704705</v>
      </c>
      <c r="Z680" s="8">
        <v>1.20326882258191E-4</v>
      </c>
      <c r="AA680" s="8">
        <v>0.16984437015450499</v>
      </c>
      <c r="AB680" s="9">
        <v>1.36190904005484E-4</v>
      </c>
      <c r="AC680" s="8">
        <v>6.37313919789201E-3</v>
      </c>
      <c r="AD680" s="1" t="s">
        <v>1810</v>
      </c>
      <c r="AE680" s="1" t="s">
        <v>1811</v>
      </c>
      <c r="AF680" s="1" t="s">
        <v>1812</v>
      </c>
      <c r="AH680" s="10" t="s">
        <v>1812</v>
      </c>
      <c r="AJ680" t="s">
        <v>77</v>
      </c>
      <c r="AK680" t="s">
        <v>77</v>
      </c>
      <c r="AM680" t="s">
        <v>77</v>
      </c>
      <c r="AN680" s="21"/>
      <c r="AO680" t="s">
        <v>77</v>
      </c>
      <c r="AQ680" s="1" t="s">
        <v>77</v>
      </c>
      <c r="AS680" s="1" t="s">
        <v>77</v>
      </c>
      <c r="AT680" s="1" t="s">
        <v>77</v>
      </c>
      <c r="AV680" s="1">
        <f t="shared" si="10"/>
        <v>5</v>
      </c>
    </row>
    <row r="681" spans="1:48" ht="15.75" customHeight="1" x14ac:dyDescent="0.35">
      <c r="A681" s="1" t="s">
        <v>1813</v>
      </c>
      <c r="B681">
        <v>7.6291106094774103E-2</v>
      </c>
      <c r="C681">
        <v>0.31994933138583698</v>
      </c>
      <c r="D681">
        <v>-0.52074421240846802</v>
      </c>
      <c r="E681">
        <v>6.5559790744474898E-3</v>
      </c>
      <c r="F681">
        <v>-0.34817261830635399</v>
      </c>
      <c r="G681">
        <v>-0.70085680033147602</v>
      </c>
      <c r="H681">
        <v>-0.70961750757892905</v>
      </c>
      <c r="I681">
        <v>-0.71214170212948602</v>
      </c>
      <c r="J681">
        <v>-0.59819529423449402</v>
      </c>
      <c r="K681">
        <v>-0.645733084613208</v>
      </c>
      <c r="L681">
        <v>-0.78039161178371597</v>
      </c>
      <c r="M681">
        <v>-0.99760862163883202</v>
      </c>
      <c r="N681">
        <v>-0.96442974678626703</v>
      </c>
      <c r="O681">
        <v>-0.91370396313500102</v>
      </c>
      <c r="P681">
        <v>-0.15961219662096299</v>
      </c>
      <c r="Q681">
        <v>-0.788042291537013</v>
      </c>
      <c r="R681">
        <v>-0.27440079981771598</v>
      </c>
      <c r="S681">
        <v>-0.15828928532064099</v>
      </c>
      <c r="T681">
        <v>0.47639210087381301</v>
      </c>
      <c r="U681">
        <v>1.49704437313396E-2</v>
      </c>
      <c r="V681" s="8">
        <v>-0.61769715708656103</v>
      </c>
      <c r="W681" s="8">
        <v>-0.75548215306756294</v>
      </c>
      <c r="X681" s="9">
        <v>-0.70644704951981097</v>
      </c>
      <c r="Y681" s="8">
        <v>1.4668114866698801E-2</v>
      </c>
      <c r="Z681" s="8">
        <v>7.3451641112067506E-2</v>
      </c>
      <c r="AA681" s="8">
        <v>6.52318350761312E-2</v>
      </c>
      <c r="AB681" s="9">
        <v>7.5238846492146697E-2</v>
      </c>
      <c r="AC681" s="8">
        <v>2.7377343955416598E-2</v>
      </c>
      <c r="AD681" s="1" t="s">
        <v>1813</v>
      </c>
      <c r="AE681" s="1" t="s">
        <v>1814</v>
      </c>
      <c r="AF681" s="1" t="s">
        <v>1815</v>
      </c>
      <c r="AH681" s="10" t="s">
        <v>1815</v>
      </c>
      <c r="AN681" s="21"/>
      <c r="AR681" s="1"/>
      <c r="AU681" s="1" t="s">
        <v>77</v>
      </c>
      <c r="AV681" s="1">
        <f t="shared" si="10"/>
        <v>0</v>
      </c>
    </row>
    <row r="682" spans="1:48" ht="15.75" customHeight="1" x14ac:dyDescent="0.35">
      <c r="A682" s="1" t="s">
        <v>1816</v>
      </c>
      <c r="B682">
        <v>-7.1318028162784805E-2</v>
      </c>
      <c r="C682">
        <v>3.04274111315966E-2</v>
      </c>
      <c r="D682">
        <v>-9.5262871403893501E-2</v>
      </c>
      <c r="E682">
        <v>0.27656466606815999</v>
      </c>
      <c r="F682">
        <v>0.58962289251798505</v>
      </c>
      <c r="G682">
        <v>0.53717651054927795</v>
      </c>
      <c r="H682">
        <v>0.89133693480322895</v>
      </c>
      <c r="I682">
        <v>0.88549401074534795</v>
      </c>
      <c r="J682">
        <v>-5.5701045035590598E-2</v>
      </c>
      <c r="K682">
        <v>0.42472379770566099</v>
      </c>
      <c r="L682">
        <v>0.17963952468406</v>
      </c>
      <c r="M682">
        <v>0.216028146687716</v>
      </c>
      <c r="N682">
        <v>1.00081120219553</v>
      </c>
      <c r="O682">
        <v>0.61012522966687599</v>
      </c>
      <c r="P682">
        <v>0.51852621101615504</v>
      </c>
      <c r="Q682">
        <v>0.53684705773001196</v>
      </c>
      <c r="R682">
        <v>0.87390825387472304</v>
      </c>
      <c r="S682">
        <v>0.43490589047391198</v>
      </c>
      <c r="T682">
        <v>0.36309555279856998</v>
      </c>
      <c r="U682">
        <v>0.35976585779016501</v>
      </c>
      <c r="V682" s="8">
        <v>0.72590758715395998</v>
      </c>
      <c r="W682" s="8">
        <v>0.19117260601046199</v>
      </c>
      <c r="X682" s="9">
        <v>0.66657742515214402</v>
      </c>
      <c r="Y682" s="8">
        <v>0.50791888873434199</v>
      </c>
      <c r="Z682" s="8">
        <v>6.1560151854396401E-3</v>
      </c>
      <c r="AA682" s="8">
        <v>0.45059011593277998</v>
      </c>
      <c r="AB682" s="9">
        <v>1.4097489643349901E-2</v>
      </c>
      <c r="AC682" s="8">
        <v>0.15226786098732301</v>
      </c>
      <c r="AD682" s="1" t="s">
        <v>1816</v>
      </c>
      <c r="AE682" s="1" t="s">
        <v>1816</v>
      </c>
      <c r="AF682" s="1" t="s">
        <v>1817</v>
      </c>
      <c r="AH682" s="10" t="s">
        <v>1817</v>
      </c>
      <c r="AN682" s="21"/>
      <c r="AQ682" s="1" t="s">
        <v>77</v>
      </c>
      <c r="AT682" s="1" t="s">
        <v>77</v>
      </c>
      <c r="AV682" s="1">
        <f t="shared" si="10"/>
        <v>4</v>
      </c>
    </row>
    <row r="683" spans="1:48" ht="15.75" customHeight="1" x14ac:dyDescent="0.35">
      <c r="A683" s="1" t="s">
        <v>1818</v>
      </c>
      <c r="B683">
        <v>4.1406614634415199E-3</v>
      </c>
      <c r="C683">
        <v>0.107535124354027</v>
      </c>
      <c r="D683">
        <v>-0.135724844740019</v>
      </c>
      <c r="E683">
        <v>-2.53423534507435E-2</v>
      </c>
      <c r="F683">
        <v>-0.14501022545862699</v>
      </c>
      <c r="G683">
        <v>-0.22986046581285299</v>
      </c>
      <c r="H683">
        <v>-0.38537284152420698</v>
      </c>
      <c r="I683">
        <v>-0.104821711566029</v>
      </c>
      <c r="J683">
        <v>-0.29570028045893298</v>
      </c>
      <c r="K683">
        <v>-0.40821488819877799</v>
      </c>
      <c r="L683">
        <v>-0.40775365097696398</v>
      </c>
      <c r="M683">
        <v>-0.47186033717039</v>
      </c>
      <c r="N683">
        <v>-0.57902974958855802</v>
      </c>
      <c r="O683">
        <v>-0.41826158467167701</v>
      </c>
      <c r="P683">
        <v>-0.24700538480673401</v>
      </c>
      <c r="Q683">
        <v>-0.40077764738587601</v>
      </c>
      <c r="R683">
        <v>-0.236682917890397</v>
      </c>
      <c r="S683">
        <v>-1.8536429665154501E-2</v>
      </c>
      <c r="T683">
        <v>0.10938024645513</v>
      </c>
      <c r="U683">
        <v>2.5986126983581902E-2</v>
      </c>
      <c r="V683" s="8">
        <v>-0.21626631109042899</v>
      </c>
      <c r="W683" s="8">
        <v>-0.395882289201266</v>
      </c>
      <c r="X683" s="9">
        <v>-0.411268591613211</v>
      </c>
      <c r="Y683" s="8">
        <v>-2.9963243529209899E-2</v>
      </c>
      <c r="Z683" s="8">
        <v>8.6700274460970103E-2</v>
      </c>
      <c r="AA683" s="8">
        <v>8.5771985538835808E-3</v>
      </c>
      <c r="AB683" s="9">
        <v>1.14894302476859E-2</v>
      </c>
      <c r="AC683" s="8">
        <v>2.3531677806338101E-2</v>
      </c>
      <c r="AD683" s="1" t="s">
        <v>1818</v>
      </c>
      <c r="AE683" s="1" t="s">
        <v>1818</v>
      </c>
      <c r="AF683" s="1" t="s">
        <v>1819</v>
      </c>
      <c r="AH683" s="10" t="s">
        <v>1819</v>
      </c>
      <c r="AN683" s="21"/>
      <c r="AR683" s="1" t="s">
        <v>77</v>
      </c>
      <c r="AU683" s="1" t="s">
        <v>77</v>
      </c>
      <c r="AV683" s="1">
        <f t="shared" si="10"/>
        <v>2</v>
      </c>
    </row>
    <row r="684" spans="1:48" ht="15.75" customHeight="1" x14ac:dyDescent="0.35">
      <c r="A684" s="1" t="s">
        <v>1820</v>
      </c>
      <c r="B684">
        <v>5.6604424747324099E-2</v>
      </c>
      <c r="C684">
        <v>2.1091798212434398E-2</v>
      </c>
      <c r="D684">
        <v>-3.72956268171609E-2</v>
      </c>
      <c r="E684">
        <v>1.7365766198523602E-2</v>
      </c>
      <c r="F684">
        <v>-5.3332007406901402E-2</v>
      </c>
      <c r="G684">
        <v>-4.2341490637591902E-3</v>
      </c>
      <c r="H684">
        <v>8.8201672988152402E-2</v>
      </c>
      <c r="I684">
        <v>4.6056053780575201E-2</v>
      </c>
      <c r="J684">
        <v>9.4068921477435896E-2</v>
      </c>
      <c r="K684">
        <v>-1.81481039382098E-2</v>
      </c>
      <c r="L684">
        <v>9.2406654770332206E-2</v>
      </c>
      <c r="M684">
        <v>8.2393269578122805E-2</v>
      </c>
      <c r="N684">
        <v>0.14129377320698699</v>
      </c>
      <c r="O684">
        <v>0.16317576726684199</v>
      </c>
      <c r="P684">
        <v>0.25148441356377199</v>
      </c>
      <c r="Q684">
        <v>0.14579222841217199</v>
      </c>
      <c r="R684">
        <v>8.1923929198079698E-2</v>
      </c>
      <c r="S684">
        <v>0.10927838378837899</v>
      </c>
      <c r="T684">
        <v>0.20273876592259299</v>
      </c>
      <c r="U684">
        <v>8.6961827598172795E-2</v>
      </c>
      <c r="V684" s="8">
        <v>1.9172892574516699E-2</v>
      </c>
      <c r="W684" s="8">
        <v>6.2680185471920294E-2</v>
      </c>
      <c r="X684" s="9">
        <v>0.17543654561244301</v>
      </c>
      <c r="Y684" s="8">
        <v>0.120225726626806</v>
      </c>
      <c r="Z684" s="8">
        <v>0.92682968156779499</v>
      </c>
      <c r="AA684" s="8">
        <v>0.36813439595321901</v>
      </c>
      <c r="AB684" s="9">
        <v>9.2037524432881795E-3</v>
      </c>
      <c r="AC684" s="8">
        <v>0.26984456678808799</v>
      </c>
      <c r="AD684" s="1" t="s">
        <v>1820</v>
      </c>
      <c r="AE684" s="1" t="s">
        <v>1820</v>
      </c>
      <c r="AF684" s="1" t="s">
        <v>1821</v>
      </c>
      <c r="AH684" s="10" t="s">
        <v>1821</v>
      </c>
      <c r="AN684" s="21"/>
      <c r="AU684" s="1" t="s">
        <v>77</v>
      </c>
      <c r="AV684" s="1">
        <f t="shared" si="10"/>
        <v>0</v>
      </c>
    </row>
    <row r="685" spans="1:48" ht="15.75" customHeight="1" x14ac:dyDescent="0.35">
      <c r="A685" s="1" t="s">
        <v>1822</v>
      </c>
      <c r="B685">
        <v>-6.7150390282583697E-2</v>
      </c>
      <c r="C685">
        <v>-0.12404212944941501</v>
      </c>
      <c r="D685">
        <v>0.158177351835462</v>
      </c>
      <c r="E685">
        <v>3.83226485935933E-2</v>
      </c>
      <c r="F685">
        <v>-1.1410048790604799E-2</v>
      </c>
      <c r="G685">
        <v>5.29779213324654E-2</v>
      </c>
      <c r="H685">
        <v>3.2147647174727401E-2</v>
      </c>
      <c r="I685">
        <v>0.11878691394629</v>
      </c>
      <c r="J685">
        <v>0.14046114936578499</v>
      </c>
      <c r="K685">
        <v>0.22631189741771099</v>
      </c>
      <c r="L685">
        <v>9.7908306832310499E-2</v>
      </c>
      <c r="M685">
        <v>0.12305806791768401</v>
      </c>
      <c r="N685">
        <v>0.196220014180815</v>
      </c>
      <c r="O685">
        <v>6.6650869080237596E-2</v>
      </c>
      <c r="P685">
        <v>7.4235549283446001E-2</v>
      </c>
      <c r="Q685">
        <v>6.0179139148094501E-2</v>
      </c>
      <c r="R685">
        <v>5.8698216970691899E-2</v>
      </c>
      <c r="S685">
        <v>-6.3530630729719595E-2</v>
      </c>
      <c r="T685">
        <v>-7.9336961706909598E-2</v>
      </c>
      <c r="U685">
        <v>-9.9663744279137004E-2</v>
      </c>
      <c r="V685" s="8">
        <v>4.8125608415719598E-2</v>
      </c>
      <c r="W685" s="8">
        <v>0.146934855383373</v>
      </c>
      <c r="X685" s="9">
        <v>9.9321392923148302E-2</v>
      </c>
      <c r="Y685" s="8">
        <v>-4.5958279936268498E-2</v>
      </c>
      <c r="Z685" s="8">
        <v>0.615890992444176</v>
      </c>
      <c r="AA685" s="8">
        <v>0.223671251326646</v>
      </c>
      <c r="AB685" s="9">
        <v>0.31818585394750698</v>
      </c>
      <c r="AC685" s="8">
        <v>1.6725767258154101E-2</v>
      </c>
      <c r="AD685" s="1" t="s">
        <v>1822</v>
      </c>
      <c r="AE685" s="1" t="s">
        <v>1823</v>
      </c>
      <c r="AF685" s="1" t="s">
        <v>1824</v>
      </c>
      <c r="AH685" s="10" t="s">
        <v>1824</v>
      </c>
      <c r="AN685" s="21"/>
      <c r="AU685" s="1" t="s">
        <v>77</v>
      </c>
      <c r="AV685" s="1">
        <f t="shared" si="10"/>
        <v>0</v>
      </c>
    </row>
    <row r="686" spans="1:48" ht="15.75" customHeight="1" x14ac:dyDescent="0.35">
      <c r="A686" s="1" t="s">
        <v>1825</v>
      </c>
      <c r="B686">
        <v>2.1150132207478901E-2</v>
      </c>
      <c r="C686">
        <v>-3.6555360069914299E-2</v>
      </c>
      <c r="D686">
        <v>0.161248262543844</v>
      </c>
      <c r="E686">
        <v>1.32372458076629E-2</v>
      </c>
      <c r="F686">
        <v>0.96685653909142</v>
      </c>
      <c r="G686">
        <v>1.0557170320362099</v>
      </c>
      <c r="H686">
        <v>1.00281919712032</v>
      </c>
      <c r="I686">
        <v>0.95089147233364801</v>
      </c>
      <c r="J686">
        <v>0.64965745768153405</v>
      </c>
      <c r="K686">
        <v>0.72518463561143398</v>
      </c>
      <c r="L686">
        <v>0.68093436370295402</v>
      </c>
      <c r="M686">
        <v>0.56231825009561698</v>
      </c>
      <c r="N686">
        <v>1.03609180071933</v>
      </c>
      <c r="O686">
        <v>0.938854710121099</v>
      </c>
      <c r="P686">
        <v>0.86950792080721695</v>
      </c>
      <c r="Q686">
        <v>1.05974536228019</v>
      </c>
      <c r="R686">
        <v>0.47105777012412098</v>
      </c>
      <c r="S686">
        <v>0.32031978662884297</v>
      </c>
      <c r="T686">
        <v>0.26164803449153601</v>
      </c>
      <c r="U686">
        <v>0.39733305477416803</v>
      </c>
      <c r="V686" s="8">
        <v>0.99407106014540003</v>
      </c>
      <c r="W686" s="8">
        <v>0.65452367677288503</v>
      </c>
      <c r="X686" s="9">
        <v>0.97604994848196103</v>
      </c>
      <c r="Y686" s="8">
        <v>0.36258966150466698</v>
      </c>
      <c r="Z686" s="8">
        <v>1.57579193304062E-4</v>
      </c>
      <c r="AA686" s="8">
        <v>8.0675744433649995E-4</v>
      </c>
      <c r="AB686" s="9">
        <v>1.07172540452225E-4</v>
      </c>
      <c r="AC686" s="8">
        <v>9.1267980267514207E-3</v>
      </c>
      <c r="AD686" s="1" t="s">
        <v>1825</v>
      </c>
      <c r="AE686" s="1" t="s">
        <v>1826</v>
      </c>
      <c r="AF686" s="1" t="s">
        <v>1827</v>
      </c>
      <c r="AH686" s="10" t="s">
        <v>1827</v>
      </c>
      <c r="AN686" s="21"/>
      <c r="AQ686" s="1" t="s">
        <v>77</v>
      </c>
      <c r="AR686" s="1" t="s">
        <v>77</v>
      </c>
      <c r="AS686" s="1" t="s">
        <v>77</v>
      </c>
      <c r="AT686" s="1" t="s">
        <v>77</v>
      </c>
      <c r="AV686" s="1">
        <f t="shared" si="10"/>
        <v>7</v>
      </c>
    </row>
    <row r="687" spans="1:48" ht="15.75" customHeight="1" x14ac:dyDescent="0.35">
      <c r="A687" s="1" t="s">
        <v>1828</v>
      </c>
      <c r="B687">
        <v>2.1450584002567E-2</v>
      </c>
      <c r="C687">
        <v>2.15885775097963E-2</v>
      </c>
      <c r="D687">
        <v>-6.0689123192486899E-2</v>
      </c>
      <c r="E687">
        <v>6.0249304755880501E-2</v>
      </c>
      <c r="F687">
        <v>0.12531136512702001</v>
      </c>
      <c r="G687">
        <v>0.104656347179479</v>
      </c>
      <c r="H687">
        <v>0.101635110943554</v>
      </c>
      <c r="I687">
        <v>0.188026633118101</v>
      </c>
      <c r="J687">
        <v>0.102545890376795</v>
      </c>
      <c r="K687">
        <v>4.5116789581584202E-2</v>
      </c>
      <c r="L687">
        <v>0.17501417466563199</v>
      </c>
      <c r="M687">
        <v>0.12580506755478699</v>
      </c>
      <c r="N687">
        <v>1.00494405272212E-2</v>
      </c>
      <c r="O687">
        <v>0.17601757798753301</v>
      </c>
      <c r="P687">
        <v>0.13082716162063601</v>
      </c>
      <c r="Q687">
        <v>0.109498428786199</v>
      </c>
      <c r="R687">
        <v>-8.9626793441544103E-2</v>
      </c>
      <c r="S687">
        <v>5.7412129659141102E-2</v>
      </c>
      <c r="T687">
        <v>2.6734239373844799E-2</v>
      </c>
      <c r="U687">
        <v>-5.1536605898063401E-3</v>
      </c>
      <c r="V687" s="8">
        <v>0.12990736409203901</v>
      </c>
      <c r="W687" s="8">
        <v>0.112120480544699</v>
      </c>
      <c r="X687" s="9">
        <v>0.10659815223039699</v>
      </c>
      <c r="Y687" s="8">
        <v>-2.65852124959111E-3</v>
      </c>
      <c r="Z687" s="8">
        <v>2.9089430619924299E-2</v>
      </c>
      <c r="AA687" s="8">
        <v>0.105104122743212</v>
      </c>
      <c r="AB687" s="9">
        <v>0.12542969172754101</v>
      </c>
      <c r="AC687" s="8">
        <v>6.6307939023135101E-2</v>
      </c>
      <c r="AD687" s="1" t="s">
        <v>1828</v>
      </c>
      <c r="AE687" s="1" t="s">
        <v>1828</v>
      </c>
      <c r="AF687" s="1" t="s">
        <v>1829</v>
      </c>
      <c r="AH687" s="10" t="s">
        <v>1829</v>
      </c>
      <c r="AN687" s="21"/>
      <c r="AU687" s="1" t="s">
        <v>77</v>
      </c>
      <c r="AV687" s="1">
        <f t="shared" si="10"/>
        <v>0</v>
      </c>
    </row>
    <row r="688" spans="1:48" ht="15.75" customHeight="1" x14ac:dyDescent="0.35">
      <c r="A688" s="1" t="s">
        <v>1830</v>
      </c>
      <c r="B688">
        <v>-0.26202555494943103</v>
      </c>
      <c r="C688">
        <v>-0.239995878782685</v>
      </c>
      <c r="D688">
        <v>0.32982890044795399</v>
      </c>
      <c r="E688">
        <v>-0.134260993580195</v>
      </c>
      <c r="F688">
        <v>0.10405998984652901</v>
      </c>
      <c r="G688">
        <v>0.117980315031953</v>
      </c>
      <c r="H688">
        <v>0.14831990028946801</v>
      </c>
      <c r="I688">
        <v>0.90305687108464905</v>
      </c>
      <c r="J688">
        <v>-0.173295917712741</v>
      </c>
      <c r="K688">
        <v>0.52351644991564805</v>
      </c>
      <c r="L688">
        <v>0.50121808091299203</v>
      </c>
      <c r="M688">
        <v>2.5178270493669899E-2</v>
      </c>
      <c r="N688">
        <v>0.471307104402579</v>
      </c>
      <c r="O688">
        <v>0.279472802219563</v>
      </c>
      <c r="P688">
        <v>-0.750716495019909</v>
      </c>
      <c r="Q688">
        <v>8.9980875309035702E-2</v>
      </c>
      <c r="R688">
        <v>0.17753943725621299</v>
      </c>
      <c r="S688">
        <v>-4.64254152615503E-2</v>
      </c>
      <c r="T688">
        <v>-0.96877383447722698</v>
      </c>
      <c r="U688">
        <v>-0.22529745535061199</v>
      </c>
      <c r="V688" s="8">
        <v>0.31835426906315001</v>
      </c>
      <c r="W688" s="8">
        <v>0.21915422090239201</v>
      </c>
      <c r="X688" s="9">
        <v>2.2511071727817199E-2</v>
      </c>
      <c r="Y688" s="8">
        <v>-0.265739316958294</v>
      </c>
      <c r="Z688" s="8">
        <v>0.231973247651447</v>
      </c>
      <c r="AA688" s="8">
        <v>0.40375875347029899</v>
      </c>
      <c r="AB688" s="9">
        <v>0.81381764423028502</v>
      </c>
      <c r="AC688" s="8">
        <v>0.24080414838373501</v>
      </c>
      <c r="AD688" s="1" t="s">
        <v>1830</v>
      </c>
      <c r="AE688" s="1" t="s">
        <v>1831</v>
      </c>
      <c r="AF688" s="1" t="s">
        <v>1832</v>
      </c>
      <c r="AH688" s="10" t="s">
        <v>1832</v>
      </c>
      <c r="AI688" t="s">
        <v>77</v>
      </c>
      <c r="AN688" s="21"/>
      <c r="AU688" s="1" t="s">
        <v>77</v>
      </c>
      <c r="AV688" s="1">
        <f t="shared" si="10"/>
        <v>0</v>
      </c>
    </row>
    <row r="689" spans="1:48" ht="15.75" customHeight="1" x14ac:dyDescent="0.35">
      <c r="A689" s="1" t="s">
        <v>1833</v>
      </c>
      <c r="B689">
        <v>0.121241283865698</v>
      </c>
      <c r="C689">
        <v>-8.6460196422693397E-2</v>
      </c>
      <c r="D689">
        <v>2.5467393879450399E-2</v>
      </c>
      <c r="E689">
        <v>-1.0532111066946299E-2</v>
      </c>
      <c r="F689">
        <v>0.137399170749778</v>
      </c>
      <c r="G689">
        <v>0.23055109645789201</v>
      </c>
      <c r="H689">
        <v>0.19832338613445299</v>
      </c>
      <c r="I689">
        <v>0.33360765916587698</v>
      </c>
      <c r="J689">
        <v>5.4773510507843702E-2</v>
      </c>
      <c r="K689">
        <v>-9.3336536340523302E-2</v>
      </c>
      <c r="L689">
        <v>-0.142739744388238</v>
      </c>
      <c r="M689">
        <v>-0.194605134225</v>
      </c>
      <c r="N689">
        <v>0.35395793453390001</v>
      </c>
      <c r="O689">
        <v>0.39792868540819198</v>
      </c>
      <c r="P689">
        <v>0.28226615135714</v>
      </c>
      <c r="Q689">
        <v>0.33062552290129099</v>
      </c>
      <c r="R689">
        <v>0.45360345540815999</v>
      </c>
      <c r="S689">
        <v>0.50943491317926004</v>
      </c>
      <c r="T689">
        <v>0.37916646956839201</v>
      </c>
      <c r="U689">
        <v>0.45020537270713401</v>
      </c>
      <c r="V689" s="8">
        <v>0.22497032812699999</v>
      </c>
      <c r="W689" s="8">
        <v>-9.3976976111479593E-2</v>
      </c>
      <c r="X689" s="9">
        <v>0.341194573550131</v>
      </c>
      <c r="Y689" s="8">
        <v>0.44810255271573701</v>
      </c>
      <c r="Z689" s="8">
        <v>3.0028770231796099E-2</v>
      </c>
      <c r="AA689" s="8">
        <v>0.33396258249655802</v>
      </c>
      <c r="AB689" s="9">
        <v>4.9942164074863304E-3</v>
      </c>
      <c r="AC689" s="8">
        <v>2.65303454361932E-3</v>
      </c>
      <c r="AD689" s="1" t="s">
        <v>1833</v>
      </c>
      <c r="AE689" s="1" t="s">
        <v>1834</v>
      </c>
      <c r="AF689" s="1" t="s">
        <v>1835</v>
      </c>
      <c r="AH689" s="10" t="s">
        <v>1835</v>
      </c>
      <c r="AI689" t="s">
        <v>77</v>
      </c>
      <c r="AN689" s="21"/>
      <c r="AQ689" s="1" t="s">
        <v>77</v>
      </c>
      <c r="AS689" s="1" t="s">
        <v>77</v>
      </c>
      <c r="AT689" s="1" t="s">
        <v>77</v>
      </c>
      <c r="AV689" s="1">
        <f t="shared" si="10"/>
        <v>5</v>
      </c>
    </row>
    <row r="690" spans="1:48" ht="15.75" customHeight="1" x14ac:dyDescent="0.35">
      <c r="A690" s="1" t="s">
        <v>1836</v>
      </c>
      <c r="B690">
        <v>-6.3760271968138799E-2</v>
      </c>
      <c r="C690">
        <v>-8.4859282894163696E-2</v>
      </c>
      <c r="D690">
        <v>9.1435348571886302E-2</v>
      </c>
      <c r="E690">
        <v>-3.4722904792259202E-2</v>
      </c>
      <c r="F690">
        <v>-1.5889295021537801E-2</v>
      </c>
      <c r="G690">
        <v>-5.8251488030646698E-2</v>
      </c>
      <c r="H690">
        <v>-0.15929840739185999</v>
      </c>
      <c r="I690">
        <v>-0.25688443817412199</v>
      </c>
      <c r="J690">
        <v>-8.2773563032559103E-2</v>
      </c>
      <c r="K690">
        <v>8.56381931364745E-2</v>
      </c>
      <c r="L690">
        <v>-4.3223537474382102E-2</v>
      </c>
      <c r="M690">
        <v>-6.7225728204547197E-2</v>
      </c>
      <c r="N690">
        <v>-0.18712625546019099</v>
      </c>
      <c r="O690">
        <v>-0.278197710851463</v>
      </c>
      <c r="P690">
        <v>-0.33383302875202903</v>
      </c>
      <c r="Q690">
        <v>-0.30621228902494202</v>
      </c>
      <c r="R690">
        <v>-0.17592847536884701</v>
      </c>
      <c r="S690">
        <v>-0.25400350191403198</v>
      </c>
      <c r="T690">
        <v>-0.326519765799822</v>
      </c>
      <c r="U690">
        <v>-0.27695032939032599</v>
      </c>
      <c r="V690" s="8">
        <v>-0.12258090715454099</v>
      </c>
      <c r="W690" s="8">
        <v>-2.6896158893753401E-2</v>
      </c>
      <c r="X690" s="9">
        <v>-0.276342321022156</v>
      </c>
      <c r="Y690" s="8">
        <v>-0.25835051811825699</v>
      </c>
      <c r="Z690" s="8">
        <v>0.274274734053993</v>
      </c>
      <c r="AA690" s="8">
        <v>0.97277809962925599</v>
      </c>
      <c r="AB690" s="9">
        <v>8.5367415101722799E-3</v>
      </c>
      <c r="AC690" s="8">
        <v>1.1685370898472699E-2</v>
      </c>
      <c r="AD690" s="1" t="s">
        <v>1836</v>
      </c>
      <c r="AE690" s="1" t="s">
        <v>1836</v>
      </c>
      <c r="AF690" s="1" t="s">
        <v>1837</v>
      </c>
      <c r="AH690" s="10" t="s">
        <v>1837</v>
      </c>
      <c r="AN690" s="21"/>
      <c r="AS690" s="1" t="s">
        <v>77</v>
      </c>
      <c r="AU690" s="1" t="s">
        <v>77</v>
      </c>
      <c r="AV690" s="1">
        <f t="shared" si="10"/>
        <v>1</v>
      </c>
    </row>
    <row r="691" spans="1:48" ht="15.75" customHeight="1" x14ac:dyDescent="0.35">
      <c r="A691" s="1" t="s">
        <v>1838</v>
      </c>
      <c r="B691">
        <v>0.127748126755656</v>
      </c>
      <c r="C691">
        <v>0.14081849793578999</v>
      </c>
      <c r="D691">
        <v>-0.37044953276949</v>
      </c>
      <c r="E691">
        <v>0.185167068010827</v>
      </c>
      <c r="F691">
        <v>0.26843593200007898</v>
      </c>
      <c r="G691">
        <v>0.156616300911644</v>
      </c>
      <c r="H691">
        <v>0.17768002017776</v>
      </c>
      <c r="I691">
        <v>0.18514003195856901</v>
      </c>
      <c r="J691">
        <v>-7.6445149992272601E-2</v>
      </c>
      <c r="K691">
        <v>-0.230168814231418</v>
      </c>
      <c r="L691">
        <v>6.9046993311503393E-2</v>
      </c>
      <c r="M691">
        <v>-0.129685120917993</v>
      </c>
      <c r="N691">
        <v>-2.1580256774584999E-2</v>
      </c>
      <c r="O691">
        <v>0.25822317788543098</v>
      </c>
      <c r="P691">
        <v>0.24546398652058499</v>
      </c>
      <c r="Q691">
        <v>0.19294629437175501</v>
      </c>
      <c r="R691">
        <v>6.0666255921050703E-2</v>
      </c>
      <c r="S691">
        <v>0.35660828835798197</v>
      </c>
      <c r="T691">
        <v>0.31053483552754102</v>
      </c>
      <c r="U691">
        <v>0.30813360395532602</v>
      </c>
      <c r="V691" s="8">
        <v>0.19696807126201299</v>
      </c>
      <c r="W691" s="8">
        <v>-9.1813022957545204E-2</v>
      </c>
      <c r="X691" s="9">
        <v>0.16876330050079699</v>
      </c>
      <c r="Y691" s="8">
        <v>0.25898574594047502</v>
      </c>
      <c r="Z691" s="8">
        <v>0.366256525162798</v>
      </c>
      <c r="AA691" s="8">
        <v>0.64209434698993595</v>
      </c>
      <c r="AB691" s="9">
        <v>0.46465632802725898</v>
      </c>
      <c r="AC691" s="8">
        <v>2.2659036026891798E-2</v>
      </c>
      <c r="AD691" s="1" t="s">
        <v>1838</v>
      </c>
      <c r="AE691" s="1" t="s">
        <v>1839</v>
      </c>
      <c r="AF691" s="1" t="s">
        <v>1840</v>
      </c>
      <c r="AH691" s="10" t="s">
        <v>1840</v>
      </c>
      <c r="AI691" t="s">
        <v>77</v>
      </c>
      <c r="AN691" s="21"/>
      <c r="AS691" s="1" t="s">
        <v>77</v>
      </c>
      <c r="AU691" s="1" t="s">
        <v>77</v>
      </c>
      <c r="AV691" s="1">
        <f t="shared" si="10"/>
        <v>1</v>
      </c>
    </row>
    <row r="692" spans="1:48" ht="15.75" customHeight="1" x14ac:dyDescent="0.35">
      <c r="A692" s="1" t="s">
        <v>1841</v>
      </c>
      <c r="B692">
        <v>-0.143394420660791</v>
      </c>
      <c r="C692">
        <v>-0.143568687020806</v>
      </c>
      <c r="D692">
        <v>0.202055669286686</v>
      </c>
      <c r="E692">
        <v>8.2145303651420504E-2</v>
      </c>
      <c r="F692">
        <v>-2.5907886978379899E-2</v>
      </c>
      <c r="G692">
        <v>0.27169786912782701</v>
      </c>
      <c r="H692">
        <v>8.02221051425724E-2</v>
      </c>
      <c r="I692">
        <v>-6.2841646651701999E-2</v>
      </c>
      <c r="J692">
        <v>8.2908613608189199E-2</v>
      </c>
      <c r="K692">
        <v>1.4672306827774401E-2</v>
      </c>
      <c r="L692">
        <v>4.00147407729824E-2</v>
      </c>
      <c r="M692">
        <v>0.23924033234316799</v>
      </c>
      <c r="N692">
        <v>0.23730177355165999</v>
      </c>
      <c r="O692">
        <v>-2.91326828549958E-2</v>
      </c>
      <c r="P692">
        <v>6.2963076138462706E-2</v>
      </c>
      <c r="Q692">
        <v>-3.01588239984934E-2</v>
      </c>
      <c r="R692">
        <v>0.15446533990150499</v>
      </c>
      <c r="S692">
        <v>-0.10805235555394101</v>
      </c>
      <c r="T692">
        <v>-3.7484892721853097E-2</v>
      </c>
      <c r="U692">
        <v>-0.11717038229797699</v>
      </c>
      <c r="V692" s="8">
        <v>6.5792610160079298E-2</v>
      </c>
      <c r="W692" s="8">
        <v>9.42089983880285E-2</v>
      </c>
      <c r="X692" s="9">
        <v>6.0243335709158498E-2</v>
      </c>
      <c r="Y692" s="8">
        <v>-2.70605726680666E-2</v>
      </c>
      <c r="Z692" s="8">
        <v>0.66419383876400395</v>
      </c>
      <c r="AA692" s="8">
        <v>0.56206272673875601</v>
      </c>
      <c r="AB692" s="9">
        <v>0.67655151993114604</v>
      </c>
      <c r="AC692" s="8">
        <v>0.26391423815693998</v>
      </c>
      <c r="AD692" s="1" t="s">
        <v>1841</v>
      </c>
      <c r="AE692" s="1" t="s">
        <v>1841</v>
      </c>
      <c r="AF692" s="1" t="s">
        <v>1842</v>
      </c>
      <c r="AH692" s="10" t="s">
        <v>1842</v>
      </c>
      <c r="AN692" s="21"/>
      <c r="AU692" s="1" t="s">
        <v>77</v>
      </c>
      <c r="AV692" s="1">
        <f t="shared" si="10"/>
        <v>0</v>
      </c>
    </row>
    <row r="693" spans="1:48" ht="15.75" customHeight="1" x14ac:dyDescent="0.35">
      <c r="A693" s="1" t="s">
        <v>1843</v>
      </c>
      <c r="B693">
        <v>8.7581018615497497E-2</v>
      </c>
      <c r="C693">
        <v>-1.1665156589093501E-2</v>
      </c>
      <c r="D693">
        <v>-4.2548097500055303E-2</v>
      </c>
      <c r="E693">
        <v>-4.4749924239102297E-2</v>
      </c>
      <c r="F693">
        <v>-0.18277881044595601</v>
      </c>
      <c r="G693">
        <v>-8.2812535803335502E-2</v>
      </c>
      <c r="H693">
        <v>0.146835934549844</v>
      </c>
      <c r="I693">
        <v>-0.18143284162678799</v>
      </c>
      <c r="J693">
        <v>8.2745990579444803E-2</v>
      </c>
      <c r="K693">
        <v>0.194756736647057</v>
      </c>
      <c r="L693">
        <v>0.110762155128386</v>
      </c>
      <c r="M693">
        <v>0.19629878282601601</v>
      </c>
      <c r="N693">
        <v>-9.5131062435436699E-3</v>
      </c>
      <c r="O693">
        <v>2.82496436822731E-2</v>
      </c>
      <c r="P693">
        <v>0.10542119691009499</v>
      </c>
      <c r="Q693">
        <v>-1.7359957866134201E-2</v>
      </c>
      <c r="R693">
        <v>-0.14599334985719101</v>
      </c>
      <c r="S693">
        <v>-0.121109543686756</v>
      </c>
      <c r="T693">
        <v>-4.50316044995967E-2</v>
      </c>
      <c r="U693">
        <v>-0.15301838601083201</v>
      </c>
      <c r="V693" s="8">
        <v>-7.5047063331558903E-2</v>
      </c>
      <c r="W693" s="8">
        <v>0.14614091629522599</v>
      </c>
      <c r="X693" s="9">
        <v>2.66994441206726E-2</v>
      </c>
      <c r="Y693" s="8">
        <v>-0.116288221013594</v>
      </c>
      <c r="Z693" s="8">
        <v>0.53218772981488305</v>
      </c>
      <c r="AA693" s="8">
        <v>5.0704001421189401E-2</v>
      </c>
      <c r="AB693" s="9">
        <v>0.60677131711284704</v>
      </c>
      <c r="AC693" s="8">
        <v>2.6148023027328998E-3</v>
      </c>
      <c r="AD693" s="1" t="s">
        <v>1843</v>
      </c>
      <c r="AE693" s="1" t="s">
        <v>1843</v>
      </c>
      <c r="AF693" s="1" t="s">
        <v>1844</v>
      </c>
      <c r="AH693" s="10" t="s">
        <v>1844</v>
      </c>
      <c r="AI693" t="s">
        <v>77</v>
      </c>
      <c r="AN693" s="21"/>
      <c r="AU693" s="1" t="s">
        <v>77</v>
      </c>
      <c r="AV693" s="1">
        <f t="shared" si="10"/>
        <v>0</v>
      </c>
    </row>
    <row r="694" spans="1:48" ht="15.75" customHeight="1" x14ac:dyDescent="0.35">
      <c r="A694" s="1" t="s">
        <v>1845</v>
      </c>
      <c r="B694">
        <v>-0.10434831382811</v>
      </c>
      <c r="C694">
        <v>-0.10186870380427999</v>
      </c>
      <c r="D694">
        <v>0.116476238779537</v>
      </c>
      <c r="E694">
        <v>2.65687243602582E-2</v>
      </c>
      <c r="F694">
        <v>-2.0055336195368801E-2</v>
      </c>
      <c r="G694">
        <v>-1.5711914486394599E-2</v>
      </c>
      <c r="H694">
        <v>1.7021753883315199E-2</v>
      </c>
      <c r="I694">
        <v>3.66894909297057E-2</v>
      </c>
      <c r="J694">
        <v>8.75622577644267E-3</v>
      </c>
      <c r="K694">
        <v>7.9060960851549497E-2</v>
      </c>
      <c r="L694">
        <v>3.4870094162530202E-2</v>
      </c>
      <c r="M694">
        <v>7.4466254046098496E-2</v>
      </c>
      <c r="N694">
        <v>5.4426093897638403E-2</v>
      </c>
      <c r="O694">
        <v>2.4692770901824701E-2</v>
      </c>
      <c r="P694">
        <v>-0.123280922531655</v>
      </c>
      <c r="Q694">
        <v>-0.14662231261110101</v>
      </c>
      <c r="R694" s="14">
        <v>9.0926520558191797E-5</v>
      </c>
      <c r="S694">
        <v>-2.3393883442395801E-2</v>
      </c>
      <c r="T694">
        <v>-0.17036527954653299</v>
      </c>
      <c r="U694">
        <v>-0.18553218482066799</v>
      </c>
      <c r="V694" s="8">
        <v>4.4859985328143696E-3</v>
      </c>
      <c r="W694" s="8">
        <v>4.9288383709155198E-2</v>
      </c>
      <c r="X694" s="9">
        <v>-4.7696092585823503E-2</v>
      </c>
      <c r="Y694" s="8">
        <v>-9.4800105322259895E-2</v>
      </c>
      <c r="Z694" s="8">
        <v>0.79512686619216999</v>
      </c>
      <c r="AA694" s="8">
        <v>0.49426395202136802</v>
      </c>
      <c r="AB694" s="9">
        <v>0.75226643837040497</v>
      </c>
      <c r="AC694" s="8">
        <v>9.5416144699500494E-2</v>
      </c>
      <c r="AD694" s="1" t="s">
        <v>1845</v>
      </c>
      <c r="AE694" s="1" t="s">
        <v>1845</v>
      </c>
      <c r="AF694" s="1" t="s">
        <v>1846</v>
      </c>
      <c r="AH694" s="10" t="s">
        <v>1846</v>
      </c>
      <c r="AN694" s="21"/>
      <c r="AU694" s="1" t="s">
        <v>77</v>
      </c>
      <c r="AV694" s="1">
        <f t="shared" si="10"/>
        <v>0</v>
      </c>
    </row>
    <row r="695" spans="1:48" ht="15.75" customHeight="1" x14ac:dyDescent="0.35">
      <c r="A695" s="1" t="s">
        <v>1847</v>
      </c>
      <c r="B695">
        <v>0.13938427890029301</v>
      </c>
      <c r="C695">
        <v>1.2342700466324101E-2</v>
      </c>
      <c r="D695">
        <v>-0.25569877311755101</v>
      </c>
      <c r="E695">
        <v>0.17600467904879499</v>
      </c>
      <c r="F695">
        <v>0.27977107261773398</v>
      </c>
      <c r="G695">
        <v>0.25165826800770502</v>
      </c>
      <c r="H695">
        <v>0.24030120422932899</v>
      </c>
      <c r="I695">
        <v>0.36631371957379699</v>
      </c>
      <c r="J695">
        <v>-0.10402757628586499</v>
      </c>
      <c r="K695">
        <v>-0.17952440651097001</v>
      </c>
      <c r="L695">
        <v>1.75695653240204E-2</v>
      </c>
      <c r="M695">
        <v>-0.16033584697075801</v>
      </c>
      <c r="N695">
        <v>9.0601814375158296E-3</v>
      </c>
      <c r="O695">
        <v>0.30706429197569102</v>
      </c>
      <c r="P695">
        <v>0.26958417416117197</v>
      </c>
      <c r="Q695">
        <v>0.209120517496166</v>
      </c>
      <c r="R695">
        <v>0.117018522988993</v>
      </c>
      <c r="S695">
        <v>0.42902525882621301</v>
      </c>
      <c r="T695">
        <v>0.36335490692957501</v>
      </c>
      <c r="U695">
        <v>0.34653059254461799</v>
      </c>
      <c r="V695" s="8">
        <v>0.284511066107141</v>
      </c>
      <c r="W695" s="8">
        <v>-0.106579566110893</v>
      </c>
      <c r="X695" s="9">
        <v>0.198707291267636</v>
      </c>
      <c r="Y695" s="8">
        <v>0.31398232032235002</v>
      </c>
      <c r="Z695" s="8">
        <v>0.120598282506145</v>
      </c>
      <c r="AA695" s="8">
        <v>0.48405218761809299</v>
      </c>
      <c r="AB695" s="9">
        <v>0.26658540858954199</v>
      </c>
      <c r="AC695" s="8">
        <v>1.0377485014910001E-2</v>
      </c>
      <c r="AD695" s="1" t="s">
        <v>1847</v>
      </c>
      <c r="AE695" s="1" t="s">
        <v>1848</v>
      </c>
      <c r="AF695" s="1" t="s">
        <v>1849</v>
      </c>
      <c r="AH695" s="10" t="s">
        <v>1849</v>
      </c>
      <c r="AN695" s="21"/>
      <c r="AS695" s="1" t="s">
        <v>77</v>
      </c>
      <c r="AU695" s="1" t="s">
        <v>77</v>
      </c>
      <c r="AV695" s="1">
        <f t="shared" si="10"/>
        <v>1</v>
      </c>
    </row>
    <row r="696" spans="1:48" ht="15.75" customHeight="1" x14ac:dyDescent="0.35">
      <c r="A696" s="1" t="s">
        <v>1850</v>
      </c>
      <c r="B696">
        <v>-7.2566416109569806E-2</v>
      </c>
      <c r="C696">
        <v>0.117057549928206</v>
      </c>
      <c r="D696">
        <v>-0.10896544755491901</v>
      </c>
      <c r="E696">
        <v>9.1793692476947894E-2</v>
      </c>
      <c r="F696">
        <v>1.6127447090272799E-2</v>
      </c>
      <c r="G696">
        <v>0.162355861156988</v>
      </c>
      <c r="H696">
        <v>-0.15529868067897101</v>
      </c>
      <c r="I696">
        <v>0.10877716618486501</v>
      </c>
      <c r="J696">
        <v>-4.1104119112982097E-2</v>
      </c>
      <c r="K696">
        <v>-5.7418543337412899E-2</v>
      </c>
      <c r="L696">
        <v>8.4502685813975506E-2</v>
      </c>
      <c r="M696">
        <v>0.140154727976674</v>
      </c>
      <c r="N696">
        <v>-4.0337423700859298E-2</v>
      </c>
      <c r="O696">
        <v>0.21257448198741399</v>
      </c>
      <c r="P696">
        <v>-0.148301590996336</v>
      </c>
      <c r="Q696">
        <v>0.13806400739156</v>
      </c>
      <c r="R696">
        <v>-8.5945755268410001E-2</v>
      </c>
      <c r="S696">
        <v>0.18558122893335499</v>
      </c>
      <c r="T696">
        <v>-0.17784136632643699</v>
      </c>
      <c r="U696">
        <v>0.10417962692256</v>
      </c>
      <c r="V696" s="8">
        <v>3.2990448438288703E-2</v>
      </c>
      <c r="W696" s="8">
        <v>3.1533687835063703E-2</v>
      </c>
      <c r="X696" s="9">
        <v>4.0499868670444798E-2</v>
      </c>
      <c r="Y696" s="8">
        <v>6.4934335652670804E-3</v>
      </c>
      <c r="Z696" s="8">
        <v>0.83018828824129598</v>
      </c>
      <c r="AA696" s="8">
        <v>0.85434605527632401</v>
      </c>
      <c r="AB696" s="9">
        <v>0.80835958757437099</v>
      </c>
      <c r="AC696" s="8">
        <v>0.84980164617915999</v>
      </c>
      <c r="AD696" s="1" t="s">
        <v>1850</v>
      </c>
      <c r="AE696" s="1" t="s">
        <v>1851</v>
      </c>
      <c r="AF696" s="1" t="s">
        <v>1852</v>
      </c>
      <c r="AH696" s="10" t="s">
        <v>1852</v>
      </c>
      <c r="AI696" t="s">
        <v>77</v>
      </c>
      <c r="AN696" s="21"/>
      <c r="AU696" s="1" t="s">
        <v>77</v>
      </c>
      <c r="AV696" s="1">
        <f t="shared" si="10"/>
        <v>0</v>
      </c>
    </row>
    <row r="697" spans="1:48" ht="15.75" customHeight="1" x14ac:dyDescent="0.35">
      <c r="A697" s="1" t="s">
        <v>1853</v>
      </c>
      <c r="B697">
        <v>-6.7747969957585003E-2</v>
      </c>
      <c r="C697">
        <v>-0.123729154825339</v>
      </c>
      <c r="D697">
        <v>0.117797634070538</v>
      </c>
      <c r="E697">
        <v>-8.0886731624035604E-3</v>
      </c>
      <c r="F697">
        <v>-0.26762769099837702</v>
      </c>
      <c r="G697">
        <v>-0.30652323688510602</v>
      </c>
      <c r="H697">
        <v>-0.25505320134656601</v>
      </c>
      <c r="I697">
        <v>-0.17772399612596401</v>
      </c>
      <c r="J697">
        <v>4.6103912010069401E-2</v>
      </c>
      <c r="K697">
        <v>0.110334251697182</v>
      </c>
      <c r="L697">
        <v>-4.0162846513716897E-2</v>
      </c>
      <c r="M697">
        <v>4.54264305090743E-2</v>
      </c>
      <c r="N697">
        <v>-8.4378213668532306E-2</v>
      </c>
      <c r="O697">
        <v>-0.107846093530772</v>
      </c>
      <c r="P697">
        <v>-0.22403615207189301</v>
      </c>
      <c r="Q697">
        <v>-0.23356392115600999</v>
      </c>
      <c r="R697">
        <v>-0.133008899936504</v>
      </c>
      <c r="S697">
        <v>-0.14774852742477901</v>
      </c>
      <c r="T697">
        <v>-0.269172228770858</v>
      </c>
      <c r="U697">
        <v>-0.27322828964495699</v>
      </c>
      <c r="V697" s="8">
        <v>-0.25173203133900302</v>
      </c>
      <c r="W697" s="8">
        <v>4.0425436925652203E-2</v>
      </c>
      <c r="X697" s="9">
        <v>-0.16245609510680201</v>
      </c>
      <c r="Y697" s="8">
        <v>-0.205789486444275</v>
      </c>
      <c r="Z697" s="8">
        <v>3.23304197512157E-2</v>
      </c>
      <c r="AA697" s="8">
        <v>0.53559227913235397</v>
      </c>
      <c r="AB697" s="9">
        <v>0.12628991180944699</v>
      </c>
      <c r="AC697" s="8">
        <v>8.9261497264768105E-3</v>
      </c>
      <c r="AD697" s="1" t="s">
        <v>1853</v>
      </c>
      <c r="AE697" s="1" t="s">
        <v>1853</v>
      </c>
      <c r="AF697" s="1" t="s">
        <v>1854</v>
      </c>
      <c r="AH697" s="10" t="s">
        <v>1854</v>
      </c>
      <c r="AN697" s="21"/>
      <c r="AQ697" s="1" t="s">
        <v>77</v>
      </c>
      <c r="AS697" s="1" t="s">
        <v>77</v>
      </c>
      <c r="AT697" s="1" t="s">
        <v>77</v>
      </c>
      <c r="AV697" s="1">
        <f t="shared" si="10"/>
        <v>5</v>
      </c>
    </row>
    <row r="698" spans="1:48" ht="15.75" customHeight="1" x14ac:dyDescent="0.35">
      <c r="A698" s="1" t="s">
        <v>1855</v>
      </c>
      <c r="B698">
        <v>1.45437855613607E-3</v>
      </c>
      <c r="C698">
        <v>5.7672900560981301E-3</v>
      </c>
      <c r="D698">
        <v>1.80280451028265E-2</v>
      </c>
      <c r="E698">
        <v>-2.03411319801622E-2</v>
      </c>
      <c r="F698">
        <v>7.4786717155775104E-2</v>
      </c>
      <c r="G698">
        <v>2.88096227773065E-2</v>
      </c>
      <c r="H698">
        <v>5.4292469046409199E-2</v>
      </c>
      <c r="I698">
        <v>3.4511458049209902E-2</v>
      </c>
      <c r="J698">
        <v>9.9469570432550503E-2</v>
      </c>
      <c r="K698">
        <v>0.15901220536845001</v>
      </c>
      <c r="L698">
        <v>0.15165268634408499</v>
      </c>
      <c r="M698">
        <v>0.115867006788686</v>
      </c>
      <c r="N698">
        <v>1.4064275948385401E-2</v>
      </c>
      <c r="O698">
        <v>1.3527777170309299E-2</v>
      </c>
      <c r="P698">
        <v>-1.9913389832962501E-2</v>
      </c>
      <c r="Q698">
        <v>2.7425275165292501E-2</v>
      </c>
      <c r="R698">
        <v>-0.113825006169781</v>
      </c>
      <c r="S698">
        <v>-0.11490941220923601</v>
      </c>
      <c r="T698">
        <v>-0.140234465959206</v>
      </c>
      <c r="U698">
        <v>-0.111352429243693</v>
      </c>
      <c r="V698" s="8">
        <v>4.8100066757175201E-2</v>
      </c>
      <c r="W698" s="8">
        <v>0.13150036723344299</v>
      </c>
      <c r="X698" s="9">
        <v>8.7759846127562092E-3</v>
      </c>
      <c r="Y698" s="8">
        <v>-0.120080328395479</v>
      </c>
      <c r="Z698" s="8">
        <v>3.2553078213303298E-2</v>
      </c>
      <c r="AA698" s="8">
        <v>5.6202662600918704E-3</v>
      </c>
      <c r="AB698" s="9">
        <v>0.66842564897110801</v>
      </c>
      <c r="AC698" s="8">
        <v>5.7935382499915602E-4</v>
      </c>
      <c r="AD698" s="1" t="s">
        <v>1855</v>
      </c>
      <c r="AE698" s="1" t="s">
        <v>1855</v>
      </c>
      <c r="AF698" s="1" t="s">
        <v>1856</v>
      </c>
      <c r="AH698" s="10" t="s">
        <v>1856</v>
      </c>
      <c r="AI698" t="s">
        <v>77</v>
      </c>
      <c r="AN698" s="21"/>
      <c r="AU698" s="1" t="s">
        <v>77</v>
      </c>
      <c r="AV698" s="1">
        <f t="shared" si="10"/>
        <v>0</v>
      </c>
    </row>
    <row r="699" spans="1:48" ht="15.75" customHeight="1" x14ac:dyDescent="0.35">
      <c r="A699" s="1" t="s">
        <v>1857</v>
      </c>
      <c r="B699">
        <v>3.7280282996508297E-2</v>
      </c>
      <c r="C699">
        <v>-4.3969344825383602E-2</v>
      </c>
      <c r="D699">
        <v>9.2560932332076795E-2</v>
      </c>
      <c r="E699">
        <v>9.9463760080062396E-3</v>
      </c>
      <c r="F699">
        <v>0.497078343850966</v>
      </c>
      <c r="G699">
        <v>0.53454865494706705</v>
      </c>
      <c r="H699">
        <v>0.52266280958089295</v>
      </c>
      <c r="I699">
        <v>0.56079508766104402</v>
      </c>
      <c r="J699">
        <v>0.17069218086963001</v>
      </c>
      <c r="K699">
        <v>8.5461902458871697E-2</v>
      </c>
      <c r="L699">
        <v>0.16592187061010499</v>
      </c>
      <c r="M699">
        <v>4.7842182416720197E-2</v>
      </c>
      <c r="N699">
        <v>0.66720631488848003</v>
      </c>
      <c r="O699">
        <v>0.60398133876686799</v>
      </c>
      <c r="P699">
        <v>0.63201546095541306</v>
      </c>
      <c r="Q699">
        <v>0.60261276069785097</v>
      </c>
      <c r="R699">
        <v>0.57792140297212302</v>
      </c>
      <c r="S699">
        <v>0.51619231784053299</v>
      </c>
      <c r="T699">
        <v>0.53402278800349301</v>
      </c>
      <c r="U699">
        <v>0.51314220908196895</v>
      </c>
      <c r="V699" s="8">
        <v>0.52877122400999199</v>
      </c>
      <c r="W699" s="8">
        <v>0.11747953408883199</v>
      </c>
      <c r="X699" s="9">
        <v>0.62645396882715298</v>
      </c>
      <c r="Y699" s="8">
        <v>0.53531967947452996</v>
      </c>
      <c r="Z699" s="8">
        <v>4.8220050469303201E-4</v>
      </c>
      <c r="AA699" s="8">
        <v>0.16984437015450499</v>
      </c>
      <c r="AB699" s="9">
        <v>2.1503969862563099E-4</v>
      </c>
      <c r="AC699" s="8">
        <v>1.0619760586585199E-3</v>
      </c>
      <c r="AD699" s="1" t="s">
        <v>1857</v>
      </c>
      <c r="AE699" s="1" t="s">
        <v>1857</v>
      </c>
      <c r="AF699" s="1" t="s">
        <v>1858</v>
      </c>
      <c r="AH699" s="10" t="s">
        <v>1858</v>
      </c>
      <c r="AI699" t="s">
        <v>77</v>
      </c>
      <c r="AN699" s="21"/>
      <c r="AQ699" s="1" t="s">
        <v>77</v>
      </c>
      <c r="AS699" s="1" t="s">
        <v>77</v>
      </c>
      <c r="AT699" s="1" t="s">
        <v>77</v>
      </c>
      <c r="AV699" s="1">
        <f t="shared" si="10"/>
        <v>5</v>
      </c>
    </row>
    <row r="700" spans="1:48" ht="15.75" customHeight="1" x14ac:dyDescent="0.35">
      <c r="A700" s="1" t="s">
        <v>1859</v>
      </c>
      <c r="B700">
        <v>3.4030551447204301E-2</v>
      </c>
      <c r="C700">
        <v>-4.52415057715784E-2</v>
      </c>
      <c r="D700">
        <v>-0.10364708951671001</v>
      </c>
      <c r="E700">
        <v>0.13622246676166599</v>
      </c>
      <c r="F700">
        <v>9.0762690519566896E-2</v>
      </c>
      <c r="G700">
        <v>5.7547200939510802E-2</v>
      </c>
      <c r="H700">
        <v>2.4283507250226401E-2</v>
      </c>
      <c r="I700">
        <v>-1.2138758064646499E-3</v>
      </c>
      <c r="J700">
        <v>0.14973879189255801</v>
      </c>
      <c r="K700">
        <v>8.98001307747055E-2</v>
      </c>
      <c r="L700">
        <v>0.15350403322030901</v>
      </c>
      <c r="M700">
        <v>5.0809114495056797E-2</v>
      </c>
      <c r="N700">
        <v>-5.7501446228054601E-2</v>
      </c>
      <c r="O700">
        <v>0.10552406558857499</v>
      </c>
      <c r="P700">
        <v>7.5619500384723704E-2</v>
      </c>
      <c r="Q700">
        <v>1.30373417816019E-2</v>
      </c>
      <c r="R700">
        <v>-0.155820217302131</v>
      </c>
      <c r="S700">
        <v>-1.7773758285326399E-2</v>
      </c>
      <c r="T700">
        <v>-3.8024792468494203E-2</v>
      </c>
      <c r="U700">
        <v>-0.10703149309219499</v>
      </c>
      <c r="V700" s="8">
        <v>4.2844880725709897E-2</v>
      </c>
      <c r="W700" s="8">
        <v>0.11096301759565699</v>
      </c>
      <c r="X700" s="9">
        <v>3.4169865381711503E-2</v>
      </c>
      <c r="Y700" s="8">
        <v>-7.9662565287036996E-2</v>
      </c>
      <c r="Z700" s="8">
        <v>0.62441885815531994</v>
      </c>
      <c r="AA700" s="8">
        <v>0.28326643401361401</v>
      </c>
      <c r="AB700" s="9">
        <v>0.74058363407476702</v>
      </c>
      <c r="AC700" s="8">
        <v>1.15711805588074E-2</v>
      </c>
      <c r="AD700" s="1" t="s">
        <v>1859</v>
      </c>
      <c r="AE700" s="1" t="s">
        <v>1859</v>
      </c>
      <c r="AF700" s="1" t="s">
        <v>1860</v>
      </c>
      <c r="AH700" s="10" t="s">
        <v>1860</v>
      </c>
      <c r="AN700" s="21"/>
      <c r="AU700" s="1" t="s">
        <v>77</v>
      </c>
      <c r="AV700" s="1">
        <f t="shared" si="10"/>
        <v>0</v>
      </c>
    </row>
    <row r="701" spans="1:48" ht="15.75" customHeight="1" x14ac:dyDescent="0.35">
      <c r="A701" s="1" t="s">
        <v>1861</v>
      </c>
      <c r="B701">
        <v>-0.106121479787026</v>
      </c>
      <c r="C701">
        <v>6.9417679614270896E-3</v>
      </c>
      <c r="D701">
        <v>-0.118166170296789</v>
      </c>
      <c r="E701">
        <v>6.3114822684499305E-2</v>
      </c>
      <c r="F701">
        <v>-0.58526786038734102</v>
      </c>
      <c r="G701">
        <v>-0.58663108728455804</v>
      </c>
      <c r="H701">
        <v>-0.47209511800326898</v>
      </c>
      <c r="I701">
        <v>-0.59024626694950699</v>
      </c>
      <c r="J701">
        <v>-1.27044726523615</v>
      </c>
      <c r="K701">
        <v>-1.3168863949846099</v>
      </c>
      <c r="L701">
        <v>-1.3710541694009499</v>
      </c>
      <c r="M701">
        <v>-1.50209131483235</v>
      </c>
      <c r="N701">
        <v>-0.97728220606354999</v>
      </c>
      <c r="O701">
        <v>-1.33845546082096</v>
      </c>
      <c r="P701">
        <v>-1.2410946123459801</v>
      </c>
      <c r="Q701">
        <v>-1.2116877991882999</v>
      </c>
      <c r="R701">
        <v>0.25293614840262102</v>
      </c>
      <c r="S701">
        <v>6.2338352247827598E-2</v>
      </c>
      <c r="T701">
        <v>1.92106896979947E-2</v>
      </c>
      <c r="U701">
        <v>0.189476430328786</v>
      </c>
      <c r="V701" s="8">
        <v>-0.55856008315616901</v>
      </c>
      <c r="W701" s="8">
        <v>-1.36511978611351</v>
      </c>
      <c r="X701" s="9">
        <v>-1.1921300196047</v>
      </c>
      <c r="Y701" s="8">
        <v>0.13099040516930699</v>
      </c>
      <c r="Z701" s="8">
        <v>9.5059129859190801E-4</v>
      </c>
      <c r="AA701" s="8">
        <v>1.68531733140774E-4</v>
      </c>
      <c r="AB701" s="9">
        <v>4.7582567348816002E-4</v>
      </c>
      <c r="AC701" s="8">
        <v>6.7736031099387405E-5</v>
      </c>
      <c r="AD701" s="1" t="s">
        <v>1861</v>
      </c>
      <c r="AE701" s="1" t="s">
        <v>1861</v>
      </c>
      <c r="AF701" s="1" t="s">
        <v>1862</v>
      </c>
      <c r="AH701" s="10" t="s">
        <v>1862</v>
      </c>
      <c r="AN701" s="21"/>
      <c r="AQ701" s="1" t="s">
        <v>77</v>
      </c>
      <c r="AR701" s="1" t="s">
        <v>77</v>
      </c>
      <c r="AU701" s="1" t="s">
        <v>77</v>
      </c>
      <c r="AV701" s="1">
        <f t="shared" si="10"/>
        <v>6</v>
      </c>
    </row>
    <row r="702" spans="1:48" ht="15.75" customHeight="1" x14ac:dyDescent="0.35">
      <c r="A702" s="1" t="s">
        <v>1863</v>
      </c>
      <c r="B702">
        <v>4.0854154349740802E-2</v>
      </c>
      <c r="C702">
        <v>-4.6108349001881599E-2</v>
      </c>
      <c r="D702">
        <v>0.124329571671178</v>
      </c>
      <c r="E702">
        <v>-9.2858528121425296E-2</v>
      </c>
      <c r="F702">
        <v>0.248667532179557</v>
      </c>
      <c r="G702">
        <v>0.31228562164700602</v>
      </c>
      <c r="H702">
        <v>0.28038116639587202</v>
      </c>
      <c r="I702">
        <v>0.15048152448404101</v>
      </c>
      <c r="J702">
        <v>0.15091245384226701</v>
      </c>
      <c r="K702">
        <v>0.19359806945361599</v>
      </c>
      <c r="L702">
        <v>0.19491790917889401</v>
      </c>
      <c r="M702">
        <v>0.212242707520371</v>
      </c>
      <c r="N702">
        <v>0.33489825568173898</v>
      </c>
      <c r="O702">
        <v>0.24036951623459701</v>
      </c>
      <c r="P702">
        <v>0.170037452938019</v>
      </c>
      <c r="Q702">
        <v>0.23712465080298001</v>
      </c>
      <c r="R702">
        <v>0.16786300353560399</v>
      </c>
      <c r="S702">
        <v>7.3313668017166406E-2</v>
      </c>
      <c r="T702">
        <v>-1.0066490847219301E-2</v>
      </c>
      <c r="U702">
        <v>6.48704088447358E-2</v>
      </c>
      <c r="V702" s="8">
        <v>0.247953961176619</v>
      </c>
      <c r="W702" s="8">
        <v>0.187917784998787</v>
      </c>
      <c r="X702" s="9">
        <v>0.24560746891433399</v>
      </c>
      <c r="Y702" s="8">
        <v>7.3995147387571805E-2</v>
      </c>
      <c r="Z702" s="8">
        <v>2.1885373866489401E-2</v>
      </c>
      <c r="AA702" s="8">
        <v>9.1291386568540994E-2</v>
      </c>
      <c r="AB702" s="9">
        <v>2.0698291669992298E-2</v>
      </c>
      <c r="AC702" s="8">
        <v>8.5651418287941095E-2</v>
      </c>
      <c r="AD702" s="1" t="s">
        <v>1863</v>
      </c>
      <c r="AE702" s="1" t="s">
        <v>1863</v>
      </c>
      <c r="AF702" s="1" t="s">
        <v>1864</v>
      </c>
      <c r="AH702" s="10" t="s">
        <v>1864</v>
      </c>
      <c r="AN702" s="21"/>
      <c r="AQ702" s="1" t="s">
        <v>77</v>
      </c>
      <c r="AT702" s="1" t="s">
        <v>77</v>
      </c>
      <c r="AV702" s="1">
        <f t="shared" si="10"/>
        <v>4</v>
      </c>
    </row>
    <row r="703" spans="1:48" ht="15.75" customHeight="1" x14ac:dyDescent="0.35">
      <c r="A703" s="1" t="s">
        <v>1865</v>
      </c>
      <c r="B703">
        <v>0.128128985267667</v>
      </c>
      <c r="C703">
        <v>0.178828740025331</v>
      </c>
      <c r="D703">
        <v>-0.27361919079649299</v>
      </c>
      <c r="E703">
        <v>3.2064169728133897E-2</v>
      </c>
      <c r="F703">
        <v>0.33969143591800899</v>
      </c>
      <c r="G703">
        <v>0.25891878136344798</v>
      </c>
      <c r="H703">
        <v>0.24359740261469401</v>
      </c>
      <c r="I703">
        <v>0.44330243658819402</v>
      </c>
      <c r="J703">
        <v>0.12942463470885801</v>
      </c>
      <c r="K703">
        <v>-4.0505052218901903E-2</v>
      </c>
      <c r="L703">
        <v>0.35267248265097301</v>
      </c>
      <c r="M703">
        <v>0.238962395112152</v>
      </c>
      <c r="N703">
        <v>-9.0612411072356295E-3</v>
      </c>
      <c r="O703">
        <v>0.47456453015253303</v>
      </c>
      <c r="P703">
        <v>0.22158719505980601</v>
      </c>
      <c r="Q703">
        <v>0.32699478563017198</v>
      </c>
      <c r="R703">
        <v>-0.17227473265938101</v>
      </c>
      <c r="S703">
        <v>0.29539327107155</v>
      </c>
      <c r="T703">
        <v>6.7566682668297698E-2</v>
      </c>
      <c r="U703">
        <v>0.13496790039758899</v>
      </c>
      <c r="V703" s="8">
        <v>0.32137751412108601</v>
      </c>
      <c r="W703" s="8">
        <v>0.17013861506326999</v>
      </c>
      <c r="X703" s="9">
        <v>0.253521317433819</v>
      </c>
      <c r="Y703" s="8">
        <v>8.1413280369513896E-2</v>
      </c>
      <c r="Z703" s="8">
        <v>9.3900818075535797E-2</v>
      </c>
      <c r="AA703" s="8">
        <v>0.46183317314205802</v>
      </c>
      <c r="AB703" s="9">
        <v>0.225766911587789</v>
      </c>
      <c r="AC703" s="8">
        <v>0.60284174095479204</v>
      </c>
      <c r="AD703" s="1" t="s">
        <v>1865</v>
      </c>
      <c r="AE703" s="1" t="s">
        <v>1865</v>
      </c>
      <c r="AF703" s="1" t="s">
        <v>1866</v>
      </c>
      <c r="AH703" s="10" t="s">
        <v>1866</v>
      </c>
      <c r="AN703" s="21"/>
      <c r="AU703" s="1" t="s">
        <v>77</v>
      </c>
      <c r="AV703" s="1">
        <f t="shared" si="10"/>
        <v>0</v>
      </c>
    </row>
    <row r="704" spans="1:48" ht="15.75" customHeight="1" x14ac:dyDescent="0.35">
      <c r="A704" s="1" t="s">
        <v>1867</v>
      </c>
      <c r="B704">
        <v>0.108138696850924</v>
      </c>
      <c r="C704">
        <v>-3.0332863667097299E-2</v>
      </c>
      <c r="D704">
        <v>0.17142092923426699</v>
      </c>
      <c r="E704">
        <v>1.4010175311254499E-2</v>
      </c>
      <c r="F704">
        <v>1.56288294422341</v>
      </c>
      <c r="G704">
        <v>1.7033617493486</v>
      </c>
      <c r="H704">
        <v>1.56227945713786</v>
      </c>
      <c r="I704">
        <v>1.66770190497876</v>
      </c>
      <c r="J704">
        <v>5.9773671081298899E-2</v>
      </c>
      <c r="K704">
        <v>0.24761780355653101</v>
      </c>
      <c r="L704">
        <v>0.30705872292473801</v>
      </c>
      <c r="M704">
        <v>5.9950353453361499E-2</v>
      </c>
      <c r="N704">
        <v>1.70611275556997</v>
      </c>
      <c r="O704">
        <v>1.5691027013526799</v>
      </c>
      <c r="P704">
        <v>1.35290705453099</v>
      </c>
      <c r="Q704">
        <v>1.6603402726060399</v>
      </c>
      <c r="R704">
        <v>1.6106576821171401</v>
      </c>
      <c r="S704">
        <v>1.4690653426073199</v>
      </c>
      <c r="T704">
        <v>1.2425972837474999</v>
      </c>
      <c r="U704">
        <v>1.56187785145813</v>
      </c>
      <c r="V704" s="8">
        <v>1.6240565139221601</v>
      </c>
      <c r="W704" s="8">
        <v>0.168600137753982</v>
      </c>
      <c r="X704" s="9">
        <v>1.5721156960149201</v>
      </c>
      <c r="Y704" s="8">
        <v>1.4710495399825201</v>
      </c>
      <c r="Z704" s="8">
        <v>3.5659325543927798E-5</v>
      </c>
      <c r="AA704" s="8">
        <v>0.413651516229112</v>
      </c>
      <c r="AB704" s="9">
        <v>2.34847368338096E-4</v>
      </c>
      <c r="AC704" s="8">
        <v>3.4228098241560002E-4</v>
      </c>
      <c r="AD704" s="1" t="s">
        <v>1867</v>
      </c>
      <c r="AE704" s="1" t="s">
        <v>1868</v>
      </c>
      <c r="AF704" s="1" t="s">
        <v>1869</v>
      </c>
      <c r="AH704" s="10" t="s">
        <v>1869</v>
      </c>
      <c r="AI704" t="s">
        <v>77</v>
      </c>
      <c r="AN704" s="21"/>
      <c r="AQ704" s="1" t="s">
        <v>77</v>
      </c>
      <c r="AS704" s="1" t="s">
        <v>77</v>
      </c>
      <c r="AT704" s="1" t="s">
        <v>77</v>
      </c>
      <c r="AV704" s="1">
        <f t="shared" si="10"/>
        <v>5</v>
      </c>
    </row>
    <row r="705" spans="1:48" ht="15.75" customHeight="1" x14ac:dyDescent="0.35">
      <c r="A705" s="1" t="s">
        <v>1870</v>
      </c>
      <c r="B705">
        <v>-4.6864644103869701E-2</v>
      </c>
      <c r="C705">
        <v>1.80715009553666E-3</v>
      </c>
      <c r="D705">
        <v>-0.24180149868261699</v>
      </c>
      <c r="E705">
        <v>6.2248859464486897E-2</v>
      </c>
      <c r="F705">
        <v>-0.60146563861621105</v>
      </c>
      <c r="G705">
        <v>-0.60184510859698204</v>
      </c>
      <c r="H705">
        <v>-0.63426551524850205</v>
      </c>
      <c r="I705">
        <v>-0.58971379592599105</v>
      </c>
      <c r="J705">
        <v>-1.73953876231947</v>
      </c>
      <c r="K705">
        <v>-1.9500166043442799</v>
      </c>
      <c r="L705">
        <v>-1.7649760286030101</v>
      </c>
      <c r="M705">
        <v>-1.91168828461124</v>
      </c>
      <c r="N705">
        <v>-1.8147653540228199</v>
      </c>
      <c r="O705">
        <v>-1.7473012439354001</v>
      </c>
      <c r="P705">
        <v>-1.6323706694681099</v>
      </c>
      <c r="Q705">
        <v>-1.87016965783829</v>
      </c>
      <c r="R705">
        <v>-0.161933508637021</v>
      </c>
      <c r="S705">
        <v>0.100523270180642</v>
      </c>
      <c r="T705">
        <v>9.1134376202741493E-2</v>
      </c>
      <c r="U705">
        <v>4.1267131853859898E-2</v>
      </c>
      <c r="V705" s="8">
        <v>-0.60682251459692105</v>
      </c>
      <c r="W705" s="8">
        <v>-1.8415549199695</v>
      </c>
      <c r="X705" s="9">
        <v>-1.7661517313161501</v>
      </c>
      <c r="Y705" s="8">
        <v>1.7747817400055599E-2</v>
      </c>
      <c r="Z705" s="8">
        <v>1.01913942077731E-2</v>
      </c>
      <c r="AA705" s="8">
        <v>1.68531733140774E-4</v>
      </c>
      <c r="AB705" s="9">
        <v>6.0547738562926801E-5</v>
      </c>
      <c r="AC705" s="8">
        <v>4.4752290536741903E-5</v>
      </c>
      <c r="AD705" s="1" t="s">
        <v>1870</v>
      </c>
      <c r="AE705" s="1" t="s">
        <v>1870</v>
      </c>
      <c r="AF705" s="1" t="s">
        <v>1871</v>
      </c>
      <c r="AH705" s="10" t="s">
        <v>1871</v>
      </c>
      <c r="AN705" s="21"/>
      <c r="AQ705" s="1" t="s">
        <v>77</v>
      </c>
      <c r="AR705" s="1" t="s">
        <v>77</v>
      </c>
      <c r="AU705" s="1" t="s">
        <v>77</v>
      </c>
      <c r="AV705" s="1">
        <f t="shared" si="10"/>
        <v>6</v>
      </c>
    </row>
    <row r="706" spans="1:48" ht="15.75" customHeight="1" x14ac:dyDescent="0.35">
      <c r="A706" s="1" t="s">
        <v>1872</v>
      </c>
      <c r="B706">
        <v>-1.1427793343272701E-2</v>
      </c>
      <c r="C706">
        <v>1.2362950933992501E-2</v>
      </c>
      <c r="D706">
        <v>-0.138536852707625</v>
      </c>
      <c r="E706">
        <v>2.25073179878593E-2</v>
      </c>
      <c r="F706">
        <v>-0.56753957886610296</v>
      </c>
      <c r="G706">
        <v>-0.64249583985924796</v>
      </c>
      <c r="H706">
        <v>-0.50313082346682503</v>
      </c>
      <c r="I706">
        <v>-0.41428715682311601</v>
      </c>
      <c r="J706">
        <v>-0.41765588847597301</v>
      </c>
      <c r="K706">
        <v>-0.49786909278814301</v>
      </c>
      <c r="L706">
        <v>-0.56620013700716199</v>
      </c>
      <c r="M706">
        <v>-0.61252389005946095</v>
      </c>
      <c r="N706">
        <v>-0.86254533026013902</v>
      </c>
      <c r="O706">
        <v>-0.75320148289713695</v>
      </c>
      <c r="P706">
        <v>-0.75338352216439497</v>
      </c>
      <c r="Q706">
        <v>-0.88949066987355796</v>
      </c>
      <c r="R706">
        <v>-0.424640684547688</v>
      </c>
      <c r="S706">
        <v>-0.23437004763348601</v>
      </c>
      <c r="T706">
        <v>-0.26733088870066601</v>
      </c>
      <c r="U706">
        <v>-0.364264961815773</v>
      </c>
      <c r="V706" s="8">
        <v>-0.53186334975382299</v>
      </c>
      <c r="W706" s="8">
        <v>-0.52356225208268503</v>
      </c>
      <c r="X706" s="9">
        <v>-0.814655251298807</v>
      </c>
      <c r="Y706" s="8">
        <v>-0.32265164567440302</v>
      </c>
      <c r="Z706" s="8">
        <v>1.3603447742949E-3</v>
      </c>
      <c r="AA706" s="8">
        <v>1.7969952378937501E-3</v>
      </c>
      <c r="AB706" s="9">
        <v>1.09709012284251E-4</v>
      </c>
      <c r="AC706" s="8">
        <v>3.7636446711030801E-2</v>
      </c>
      <c r="AD706" s="1" t="s">
        <v>1872</v>
      </c>
      <c r="AE706" s="1" t="s">
        <v>1872</v>
      </c>
      <c r="AF706" s="1" t="s">
        <v>1873</v>
      </c>
      <c r="AH706" s="10" t="s">
        <v>1873</v>
      </c>
      <c r="AN706" s="21"/>
      <c r="AQ706" s="1" t="s">
        <v>77</v>
      </c>
      <c r="AR706" s="1" t="s">
        <v>77</v>
      </c>
      <c r="AS706" s="1" t="s">
        <v>77</v>
      </c>
      <c r="AT706" s="1" t="s">
        <v>77</v>
      </c>
      <c r="AV706" s="1">
        <f t="shared" ref="AV706:AV769" si="11">IF(AQ706="+",IF(AR706="+",IF(AS706="+",7,6),IF(AS706="+",5,4)),IF(AR706="+",IF(AS706="+",3,2),IF(AS706="+",1,0)))</f>
        <v>7</v>
      </c>
    </row>
    <row r="707" spans="1:48" ht="15.75" customHeight="1" x14ac:dyDescent="0.35">
      <c r="A707" s="1" t="s">
        <v>1874</v>
      </c>
      <c r="B707">
        <v>-9.4528492178878099E-2</v>
      </c>
      <c r="C707">
        <v>-4.1498874350085098E-2</v>
      </c>
      <c r="D707">
        <v>0.101518901389218</v>
      </c>
      <c r="E707">
        <v>1.9517187151052301E-2</v>
      </c>
      <c r="F707">
        <v>-4.94087830507434E-2</v>
      </c>
      <c r="G707">
        <v>-0.11074760181667399</v>
      </c>
      <c r="H707">
        <v>-5.7663974589099103E-2</v>
      </c>
      <c r="I707">
        <v>-0.127862518224307</v>
      </c>
      <c r="J707">
        <v>0.11673539061397099</v>
      </c>
      <c r="K707">
        <v>0.12937631368843999</v>
      </c>
      <c r="L707">
        <v>9.09828339709009E-2</v>
      </c>
      <c r="M707">
        <v>0.121664709912828</v>
      </c>
      <c r="N707">
        <v>0.12826192608884199</v>
      </c>
      <c r="O707">
        <v>-6.12452694966302E-2</v>
      </c>
      <c r="P707">
        <v>0.123101078630936</v>
      </c>
      <c r="Q707">
        <v>-4.0952870672903798E-2</v>
      </c>
      <c r="R707">
        <v>1.6063022265819599E-2</v>
      </c>
      <c r="S707">
        <v>-0.167810066829923</v>
      </c>
      <c r="T707">
        <v>2.8427094274201701E-3</v>
      </c>
      <c r="U707">
        <v>-0.15266205346133899</v>
      </c>
      <c r="V707" s="8">
        <v>-8.6420719420206196E-2</v>
      </c>
      <c r="W707" s="8">
        <v>0.114689812046535</v>
      </c>
      <c r="X707" s="9">
        <v>3.7291216137561103E-2</v>
      </c>
      <c r="Y707" s="8">
        <v>-7.5391597149505704E-2</v>
      </c>
      <c r="Z707" s="8">
        <v>0.22012858203931901</v>
      </c>
      <c r="AA707" s="8">
        <v>0.16793037414206399</v>
      </c>
      <c r="AB707" s="9">
        <v>0.65391421439166797</v>
      </c>
      <c r="AC707" s="8">
        <v>5.8239894814696998E-2</v>
      </c>
      <c r="AD707" s="1" t="s">
        <v>1874</v>
      </c>
      <c r="AE707" s="1" t="s">
        <v>1875</v>
      </c>
      <c r="AF707" s="1" t="s">
        <v>1876</v>
      </c>
      <c r="AH707" s="10" t="s">
        <v>1876</v>
      </c>
      <c r="AL707" t="s">
        <v>77</v>
      </c>
      <c r="AN707" s="21"/>
      <c r="AO707" t="s">
        <v>77</v>
      </c>
      <c r="AU707" s="1" t="s">
        <v>77</v>
      </c>
      <c r="AV707" s="1">
        <f t="shared" si="11"/>
        <v>0</v>
      </c>
    </row>
    <row r="708" spans="1:48" ht="15.75" customHeight="1" x14ac:dyDescent="0.35">
      <c r="A708" s="1" t="s">
        <v>1877</v>
      </c>
      <c r="B708">
        <v>-6.6286064541314693E-2</v>
      </c>
      <c r="C708">
        <v>-5.8594059907505604E-3</v>
      </c>
      <c r="D708">
        <v>7.2891954912866999E-2</v>
      </c>
      <c r="E708">
        <v>1.8066804793045101E-2</v>
      </c>
      <c r="F708">
        <v>4.4244158569230002E-2</v>
      </c>
      <c r="G708">
        <v>3.51454366050667E-2</v>
      </c>
      <c r="H708">
        <v>7.9431724950208907E-2</v>
      </c>
      <c r="I708">
        <v>0.121656748173391</v>
      </c>
      <c r="J708">
        <v>-2.3157265061708098E-3</v>
      </c>
      <c r="K708">
        <v>9.8592860396608098E-2</v>
      </c>
      <c r="L708">
        <v>9.9824959799160895E-2</v>
      </c>
      <c r="M708">
        <v>2.7900226581185902E-2</v>
      </c>
      <c r="N708">
        <v>0.12377896592134401</v>
      </c>
      <c r="O708">
        <v>6.3485379505097306E-2</v>
      </c>
      <c r="P708">
        <v>1.28105811114333E-2</v>
      </c>
      <c r="Q708">
        <v>6.1619662989782102E-2</v>
      </c>
      <c r="R708">
        <v>7.9136569580826197E-2</v>
      </c>
      <c r="S708">
        <v>1.41614697844467E-2</v>
      </c>
      <c r="T708">
        <v>-4.1063765123592701E-2</v>
      </c>
      <c r="U708">
        <v>1.3787805868083401E-2</v>
      </c>
      <c r="V708" s="8">
        <v>7.0119517074474294E-2</v>
      </c>
      <c r="W708" s="8">
        <v>5.6000580067696003E-2</v>
      </c>
      <c r="X708" s="9">
        <v>6.5423647381914196E-2</v>
      </c>
      <c r="Y708" s="8">
        <v>1.6505520027440899E-2</v>
      </c>
      <c r="Z708" s="8">
        <v>0.184435836480937</v>
      </c>
      <c r="AA708" s="8">
        <v>0.40314741764608403</v>
      </c>
      <c r="AB708" s="9">
        <v>0.228426036633331</v>
      </c>
      <c r="AC708" s="8">
        <v>0.39865589799664503</v>
      </c>
      <c r="AD708" s="1" t="s">
        <v>1877</v>
      </c>
      <c r="AE708" s="1" t="s">
        <v>1878</v>
      </c>
      <c r="AF708" s="1" t="s">
        <v>1879</v>
      </c>
      <c r="AH708" s="10" t="s">
        <v>1879</v>
      </c>
      <c r="AN708" s="21"/>
      <c r="AU708" s="1" t="s">
        <v>77</v>
      </c>
      <c r="AV708" s="1">
        <f t="shared" si="11"/>
        <v>0</v>
      </c>
    </row>
    <row r="709" spans="1:48" ht="15.75" customHeight="1" x14ac:dyDescent="0.35">
      <c r="A709" s="1" t="s">
        <v>1880</v>
      </c>
      <c r="B709">
        <v>0.133631631443375</v>
      </c>
      <c r="C709">
        <v>0.113653963986786</v>
      </c>
      <c r="D709">
        <v>-0.17470395399281699</v>
      </c>
      <c r="E709">
        <v>-9.6430639046070799E-2</v>
      </c>
      <c r="F709">
        <v>9.5863009086346096E-2</v>
      </c>
      <c r="G709">
        <v>0.136143935333817</v>
      </c>
      <c r="H709">
        <v>0.198530646042203</v>
      </c>
      <c r="I709">
        <v>0.32583081434285399</v>
      </c>
      <c r="J709">
        <v>-0.26736810114679599</v>
      </c>
      <c r="K709">
        <v>-0.55937236090372799</v>
      </c>
      <c r="L709">
        <v>-0.42051383183784902</v>
      </c>
      <c r="M709">
        <v>-0.39795895101373702</v>
      </c>
      <c r="N709">
        <v>-0.45877004232570201</v>
      </c>
      <c r="O709">
        <v>-0.144947632787395</v>
      </c>
      <c r="P709">
        <v>-0.15806029914916001</v>
      </c>
      <c r="Q709">
        <v>-0.13958852251258499</v>
      </c>
      <c r="R709">
        <v>-7.6196843776740394E-2</v>
      </c>
      <c r="S709">
        <v>0.272269589543711</v>
      </c>
      <c r="T709">
        <v>0.228143848011161</v>
      </c>
      <c r="U709">
        <v>0.30678959169320302</v>
      </c>
      <c r="V709" s="8">
        <v>0.18909210120130501</v>
      </c>
      <c r="W709" s="8">
        <v>-0.41130331122552799</v>
      </c>
      <c r="X709" s="9">
        <v>-0.22534162419371101</v>
      </c>
      <c r="Y709" s="8">
        <v>0.182751546367834</v>
      </c>
      <c r="Z709" s="8">
        <v>0.143274358220736</v>
      </c>
      <c r="AA709" s="8">
        <v>3.0416394636505702E-2</v>
      </c>
      <c r="AB709" s="9">
        <v>0.151304437709775</v>
      </c>
      <c r="AC709" s="8">
        <v>7.4726541943406499E-3</v>
      </c>
      <c r="AD709" s="1" t="s">
        <v>1880</v>
      </c>
      <c r="AE709" s="1" t="s">
        <v>1881</v>
      </c>
      <c r="AF709" s="1" t="s">
        <v>1882</v>
      </c>
      <c r="AH709" s="10" t="s">
        <v>1882</v>
      </c>
      <c r="AI709" t="s">
        <v>77</v>
      </c>
      <c r="AN709" s="21"/>
      <c r="AR709" s="1" t="s">
        <v>77</v>
      </c>
      <c r="AU709" s="1" t="s">
        <v>77</v>
      </c>
      <c r="AV709" s="1">
        <f t="shared" si="11"/>
        <v>2</v>
      </c>
    </row>
    <row r="710" spans="1:48" ht="15.75" customHeight="1" x14ac:dyDescent="0.35">
      <c r="A710" s="1" t="s">
        <v>1883</v>
      </c>
      <c r="B710">
        <v>0.11166849389604901</v>
      </c>
      <c r="C710">
        <v>9.67551266869624E-2</v>
      </c>
      <c r="D710">
        <v>-0.34105813001395802</v>
      </c>
      <c r="E710">
        <v>0.15258964273273401</v>
      </c>
      <c r="F710">
        <v>8.7817889478052899E-2</v>
      </c>
      <c r="G710">
        <v>5.7136253932481701E-2</v>
      </c>
      <c r="H710">
        <v>5.7146645714080201E-2</v>
      </c>
      <c r="I710">
        <v>0.145661575893933</v>
      </c>
      <c r="J710">
        <v>3.3066047394274198E-2</v>
      </c>
      <c r="K710">
        <v>-0.20266261087345699</v>
      </c>
      <c r="L710">
        <v>4.20895517453777E-2</v>
      </c>
      <c r="M710">
        <v>-0.118272169087953</v>
      </c>
      <c r="N710">
        <v>-0.26491374573397097</v>
      </c>
      <c r="O710">
        <v>-3.2539741577132499E-2</v>
      </c>
      <c r="P710">
        <v>6.5352141997501195E-2</v>
      </c>
      <c r="Q710">
        <v>-4.0289761942211302E-2</v>
      </c>
      <c r="R710">
        <v>-0.23072448059606401</v>
      </c>
      <c r="S710">
        <v>2.7318933828317599E-2</v>
      </c>
      <c r="T710">
        <v>9.8712908839953803E-2</v>
      </c>
      <c r="U710">
        <v>2.4658166535650498E-2</v>
      </c>
      <c r="V710" s="8">
        <v>8.6940591254637101E-2</v>
      </c>
      <c r="W710" s="8">
        <v>-6.1444795205439502E-2</v>
      </c>
      <c r="X710" s="9">
        <v>-6.8097776813953501E-2</v>
      </c>
      <c r="Y710" s="8">
        <v>-2.0008617848035499E-2</v>
      </c>
      <c r="Z710" s="8">
        <v>0.62085063765709303</v>
      </c>
      <c r="AA710" s="8">
        <v>0.76841607557390201</v>
      </c>
      <c r="AB710" s="9">
        <v>0.69773170259271799</v>
      </c>
      <c r="AC710" s="8">
        <v>0.74352705517448203</v>
      </c>
      <c r="AD710" s="1" t="s">
        <v>1883</v>
      </c>
      <c r="AE710" s="1" t="s">
        <v>1883</v>
      </c>
      <c r="AF710" s="1" t="s">
        <v>1884</v>
      </c>
      <c r="AH710" s="10" t="s">
        <v>1884</v>
      </c>
      <c r="AN710" s="21"/>
      <c r="AU710" s="1" t="s">
        <v>77</v>
      </c>
      <c r="AV710" s="1">
        <f t="shared" si="11"/>
        <v>0</v>
      </c>
    </row>
    <row r="711" spans="1:48" ht="15.75" customHeight="1" x14ac:dyDescent="0.35">
      <c r="A711" s="1" t="s">
        <v>1885</v>
      </c>
      <c r="B711">
        <v>-1.83296621844069E-2</v>
      </c>
      <c r="C711" s="14">
        <v>-8.2941365998995199E-4</v>
      </c>
      <c r="D711">
        <v>-9.8169627055790104E-2</v>
      </c>
      <c r="E711">
        <v>-3.2765138732299098E-3</v>
      </c>
      <c r="F711">
        <v>-0.248274486020711</v>
      </c>
      <c r="G711">
        <v>-0.32032306343322903</v>
      </c>
      <c r="H711">
        <v>-0.700538606528049</v>
      </c>
      <c r="I711">
        <v>-0.27917507529587499</v>
      </c>
      <c r="J711">
        <v>-0.19033165057486201</v>
      </c>
      <c r="K711">
        <v>-0.273745501553395</v>
      </c>
      <c r="L711">
        <v>-0.41242662326728702</v>
      </c>
      <c r="M711">
        <v>-0.32973560609921199</v>
      </c>
      <c r="N711">
        <v>-0.95882362152169298</v>
      </c>
      <c r="O711">
        <v>-1.00916801515833</v>
      </c>
      <c r="P711">
        <v>-0.45835157649373898</v>
      </c>
      <c r="Q711">
        <v>-0.64541532160003801</v>
      </c>
      <c r="R711">
        <v>-0.74079809588936696</v>
      </c>
      <c r="S711">
        <v>-0.74791261526459996</v>
      </c>
      <c r="T711">
        <v>-0.19313351274768101</v>
      </c>
      <c r="U711">
        <v>-0.31613767415438598</v>
      </c>
      <c r="V711" s="8">
        <v>-0.38707780781946599</v>
      </c>
      <c r="W711" s="8">
        <v>-0.30155984537368902</v>
      </c>
      <c r="X711" s="9">
        <v>-0.76793963369345197</v>
      </c>
      <c r="Y711" s="8">
        <v>-0.499495474514008</v>
      </c>
      <c r="Z711" s="8">
        <v>7.9152039572975397E-2</v>
      </c>
      <c r="AA711" s="8">
        <v>2.4837244452679898E-2</v>
      </c>
      <c r="AB711" s="9">
        <v>2.3700232168785799E-2</v>
      </c>
      <c r="AC711" s="8">
        <v>0.35329323780009603</v>
      </c>
      <c r="AD711" s="1" t="s">
        <v>1885</v>
      </c>
      <c r="AE711" s="1" t="s">
        <v>1885</v>
      </c>
      <c r="AF711" s="1" t="s">
        <v>1886</v>
      </c>
      <c r="AH711" s="10" t="s">
        <v>1886</v>
      </c>
      <c r="AN711" s="21"/>
      <c r="AR711" s="1" t="s">
        <v>77</v>
      </c>
      <c r="AU711" s="1" t="s">
        <v>77</v>
      </c>
      <c r="AV711" s="1">
        <f t="shared" si="11"/>
        <v>2</v>
      </c>
    </row>
    <row r="712" spans="1:48" ht="15.75" customHeight="1" x14ac:dyDescent="0.35">
      <c r="A712" s="1" t="s">
        <v>1887</v>
      </c>
      <c r="B712">
        <v>-5.3871814087466503E-2</v>
      </c>
      <c r="C712">
        <v>-2.59922864179131E-2</v>
      </c>
      <c r="D712">
        <v>-0.20848950485172801</v>
      </c>
      <c r="E712">
        <v>-0.25610151980169599</v>
      </c>
      <c r="F712">
        <v>-2.56785787344988</v>
      </c>
      <c r="G712">
        <v>-2.8016535406482501</v>
      </c>
      <c r="H712">
        <v>-2.4559388441661198</v>
      </c>
      <c r="I712">
        <v>-2.16480588320659</v>
      </c>
      <c r="J712">
        <v>-2.77237972171072</v>
      </c>
      <c r="K712">
        <v>-3.0473419951153198</v>
      </c>
      <c r="L712">
        <v>-2.9182097485745802</v>
      </c>
      <c r="M712">
        <v>-3.2598101635668502</v>
      </c>
      <c r="N712">
        <v>-2.9646158722154201</v>
      </c>
      <c r="O712">
        <v>-3.0167790736017199</v>
      </c>
      <c r="P712">
        <v>-2.5087810762935301</v>
      </c>
      <c r="Q712">
        <v>-3.0938098839222099</v>
      </c>
      <c r="R712">
        <v>-0.302479831189298</v>
      </c>
      <c r="S712">
        <v>-4.2201684827952897E-2</v>
      </c>
      <c r="T712">
        <v>0.21282397291882599</v>
      </c>
      <c r="U712">
        <v>5.4081998804875298E-2</v>
      </c>
      <c r="V712" s="8">
        <v>-2.4975640353677102</v>
      </c>
      <c r="W712" s="8">
        <v>-2.9994354072418701</v>
      </c>
      <c r="X712" s="9">
        <v>-2.8959964765082198</v>
      </c>
      <c r="Y712" s="8">
        <v>-1.94438860733872E-2</v>
      </c>
      <c r="Z712" s="8">
        <v>5.6016395367414998E-4</v>
      </c>
      <c r="AA712" s="8">
        <v>2.5107967380293399E-4</v>
      </c>
      <c r="AB712" s="9">
        <v>3.4065153276624299E-4</v>
      </c>
      <c r="AC712" s="8">
        <v>6.7736031099387405E-5</v>
      </c>
      <c r="AD712" s="1" t="s">
        <v>1887</v>
      </c>
      <c r="AE712" s="1" t="s">
        <v>1887</v>
      </c>
      <c r="AF712" s="1" t="s">
        <v>1888</v>
      </c>
      <c r="AH712" s="10" t="s">
        <v>1888</v>
      </c>
      <c r="AN712" s="21"/>
      <c r="AQ712" s="1" t="s">
        <v>77</v>
      </c>
      <c r="AR712" s="1" t="s">
        <v>77</v>
      </c>
      <c r="AU712" s="1" t="s">
        <v>77</v>
      </c>
      <c r="AV712" s="1">
        <f t="shared" si="11"/>
        <v>6</v>
      </c>
    </row>
    <row r="713" spans="1:48" ht="15.75" customHeight="1" x14ac:dyDescent="0.35">
      <c r="A713" s="1" t="s">
        <v>1889</v>
      </c>
      <c r="B713">
        <v>-9.6909252676651805E-2</v>
      </c>
      <c r="C713">
        <v>-7.1376414569657307E-2</v>
      </c>
      <c r="D713">
        <v>0.15050814149521699</v>
      </c>
      <c r="E713">
        <v>-6.5106760024925903E-3</v>
      </c>
      <c r="F713">
        <v>1.11177604789562E-2</v>
      </c>
      <c r="G713">
        <v>1.52357787706827E-2</v>
      </c>
      <c r="H713">
        <v>-2.4101139197962401E-2</v>
      </c>
      <c r="I713">
        <v>-5.2717966527261302E-2</v>
      </c>
      <c r="J713" s="14">
        <v>-2.30269484358681E-4</v>
      </c>
      <c r="K713">
        <v>8.5806844436334101E-2</v>
      </c>
      <c r="L713">
        <v>-0.114656114980536</v>
      </c>
      <c r="M713">
        <v>4.8302762572400397E-3</v>
      </c>
      <c r="N713">
        <v>0.139780465562027</v>
      </c>
      <c r="O713">
        <v>-8.4796214813091506E-2</v>
      </c>
      <c r="P713">
        <v>-2.6813922903874899E-2</v>
      </c>
      <c r="Q713">
        <v>8.0736512096029903E-2</v>
      </c>
      <c r="R713">
        <v>0.14507745849866599</v>
      </c>
      <c r="S713">
        <v>-6.4588555975831505E-2</v>
      </c>
      <c r="T713">
        <v>-2.2964789756318001E-2</v>
      </c>
      <c r="U713">
        <v>0.10604536723574901</v>
      </c>
      <c r="V713" s="8">
        <v>-1.2616391618896199E-2</v>
      </c>
      <c r="W713" s="8">
        <v>-6.0623159428301997E-3</v>
      </c>
      <c r="X713" s="9">
        <v>2.7226709985272799E-2</v>
      </c>
      <c r="Y713" s="8">
        <v>4.0892370000566503E-2</v>
      </c>
      <c r="Z713" s="8">
        <v>0.93724512177210595</v>
      </c>
      <c r="AA713" s="8">
        <v>0.99989264976203396</v>
      </c>
      <c r="AB713" s="9">
        <v>0.74589420444301002</v>
      </c>
      <c r="AC713" s="8">
        <v>0.58589657993310296</v>
      </c>
      <c r="AD713" s="1" t="s">
        <v>1889</v>
      </c>
      <c r="AE713" s="1" t="s">
        <v>1890</v>
      </c>
      <c r="AF713" s="1" t="s">
        <v>1891</v>
      </c>
      <c r="AH713" s="10" t="s">
        <v>1891</v>
      </c>
      <c r="AN713" s="21"/>
      <c r="AU713" s="1" t="s">
        <v>77</v>
      </c>
      <c r="AV713" s="1">
        <f t="shared" si="11"/>
        <v>0</v>
      </c>
    </row>
    <row r="714" spans="1:48" ht="15.75" customHeight="1" x14ac:dyDescent="0.35">
      <c r="A714" s="1" t="s">
        <v>1892</v>
      </c>
      <c r="B714">
        <v>0.27647526976238701</v>
      </c>
      <c r="C714">
        <v>-0.29731122276884198</v>
      </c>
      <c r="D714">
        <v>-0.261724349415276</v>
      </c>
      <c r="E714">
        <v>8.4731425854447498E-2</v>
      </c>
      <c r="F714">
        <v>-9.0867932401253806E-2</v>
      </c>
      <c r="G714">
        <v>-0.571133109245894</v>
      </c>
      <c r="H714">
        <v>4.3703503746290798E-3</v>
      </c>
      <c r="I714">
        <v>0.16483068984260901</v>
      </c>
      <c r="J714">
        <v>3.40216274871223E-2</v>
      </c>
      <c r="K714">
        <v>7.3386702460917497E-2</v>
      </c>
      <c r="L714">
        <v>-0.199612367023733</v>
      </c>
      <c r="M714">
        <v>5.22906754958666E-2</v>
      </c>
      <c r="N714">
        <v>-0.55073525836122095</v>
      </c>
      <c r="O714">
        <v>0.17761156518048599</v>
      </c>
      <c r="P714">
        <v>7.0629130995574002E-3</v>
      </c>
      <c r="Q714">
        <v>-0.27488056451710802</v>
      </c>
      <c r="R714">
        <v>-0.560434427625359</v>
      </c>
      <c r="S714">
        <v>0.17766017976755799</v>
      </c>
      <c r="T714">
        <v>-8.3645804692328105E-3</v>
      </c>
      <c r="U714">
        <v>-0.27165822856826999</v>
      </c>
      <c r="V714" s="8">
        <v>-0.123200000357477</v>
      </c>
      <c r="W714" s="8">
        <v>-9.9783403949567293E-3</v>
      </c>
      <c r="X714" s="9">
        <v>-0.160235336149571</v>
      </c>
      <c r="Y714" s="8">
        <v>-0.165699264223825</v>
      </c>
      <c r="Z714" s="8">
        <v>0.79669672576542006</v>
      </c>
      <c r="AA714" s="8">
        <v>0.89216512872047504</v>
      </c>
      <c r="AB714" s="9">
        <v>0.703328254859104</v>
      </c>
      <c r="AC714" s="8">
        <v>0.51222664581049604</v>
      </c>
      <c r="AD714" s="1" t="s">
        <v>1892</v>
      </c>
      <c r="AE714" s="1" t="s">
        <v>1892</v>
      </c>
      <c r="AF714" s="1" t="s">
        <v>1893</v>
      </c>
      <c r="AH714" s="10" t="s">
        <v>1893</v>
      </c>
      <c r="AN714" s="21"/>
      <c r="AU714" s="1" t="s">
        <v>77</v>
      </c>
      <c r="AV714" s="1">
        <f t="shared" si="11"/>
        <v>0</v>
      </c>
    </row>
    <row r="715" spans="1:48" ht="15.75" customHeight="1" x14ac:dyDescent="0.35">
      <c r="A715" s="1" t="s">
        <v>1894</v>
      </c>
      <c r="B715">
        <v>6.3917968018744206E-2</v>
      </c>
      <c r="C715">
        <v>5.1674457159256698E-2</v>
      </c>
      <c r="D715">
        <v>-0.133583982980261</v>
      </c>
      <c r="E715">
        <v>0.101761658459399</v>
      </c>
      <c r="F715">
        <v>0.30901750864303201</v>
      </c>
      <c r="G715">
        <v>0.359683356706616</v>
      </c>
      <c r="H715">
        <v>0.27054241796998302</v>
      </c>
      <c r="I715">
        <v>0.31275351854990902</v>
      </c>
      <c r="J715">
        <v>2.8002703973538701E-2</v>
      </c>
      <c r="K715">
        <v>-7.4806667961111004E-2</v>
      </c>
      <c r="L715">
        <v>8.0283762773093695E-2</v>
      </c>
      <c r="M715">
        <v>-1.51561653390481E-2</v>
      </c>
      <c r="N715">
        <v>0.192246359646433</v>
      </c>
      <c r="O715">
        <v>0.28792354042430601</v>
      </c>
      <c r="P715">
        <v>0.28848891313761799</v>
      </c>
      <c r="Q715">
        <v>0.28506972782020001</v>
      </c>
      <c r="R715">
        <v>0.193764956295436</v>
      </c>
      <c r="S715">
        <v>0.30152579849035799</v>
      </c>
      <c r="T715">
        <v>0.28803693045432399</v>
      </c>
      <c r="U715">
        <v>0.303692505670904</v>
      </c>
      <c r="V715" s="8">
        <v>0.312999200467385</v>
      </c>
      <c r="W715" s="8">
        <v>4.5809083616183402E-3</v>
      </c>
      <c r="X715" s="9">
        <v>0.26343213525713899</v>
      </c>
      <c r="Y715" s="8">
        <v>0.27175504772775599</v>
      </c>
      <c r="Z715" s="8">
        <v>2.13439195224687E-2</v>
      </c>
      <c r="AA715" s="8">
        <v>0.88885127902988903</v>
      </c>
      <c r="AB715" s="9">
        <v>2.9102592907500901E-2</v>
      </c>
      <c r="AC715" s="8">
        <v>3.8029699939248901E-3</v>
      </c>
      <c r="AD715" s="1" t="s">
        <v>1894</v>
      </c>
      <c r="AE715" s="1" t="s">
        <v>1895</v>
      </c>
      <c r="AF715" s="1" t="s">
        <v>1896</v>
      </c>
      <c r="AH715" s="10" t="s">
        <v>1896</v>
      </c>
      <c r="AN715" s="21"/>
      <c r="AQ715" s="1" t="s">
        <v>77</v>
      </c>
      <c r="AS715" s="1" t="s">
        <v>77</v>
      </c>
      <c r="AT715" s="1" t="s">
        <v>77</v>
      </c>
      <c r="AV715" s="1">
        <f t="shared" si="11"/>
        <v>5</v>
      </c>
    </row>
    <row r="716" spans="1:48" ht="15.75" customHeight="1" x14ac:dyDescent="0.35">
      <c r="A716" s="1" t="s">
        <v>1897</v>
      </c>
      <c r="B716">
        <v>5.3426941425101897E-2</v>
      </c>
      <c r="C716">
        <v>9.5936585952150197E-2</v>
      </c>
      <c r="D716">
        <v>-0.30923443531786998</v>
      </c>
      <c r="E716">
        <v>0.10117895670412</v>
      </c>
      <c r="F716">
        <v>-5.9184393833418301E-2</v>
      </c>
      <c r="G716">
        <v>-0.135078876783811</v>
      </c>
      <c r="H716">
        <v>-0.17746384102774401</v>
      </c>
      <c r="I716">
        <v>-0.26359455295093198</v>
      </c>
      <c r="J716">
        <v>-7.2251548901416801E-2</v>
      </c>
      <c r="K716">
        <v>-0.194840426052869</v>
      </c>
      <c r="L716">
        <v>3.13119911220019E-3</v>
      </c>
      <c r="M716">
        <v>-0.100557322933126</v>
      </c>
      <c r="N716">
        <v>-0.46666488585878102</v>
      </c>
      <c r="O716">
        <v>-0.18190844443109</v>
      </c>
      <c r="P716">
        <v>-0.15948195588078701</v>
      </c>
      <c r="Q716">
        <v>-0.28052937432057501</v>
      </c>
      <c r="R716">
        <v>-0.41104760650984401</v>
      </c>
      <c r="S716">
        <v>-8.5270884305590905E-2</v>
      </c>
      <c r="T716">
        <v>-8.60319462727515E-2</v>
      </c>
      <c r="U716">
        <v>-0.179850773664986</v>
      </c>
      <c r="V716" s="8">
        <v>-0.158830416148976</v>
      </c>
      <c r="W716" s="8">
        <v>-9.1129524693803102E-2</v>
      </c>
      <c r="X716" s="9">
        <v>-0.27214616512280798</v>
      </c>
      <c r="Y716" s="8">
        <v>-0.19055030268829301</v>
      </c>
      <c r="Z716" s="8">
        <v>0.34062167450311898</v>
      </c>
      <c r="AA716" s="8">
        <v>0.669307065291456</v>
      </c>
      <c r="AB716" s="9">
        <v>0.13923042500375399</v>
      </c>
      <c r="AC716" s="8">
        <v>0.39865589799664503</v>
      </c>
      <c r="AD716" s="1" t="s">
        <v>1897</v>
      </c>
      <c r="AE716" s="1" t="s">
        <v>1897</v>
      </c>
      <c r="AF716" s="1" t="s">
        <v>1898</v>
      </c>
      <c r="AH716" s="10" t="s">
        <v>1898</v>
      </c>
      <c r="AN716" s="21"/>
      <c r="AU716" s="1" t="s">
        <v>77</v>
      </c>
      <c r="AV716" s="1">
        <f t="shared" si="11"/>
        <v>0</v>
      </c>
    </row>
    <row r="717" spans="1:48" ht="15.75" customHeight="1" x14ac:dyDescent="0.35">
      <c r="A717" s="1" t="s">
        <v>1899</v>
      </c>
      <c r="B717">
        <v>-6.7164981005812599E-2</v>
      </c>
      <c r="C717">
        <v>-2.86351844761395E-2</v>
      </c>
      <c r="D717">
        <v>-2.42576802557244E-2</v>
      </c>
      <c r="E717">
        <v>8.9883836424314606E-2</v>
      </c>
      <c r="F717">
        <v>-0.15996558601710301</v>
      </c>
      <c r="G717">
        <v>-0.100010558305238</v>
      </c>
      <c r="H717">
        <v>-4.5076313326618302E-2</v>
      </c>
      <c r="I717">
        <v>-0.14736689600757499</v>
      </c>
      <c r="J717">
        <v>-0.15109118993895801</v>
      </c>
      <c r="K717">
        <v>-0.15628986457218499</v>
      </c>
      <c r="L717">
        <v>-0.24658465009802699</v>
      </c>
      <c r="M717">
        <v>-0.16904697331503399</v>
      </c>
      <c r="N717">
        <v>-0.19258974988135</v>
      </c>
      <c r="O717">
        <v>-0.26056788759074401</v>
      </c>
      <c r="P717">
        <v>-0.13176976222739001</v>
      </c>
      <c r="Q717">
        <v>-0.200167800766167</v>
      </c>
      <c r="R717">
        <v>-2.1391382090799702E-2</v>
      </c>
      <c r="S717">
        <v>-5.8999128457795598E-2</v>
      </c>
      <c r="T717">
        <v>2.3563094963978001E-2</v>
      </c>
      <c r="U717">
        <v>-1.3559007993093E-2</v>
      </c>
      <c r="V717" s="8">
        <v>-0.113104838414134</v>
      </c>
      <c r="W717" s="8">
        <v>-0.180753169481051</v>
      </c>
      <c r="X717" s="9">
        <v>-0.19627380011641299</v>
      </c>
      <c r="Y717" s="8">
        <v>-1.7596605894427599E-2</v>
      </c>
      <c r="Z717" s="8">
        <v>9.6426293367340696E-2</v>
      </c>
      <c r="AA717" s="8">
        <v>3.2712995851254097E-2</v>
      </c>
      <c r="AB717" s="9">
        <v>1.4414556956238099E-2</v>
      </c>
      <c r="AC717" s="8">
        <v>5.523496974959E-3</v>
      </c>
      <c r="AD717" s="1" t="s">
        <v>1899</v>
      </c>
      <c r="AE717" s="1" t="s">
        <v>1899</v>
      </c>
      <c r="AF717" s="1" t="s">
        <v>1900</v>
      </c>
      <c r="AH717" s="10" t="s">
        <v>1900</v>
      </c>
      <c r="AN717" s="21"/>
      <c r="AU717" s="1" t="s">
        <v>77</v>
      </c>
      <c r="AV717" s="1">
        <f t="shared" si="11"/>
        <v>0</v>
      </c>
    </row>
    <row r="718" spans="1:48" ht="15.75" customHeight="1" x14ac:dyDescent="0.35">
      <c r="A718" s="1" t="s">
        <v>1901</v>
      </c>
      <c r="B718">
        <v>1.3762284589266E-2</v>
      </c>
      <c r="C718">
        <v>2.1064841326125201E-2</v>
      </c>
      <c r="D718">
        <v>3.8897968710663797E-2</v>
      </c>
      <c r="E718">
        <v>-7.6402984135193697E-2</v>
      </c>
      <c r="F718">
        <v>-8.0680558759640905E-2</v>
      </c>
      <c r="G718">
        <v>0.154486700179091</v>
      </c>
      <c r="H718">
        <v>-0.163113881329295</v>
      </c>
      <c r="I718">
        <v>-3.5882700433326198E-2</v>
      </c>
      <c r="J718">
        <v>0.24722943186422899</v>
      </c>
      <c r="K718">
        <v>-4.0827649116049802E-2</v>
      </c>
      <c r="L718">
        <v>0.19639941467604499</v>
      </c>
      <c r="M718">
        <v>4.5238978461973001E-2</v>
      </c>
      <c r="N718">
        <v>0.152483578257049</v>
      </c>
      <c r="O718">
        <v>0.110993424172931</v>
      </c>
      <c r="P718">
        <v>0.218977896950033</v>
      </c>
      <c r="Q718">
        <v>-0.16913860390935601</v>
      </c>
      <c r="R718">
        <v>2.6919281743735299E-2</v>
      </c>
      <c r="S718">
        <v>-3.6299912734571602E-2</v>
      </c>
      <c r="T718">
        <v>0.10024618935370599</v>
      </c>
      <c r="U718">
        <v>-0.27971231837344901</v>
      </c>
      <c r="V718" s="8">
        <v>-3.12976100857928E-2</v>
      </c>
      <c r="W718" s="8">
        <v>0.112010043971549</v>
      </c>
      <c r="X718" s="9">
        <v>7.8329073867664301E-2</v>
      </c>
      <c r="Y718" s="8">
        <v>-4.7211690002644698E-2</v>
      </c>
      <c r="Z718" s="8">
        <v>0.76010228092698395</v>
      </c>
      <c r="AA718" s="8">
        <v>0.35480226881481203</v>
      </c>
      <c r="AB718" s="9">
        <v>0.535569955019636</v>
      </c>
      <c r="AC718" s="8">
        <v>0.26348852800661299</v>
      </c>
      <c r="AD718" s="1" t="s">
        <v>1901</v>
      </c>
      <c r="AE718" s="1" t="s">
        <v>1901</v>
      </c>
      <c r="AF718" s="1" t="s">
        <v>1902</v>
      </c>
      <c r="AH718" s="10" t="s">
        <v>1902</v>
      </c>
      <c r="AN718" s="21"/>
      <c r="AU718" s="1" t="s">
        <v>77</v>
      </c>
      <c r="AV718" s="1">
        <f t="shared" si="11"/>
        <v>0</v>
      </c>
    </row>
    <row r="719" spans="1:48" ht="15.75" customHeight="1" x14ac:dyDescent="0.35">
      <c r="A719" s="1" t="s">
        <v>1903</v>
      </c>
      <c r="B719">
        <v>0.16038144689742601</v>
      </c>
      <c r="C719">
        <v>-5.1125413300071101E-2</v>
      </c>
      <c r="D719">
        <v>9.9106435135801904E-2</v>
      </c>
      <c r="E719">
        <v>-0.31537477043967299</v>
      </c>
      <c r="F719">
        <v>-7.8248113402885303E-2</v>
      </c>
      <c r="G719">
        <v>-0.28913401297546998</v>
      </c>
      <c r="H719">
        <v>0.20482953895973199</v>
      </c>
      <c r="I719">
        <v>-0.187581837661254</v>
      </c>
      <c r="J719">
        <v>0.36998391332137498</v>
      </c>
      <c r="K719">
        <v>0.26097790767594098</v>
      </c>
      <c r="L719">
        <v>0.38121757797526001</v>
      </c>
      <c r="M719">
        <v>0.37595256376949399</v>
      </c>
      <c r="N719">
        <v>7.5330120158417002E-2</v>
      </c>
      <c r="O719">
        <v>0.45293838701205202</v>
      </c>
      <c r="P719">
        <v>-0.181345972526884</v>
      </c>
      <c r="Q719">
        <v>-0.112970846122879</v>
      </c>
      <c r="R719">
        <v>-0.27266645258129102</v>
      </c>
      <c r="S719">
        <v>8.2151779777376296E-2</v>
      </c>
      <c r="T719">
        <v>-0.500324830018956</v>
      </c>
      <c r="U719">
        <v>-0.46830632115812898</v>
      </c>
      <c r="V719" s="8">
        <v>-8.7533606269969297E-2</v>
      </c>
      <c r="W719" s="8">
        <v>0.34703299068551702</v>
      </c>
      <c r="X719" s="9">
        <v>5.8487922130176499E-2</v>
      </c>
      <c r="Y719" s="8">
        <v>-0.28978645599524999</v>
      </c>
      <c r="Z719" s="8">
        <v>0.76617928755378595</v>
      </c>
      <c r="AA719" s="8">
        <v>0.105902563912439</v>
      </c>
      <c r="AB719" s="9">
        <v>0.72651447801240998</v>
      </c>
      <c r="AC719" s="8">
        <v>3.5598491829377701E-2</v>
      </c>
      <c r="AD719" s="1" t="s">
        <v>1903</v>
      </c>
      <c r="AE719" s="1" t="s">
        <v>1903</v>
      </c>
      <c r="AF719" s="1" t="s">
        <v>1904</v>
      </c>
      <c r="AH719" s="10" t="s">
        <v>1904</v>
      </c>
      <c r="AN719" s="21"/>
      <c r="AS719" s="1" t="s">
        <v>77</v>
      </c>
      <c r="AU719" s="1" t="s">
        <v>77</v>
      </c>
      <c r="AV719" s="1">
        <f t="shared" si="11"/>
        <v>1</v>
      </c>
    </row>
    <row r="720" spans="1:48" ht="15.75" customHeight="1" x14ac:dyDescent="0.35">
      <c r="A720" s="1" t="s">
        <v>1905</v>
      </c>
      <c r="B720">
        <v>-0.13018069553771</v>
      </c>
      <c r="C720">
        <v>-1.3790428781467899E-2</v>
      </c>
      <c r="D720">
        <v>-6.1497548360844E-2</v>
      </c>
      <c r="E720">
        <v>5.6266337680170503E-2</v>
      </c>
      <c r="F720">
        <v>-0.89389875303432598</v>
      </c>
      <c r="G720">
        <v>-0.97511092991721404</v>
      </c>
      <c r="H720">
        <v>-0.85843601823467097</v>
      </c>
      <c r="I720">
        <v>-1.1872259276947501</v>
      </c>
      <c r="J720">
        <v>-0.55229604765977602</v>
      </c>
      <c r="K720">
        <v>-0.74202194548265099</v>
      </c>
      <c r="L720">
        <v>-0.66498700606870198</v>
      </c>
      <c r="M720">
        <v>-0.71205242689516601</v>
      </c>
      <c r="N720">
        <v>-0.65437913413691895</v>
      </c>
      <c r="O720">
        <v>-0.84265325460930496</v>
      </c>
      <c r="P720">
        <v>-0.50882728535650201</v>
      </c>
      <c r="Q720">
        <v>-0.767888709166894</v>
      </c>
      <c r="R720">
        <v>-5.1751549607963597E-2</v>
      </c>
      <c r="S720">
        <v>-0.16908303742212799</v>
      </c>
      <c r="T720">
        <v>8.7343085017806701E-2</v>
      </c>
      <c r="U720">
        <v>-0.12189060664224299</v>
      </c>
      <c r="V720" s="8">
        <v>-0.978667907220241</v>
      </c>
      <c r="W720" s="8">
        <v>-0.667839356526574</v>
      </c>
      <c r="X720" s="9">
        <v>-0.69343709581740498</v>
      </c>
      <c r="Y720" s="8">
        <v>-6.3845527163632093E-2</v>
      </c>
      <c r="Z720" s="8">
        <v>1.01061892061425E-3</v>
      </c>
      <c r="AA720" s="8">
        <v>7.54788044556797E-4</v>
      </c>
      <c r="AB720" s="9">
        <v>2.8740278339048301E-3</v>
      </c>
      <c r="AC720" s="8">
        <v>1.32237937871189E-3</v>
      </c>
      <c r="AD720" s="1" t="s">
        <v>1905</v>
      </c>
      <c r="AE720" s="1" t="s">
        <v>1905</v>
      </c>
      <c r="AF720" s="1" t="s">
        <v>1906</v>
      </c>
      <c r="AH720" s="10" t="s">
        <v>1906</v>
      </c>
      <c r="AN720" s="21"/>
      <c r="AQ720" s="1" t="s">
        <v>77</v>
      </c>
      <c r="AR720" s="1" t="s">
        <v>77</v>
      </c>
      <c r="AU720" s="1" t="s">
        <v>77</v>
      </c>
      <c r="AV720" s="1">
        <f t="shared" si="11"/>
        <v>6</v>
      </c>
    </row>
    <row r="721" spans="1:48" ht="15.75" customHeight="1" x14ac:dyDescent="0.35">
      <c r="A721" s="1" t="s">
        <v>1907</v>
      </c>
      <c r="B721">
        <v>0.101799483706232</v>
      </c>
      <c r="C721">
        <v>0.170359067816237</v>
      </c>
      <c r="D721">
        <v>-0.29823771827803702</v>
      </c>
      <c r="E721">
        <v>8.0983649902632293E-2</v>
      </c>
      <c r="F721">
        <v>0.40306490882717899</v>
      </c>
      <c r="G721">
        <v>0.38489034070149403</v>
      </c>
      <c r="H721">
        <v>0.32246531071499801</v>
      </c>
      <c r="I721">
        <v>0.30644066883888299</v>
      </c>
      <c r="J721">
        <v>-0.19596052413414999</v>
      </c>
      <c r="K721">
        <v>-5.3311483702208201E-2</v>
      </c>
      <c r="L721">
        <v>2.72510709868964E-2</v>
      </c>
      <c r="M721">
        <v>-0.16451935223976599</v>
      </c>
      <c r="N721" s="14">
        <v>-5.0434768975281198E-4</v>
      </c>
      <c r="O721">
        <v>0.15198042447263399</v>
      </c>
      <c r="P721">
        <v>0.13133128498451199</v>
      </c>
      <c r="Q721">
        <v>0.17933572418333299</v>
      </c>
      <c r="R721">
        <v>8.4004321542026597E-2</v>
      </c>
      <c r="S721">
        <v>0.27063878135260699</v>
      </c>
      <c r="T721">
        <v>0.212126115402446</v>
      </c>
      <c r="U721">
        <v>0.30343562585235201</v>
      </c>
      <c r="V721" s="8">
        <v>0.35421530727063899</v>
      </c>
      <c r="W721" s="8">
        <v>-9.6635072272307193E-2</v>
      </c>
      <c r="X721" s="9">
        <v>0.115535771487682</v>
      </c>
      <c r="Y721" s="8">
        <v>0.217551211037358</v>
      </c>
      <c r="Z721" s="8">
        <v>8.7400683536323506E-2</v>
      </c>
      <c r="AA721" s="8">
        <v>0.57366263459497902</v>
      </c>
      <c r="AB721" s="9">
        <v>0.52361645026503401</v>
      </c>
      <c r="AC721" s="8">
        <v>1.2963399914880901E-2</v>
      </c>
      <c r="AD721" s="1" t="s">
        <v>1907</v>
      </c>
      <c r="AE721" s="1" t="s">
        <v>1907</v>
      </c>
      <c r="AF721" s="1" t="s">
        <v>1908</v>
      </c>
      <c r="AH721" s="10" t="s">
        <v>1908</v>
      </c>
      <c r="AN721" s="21"/>
      <c r="AS721" s="1" t="s">
        <v>77</v>
      </c>
      <c r="AU721" s="1" t="s">
        <v>77</v>
      </c>
      <c r="AV721" s="1">
        <f t="shared" si="11"/>
        <v>1</v>
      </c>
    </row>
    <row r="722" spans="1:48" ht="15.75" customHeight="1" x14ac:dyDescent="0.35">
      <c r="A722" s="1" t="s">
        <v>1909</v>
      </c>
      <c r="B722">
        <v>-1.6224844291076498E-2</v>
      </c>
      <c r="C722">
        <v>-5.0156097854417603E-2</v>
      </c>
      <c r="D722">
        <v>0.113232810382069</v>
      </c>
      <c r="E722">
        <v>-7.0119384843252697E-2</v>
      </c>
      <c r="F722">
        <v>-2.2554358011739301E-2</v>
      </c>
      <c r="G722">
        <v>1.6581311246764902E-2</v>
      </c>
      <c r="H722">
        <v>-1.13453320338959E-2</v>
      </c>
      <c r="I722">
        <v>1.0208448810877501E-2</v>
      </c>
      <c r="J722">
        <v>0.294716416918543</v>
      </c>
      <c r="K722">
        <v>0.29436592634826497</v>
      </c>
      <c r="L722">
        <v>0.168693556663252</v>
      </c>
      <c r="M722">
        <v>0.24911954770516501</v>
      </c>
      <c r="N722">
        <v>6.8683777542072902E-2</v>
      </c>
      <c r="O722">
        <v>-4.0383060236725901E-2</v>
      </c>
      <c r="P722">
        <v>-4.3504234132827398E-2</v>
      </c>
      <c r="Q722">
        <v>-2.0051608224835701E-2</v>
      </c>
      <c r="R722">
        <v>-0.171232271114693</v>
      </c>
      <c r="S722">
        <v>-0.28843203614937601</v>
      </c>
      <c r="T722">
        <v>-0.291733848234626</v>
      </c>
      <c r="U722">
        <v>-0.285927503700661</v>
      </c>
      <c r="V722" s="8">
        <v>-1.7774824969981999E-3</v>
      </c>
      <c r="W722" s="8">
        <v>0.25172386190880602</v>
      </c>
      <c r="X722" s="9">
        <v>-8.8137812630790496E-3</v>
      </c>
      <c r="Y722" s="8">
        <v>-0.25933141479983901</v>
      </c>
      <c r="Z722" s="8">
        <v>0.947962260651669</v>
      </c>
      <c r="AA722" s="8">
        <v>1.7105790170170099E-2</v>
      </c>
      <c r="AB722" s="9">
        <v>0.96905789459047698</v>
      </c>
      <c r="AC722" s="8">
        <v>2.8903516161192299E-4</v>
      </c>
      <c r="AD722" s="1" t="s">
        <v>1909</v>
      </c>
      <c r="AE722" s="1" t="s">
        <v>1910</v>
      </c>
      <c r="AF722" s="1" t="s">
        <v>1911</v>
      </c>
      <c r="AH722" s="10" t="s">
        <v>1911</v>
      </c>
      <c r="AN722" s="21"/>
      <c r="AR722" s="1" t="s">
        <v>77</v>
      </c>
      <c r="AS722" s="1" t="s">
        <v>77</v>
      </c>
      <c r="AU722" s="1" t="s">
        <v>77</v>
      </c>
      <c r="AV722" s="1">
        <f t="shared" si="11"/>
        <v>3</v>
      </c>
    </row>
    <row r="723" spans="1:48" ht="15.75" customHeight="1" x14ac:dyDescent="0.35">
      <c r="A723" s="1" t="s">
        <v>1912</v>
      </c>
      <c r="B723">
        <v>-5.3316583666260797E-2</v>
      </c>
      <c r="C723">
        <v>-8.2112222175655405E-2</v>
      </c>
      <c r="D723">
        <v>8.2783655475207593E-2</v>
      </c>
      <c r="E723">
        <v>1.42389605488904E-2</v>
      </c>
      <c r="F723">
        <v>-6.7805422411177693E-2</v>
      </c>
      <c r="G723">
        <v>-8.49168107313448E-2</v>
      </c>
      <c r="H723">
        <v>-0.11403829185269</v>
      </c>
      <c r="I723">
        <v>-0.217047106940157</v>
      </c>
      <c r="J723">
        <v>1.5915334407328698E-2</v>
      </c>
      <c r="K723">
        <v>9.1783316189820094E-2</v>
      </c>
      <c r="L723">
        <v>-5.1627103397814199E-2</v>
      </c>
      <c r="M723">
        <v>-3.09769355601624E-2</v>
      </c>
      <c r="N723">
        <v>-1.5310275725861E-2</v>
      </c>
      <c r="O723">
        <v>-8.1154747562881199E-2</v>
      </c>
      <c r="P723">
        <v>-7.6640042239618303E-2</v>
      </c>
      <c r="Q723">
        <v>-5.79176773595741E-2</v>
      </c>
      <c r="R723">
        <v>-2.9042282783236999E-2</v>
      </c>
      <c r="S723">
        <v>-8.2487360059449996E-2</v>
      </c>
      <c r="T723">
        <v>-9.0742498920077602E-2</v>
      </c>
      <c r="U723">
        <v>-5.6607823009637001E-2</v>
      </c>
      <c r="V723" s="8">
        <v>-0.12095190798384201</v>
      </c>
      <c r="W723" s="8">
        <v>6.2736529097930501E-3</v>
      </c>
      <c r="X723" s="9">
        <v>-5.7755685721983599E-2</v>
      </c>
      <c r="Y723" s="8">
        <v>-6.4719991193100401E-2</v>
      </c>
      <c r="Z723" s="8">
        <v>0.11974880729104199</v>
      </c>
      <c r="AA723" s="8">
        <v>0.85601634778889102</v>
      </c>
      <c r="AB723" s="9">
        <v>0.38993129874770799</v>
      </c>
      <c r="AC723" s="8">
        <v>0.17090819152105899</v>
      </c>
      <c r="AD723" s="1" t="s">
        <v>1912</v>
      </c>
      <c r="AE723" s="1" t="s">
        <v>1912</v>
      </c>
      <c r="AF723" s="1" t="s">
        <v>1913</v>
      </c>
      <c r="AH723" s="10" t="s">
        <v>1913</v>
      </c>
      <c r="AN723" s="21"/>
      <c r="AU723" s="1" t="s">
        <v>77</v>
      </c>
      <c r="AV723" s="1">
        <f t="shared" si="11"/>
        <v>0</v>
      </c>
    </row>
    <row r="724" spans="1:48" ht="15.75" customHeight="1" x14ac:dyDescent="0.35">
      <c r="A724" s="1" t="s">
        <v>1914</v>
      </c>
      <c r="B724">
        <v>8.2036253966757504E-3</v>
      </c>
      <c r="C724">
        <v>-6.6555492340655595E-2</v>
      </c>
      <c r="D724">
        <v>1.4738506370675499E-2</v>
      </c>
      <c r="E724">
        <v>4.4118659790320799E-2</v>
      </c>
      <c r="F724">
        <v>-0.26156326451571299</v>
      </c>
      <c r="G724">
        <v>-0.24494480942684599</v>
      </c>
      <c r="H724">
        <v>-0.24619852643480999</v>
      </c>
      <c r="I724">
        <v>-0.104597511963678</v>
      </c>
      <c r="J724">
        <v>7.2875873965428897E-2</v>
      </c>
      <c r="K724">
        <v>3.1365926338607901E-2</v>
      </c>
      <c r="L724">
        <v>-5.0999310345429497E-2</v>
      </c>
      <c r="M724">
        <v>7.8408169876606898E-2</v>
      </c>
      <c r="N724">
        <v>0.17516801803069401</v>
      </c>
      <c r="O724">
        <v>0.14910718933801001</v>
      </c>
      <c r="P724">
        <v>-0.120633650451557</v>
      </c>
      <c r="Q724">
        <v>9.5251356869375997E-2</v>
      </c>
      <c r="R724">
        <v>0.142293449074547</v>
      </c>
      <c r="S724">
        <v>0.120508770050786</v>
      </c>
      <c r="T724">
        <v>-0.15990853941076599</v>
      </c>
      <c r="U724">
        <v>6.4002643001323398E-2</v>
      </c>
      <c r="V724" s="8">
        <v>-0.21432602808526199</v>
      </c>
      <c r="W724" s="8">
        <v>3.2912664958803503E-2</v>
      </c>
      <c r="X724" s="9">
        <v>7.4723228446630693E-2</v>
      </c>
      <c r="Y724" s="8">
        <v>4.1724080678972798E-2</v>
      </c>
      <c r="Z724" s="8">
        <v>1.29482801821153E-2</v>
      </c>
      <c r="AA724" s="8">
        <v>0.60010095320232903</v>
      </c>
      <c r="AB724" s="9">
        <v>0.45842783079890398</v>
      </c>
      <c r="AC724" s="8">
        <v>0.93429066532069305</v>
      </c>
      <c r="AD724" s="1" t="s">
        <v>1914</v>
      </c>
      <c r="AE724" s="1" t="s">
        <v>1915</v>
      </c>
      <c r="AF724" s="1" t="s">
        <v>1916</v>
      </c>
      <c r="AH724" s="10" t="s">
        <v>1916</v>
      </c>
      <c r="AN724" s="21"/>
      <c r="AQ724" s="1" t="s">
        <v>77</v>
      </c>
      <c r="AT724" s="1" t="s">
        <v>77</v>
      </c>
      <c r="AV724" s="1">
        <f t="shared" si="11"/>
        <v>4</v>
      </c>
    </row>
    <row r="725" spans="1:48" ht="15.75" customHeight="1" x14ac:dyDescent="0.35">
      <c r="A725" s="1" t="s">
        <v>1917</v>
      </c>
      <c r="B725">
        <v>-1.33535759776858E-2</v>
      </c>
      <c r="C725">
        <v>-3.02359473348753E-2</v>
      </c>
      <c r="D725">
        <v>0.110435130249153</v>
      </c>
      <c r="E725">
        <v>-5.3781886421794899E-2</v>
      </c>
      <c r="F725">
        <v>7.4496051877999903E-2</v>
      </c>
      <c r="G725" s="14">
        <v>-7.0459815027270397E-4</v>
      </c>
      <c r="H725">
        <v>4.75776775143908E-2</v>
      </c>
      <c r="I725">
        <v>4.1464530702064503E-2</v>
      </c>
      <c r="J725">
        <v>-1.3896266111948099E-2</v>
      </c>
      <c r="K725">
        <v>7.2738767597994802E-2</v>
      </c>
      <c r="L725">
        <v>2.5794599106582501E-2</v>
      </c>
      <c r="M725">
        <v>-6.7933941979857901E-2</v>
      </c>
      <c r="N725">
        <v>0.14451576794733401</v>
      </c>
      <c r="O725">
        <v>0.118193729581518</v>
      </c>
      <c r="P725">
        <v>-5.9133844772936003E-3</v>
      </c>
      <c r="Q725">
        <v>3.95759841023978E-2</v>
      </c>
      <c r="R725">
        <v>0.14133714158104899</v>
      </c>
      <c r="S725">
        <v>0.12670181795695901</v>
      </c>
      <c r="T725">
        <v>-1.19975369262252E-2</v>
      </c>
      <c r="U725">
        <v>5.1336036760825002E-2</v>
      </c>
      <c r="V725" s="8">
        <v>4.0708415486045597E-2</v>
      </c>
      <c r="W725" s="8">
        <v>4.1757896531928202E-3</v>
      </c>
      <c r="X725" s="9">
        <v>7.4093024288489198E-2</v>
      </c>
      <c r="Y725" s="8">
        <v>7.6844364843152199E-2</v>
      </c>
      <c r="Z725" s="8">
        <v>0.49741380001892799</v>
      </c>
      <c r="AA725" s="8">
        <v>0.99060705611129996</v>
      </c>
      <c r="AB725" s="9">
        <v>0.29987433249672002</v>
      </c>
      <c r="AC725" s="8">
        <v>0.245165213289017</v>
      </c>
      <c r="AD725" s="1" t="s">
        <v>1917</v>
      </c>
      <c r="AE725" s="1" t="s">
        <v>1917</v>
      </c>
      <c r="AF725" s="1" t="s">
        <v>1918</v>
      </c>
      <c r="AH725" s="10" t="s">
        <v>1918</v>
      </c>
      <c r="AN725" s="21"/>
      <c r="AU725" s="1" t="s">
        <v>77</v>
      </c>
      <c r="AV725" s="1">
        <f t="shared" si="11"/>
        <v>0</v>
      </c>
    </row>
    <row r="726" spans="1:48" ht="15.75" customHeight="1" x14ac:dyDescent="0.35">
      <c r="A726" s="1" t="s">
        <v>1919</v>
      </c>
      <c r="B726">
        <v>7.3836720377889298E-2</v>
      </c>
      <c r="C726">
        <v>-1.1345463673373701E-2</v>
      </c>
      <c r="D726">
        <v>1.02808384930909E-2</v>
      </c>
      <c r="E726">
        <v>4.2109590912969903E-2</v>
      </c>
      <c r="F726">
        <v>0.54213025600559495</v>
      </c>
      <c r="G726">
        <v>0.52879423427771299</v>
      </c>
      <c r="H726">
        <v>0.47531658902238699</v>
      </c>
      <c r="I726">
        <v>0.41522230013603501</v>
      </c>
      <c r="J726">
        <v>0.37100535117181199</v>
      </c>
      <c r="K726">
        <v>0.37229296690528002</v>
      </c>
      <c r="L726">
        <v>0.42136251778942302</v>
      </c>
      <c r="M726">
        <v>0.29265734384905001</v>
      </c>
      <c r="N726">
        <v>0.54420786149379197</v>
      </c>
      <c r="O726">
        <v>0.64951417822532298</v>
      </c>
      <c r="P726">
        <v>0.64008120713977101</v>
      </c>
      <c r="Q726">
        <v>0.60497810175081701</v>
      </c>
      <c r="R726">
        <v>0.21815960917837701</v>
      </c>
      <c r="S726">
        <v>0.31107913877007498</v>
      </c>
      <c r="T726">
        <v>0.31834869849123099</v>
      </c>
      <c r="U726">
        <v>0.229143663077603</v>
      </c>
      <c r="V726" s="8">
        <v>0.490365844860432</v>
      </c>
      <c r="W726" s="8">
        <v>0.36432954492889102</v>
      </c>
      <c r="X726" s="9">
        <v>0.60969533715242596</v>
      </c>
      <c r="Y726" s="8">
        <v>0.269182777379322</v>
      </c>
      <c r="Z726" s="8">
        <v>3.3157949345311E-4</v>
      </c>
      <c r="AA726" s="8">
        <v>1.4111783156635E-3</v>
      </c>
      <c r="AB726" s="9">
        <v>6.8930727333357204E-5</v>
      </c>
      <c r="AC726" s="8">
        <v>8.3220272055987504E-2</v>
      </c>
      <c r="AD726" s="1" t="s">
        <v>1919</v>
      </c>
      <c r="AE726" s="1" t="s">
        <v>1919</v>
      </c>
      <c r="AF726" s="1" t="s">
        <v>1920</v>
      </c>
      <c r="AH726" s="10" t="s">
        <v>1920</v>
      </c>
      <c r="AJ726" t="s">
        <v>77</v>
      </c>
      <c r="AK726" t="s">
        <v>77</v>
      </c>
      <c r="AL726" t="s">
        <v>77</v>
      </c>
      <c r="AM726" t="s">
        <v>77</v>
      </c>
      <c r="AN726" s="21"/>
      <c r="AO726" t="s">
        <v>77</v>
      </c>
      <c r="AQ726" s="1" t="s">
        <v>77</v>
      </c>
      <c r="AR726" s="1" t="s">
        <v>77</v>
      </c>
      <c r="AU726" s="1" t="s">
        <v>77</v>
      </c>
      <c r="AV726" s="1">
        <f t="shared" si="11"/>
        <v>6</v>
      </c>
    </row>
    <row r="727" spans="1:48" ht="15.75" customHeight="1" x14ac:dyDescent="0.35">
      <c r="A727" s="1" t="s">
        <v>1921</v>
      </c>
      <c r="B727">
        <v>-4.4216876403236099E-2</v>
      </c>
      <c r="C727">
        <v>-1.55209309342488E-2</v>
      </c>
      <c r="D727">
        <v>-1.10692687651945E-2</v>
      </c>
      <c r="E727">
        <v>8.9069963341784603E-2</v>
      </c>
      <c r="F727">
        <v>2.61187686721297E-2</v>
      </c>
      <c r="G727">
        <v>-4.7910687493531001E-2</v>
      </c>
      <c r="H727">
        <v>-9.1446102302734505E-2</v>
      </c>
      <c r="I727">
        <v>-6.4325551574052994E-2</v>
      </c>
      <c r="J727">
        <v>8.7586382514652505E-2</v>
      </c>
      <c r="K727">
        <v>9.37095003736894E-2</v>
      </c>
      <c r="L727">
        <v>3.2453960806589202E-2</v>
      </c>
      <c r="M727">
        <v>8.5414747475685594E-3</v>
      </c>
      <c r="N727">
        <v>-1.3852282140504201E-2</v>
      </c>
      <c r="O727">
        <v>2.4216230108342399E-2</v>
      </c>
      <c r="P727">
        <v>5.1972350435183799E-2</v>
      </c>
      <c r="Q727">
        <v>9.1523600674543407E-3</v>
      </c>
      <c r="R727">
        <v>-6.7755102485424698E-2</v>
      </c>
      <c r="S727">
        <v>-2.7630420352956899E-2</v>
      </c>
      <c r="T727">
        <v>-7.8943663309891006E-3</v>
      </c>
      <c r="U727">
        <v>-4.12475676833709E-2</v>
      </c>
      <c r="V727" s="8">
        <v>-4.4390893174547197E-2</v>
      </c>
      <c r="W727" s="8">
        <v>5.5572829610624902E-2</v>
      </c>
      <c r="X727" s="9">
        <v>1.7872164617619E-2</v>
      </c>
      <c r="Y727" s="8">
        <v>-3.61318642131854E-2</v>
      </c>
      <c r="Z727" s="8">
        <v>0.34180463586263998</v>
      </c>
      <c r="AA727" s="8">
        <v>0.37549881954905101</v>
      </c>
      <c r="AB727" s="9">
        <v>0.76506874265123304</v>
      </c>
      <c r="AC727" s="8">
        <v>3.2144064326454197E-2</v>
      </c>
      <c r="AD727" s="1" t="s">
        <v>1921</v>
      </c>
      <c r="AE727" s="1" t="s">
        <v>1921</v>
      </c>
      <c r="AF727" s="1" t="s">
        <v>1922</v>
      </c>
      <c r="AH727" s="10" t="s">
        <v>1922</v>
      </c>
      <c r="AN727" s="21"/>
      <c r="AU727" s="1" t="s">
        <v>77</v>
      </c>
      <c r="AV727" s="1">
        <f t="shared" si="11"/>
        <v>0</v>
      </c>
    </row>
    <row r="728" spans="1:48" ht="15.75" customHeight="1" x14ac:dyDescent="0.35">
      <c r="A728" s="1" t="s">
        <v>1923</v>
      </c>
      <c r="B728">
        <v>0.107622153963123</v>
      </c>
      <c r="C728">
        <v>-0.35568613559821399</v>
      </c>
      <c r="D728">
        <v>-6.1946884360694697E-2</v>
      </c>
      <c r="E728">
        <v>0.19605520662985801</v>
      </c>
      <c r="F728">
        <v>3.3803466490651399E-2</v>
      </c>
      <c r="G728">
        <v>-0.66349206239435099</v>
      </c>
      <c r="H728">
        <v>0.28481990485164699</v>
      </c>
      <c r="I728">
        <v>-7.0664066367779305E-2</v>
      </c>
      <c r="J728">
        <v>-0.30451928346177698</v>
      </c>
      <c r="K728">
        <v>1.6050194475366101E-2</v>
      </c>
      <c r="L728">
        <v>-0.54559365407737503</v>
      </c>
      <c r="M728">
        <v>-0.51442134310368004</v>
      </c>
      <c r="N728">
        <v>0.265719438588299</v>
      </c>
      <c r="O728">
        <v>-1.0132431098400899E-2</v>
      </c>
      <c r="P728">
        <v>-0.36555582495525601</v>
      </c>
      <c r="Q728">
        <v>0.212503852660783</v>
      </c>
      <c r="R728">
        <v>0.55776263437165996</v>
      </c>
      <c r="S728">
        <v>0.32426556367763798</v>
      </c>
      <c r="T728">
        <v>-6.4621798457899504E-2</v>
      </c>
      <c r="U728">
        <v>0.55902969278627801</v>
      </c>
      <c r="V728" s="8">
        <v>-0.103883189354957</v>
      </c>
      <c r="W728" s="8">
        <v>-0.33712102154186602</v>
      </c>
      <c r="X728" s="9">
        <v>2.5633758798856099E-2</v>
      </c>
      <c r="Y728" s="8">
        <v>0.34410902309441899</v>
      </c>
      <c r="Z728" s="8">
        <v>0.81626298551946197</v>
      </c>
      <c r="AA728" s="8">
        <v>0.27932276481964302</v>
      </c>
      <c r="AB728" s="9">
        <v>0.83581842437489295</v>
      </c>
      <c r="AC728" s="8">
        <v>3.2166320261848E-2</v>
      </c>
      <c r="AD728" s="1" t="s">
        <v>1923</v>
      </c>
      <c r="AE728" s="1" t="s">
        <v>1923</v>
      </c>
      <c r="AF728" s="1" t="s">
        <v>1924</v>
      </c>
      <c r="AH728" s="10" t="s">
        <v>1924</v>
      </c>
      <c r="AN728" s="21"/>
      <c r="AS728" s="1" t="s">
        <v>77</v>
      </c>
      <c r="AU728" s="1" t="s">
        <v>77</v>
      </c>
      <c r="AV728" s="1">
        <f t="shared" si="11"/>
        <v>1</v>
      </c>
    </row>
    <row r="729" spans="1:48" ht="15.75" customHeight="1" x14ac:dyDescent="0.35">
      <c r="A729" s="1" t="s">
        <v>1925</v>
      </c>
      <c r="B729">
        <v>-0.55246523473079501</v>
      </c>
      <c r="C729">
        <v>-6.6044192363662796E-2</v>
      </c>
      <c r="D729">
        <v>0.14115968719880101</v>
      </c>
      <c r="E729">
        <v>0.27161824253466998</v>
      </c>
      <c r="F729">
        <v>5.2813805959914299E-2</v>
      </c>
      <c r="G729">
        <v>0.15285274983712899</v>
      </c>
      <c r="H729">
        <v>-0.357020554854593</v>
      </c>
      <c r="I729">
        <v>-0.168591273457845</v>
      </c>
      <c r="J729">
        <v>-2.75786777767799E-2</v>
      </c>
      <c r="K729">
        <v>-0.60446242987911603</v>
      </c>
      <c r="L729">
        <v>-9.4713333788602805E-2</v>
      </c>
      <c r="M729">
        <v>-6.1807278492997497E-2</v>
      </c>
      <c r="N729">
        <v>-0.11697386218846401</v>
      </c>
      <c r="O729">
        <v>-0.21944771542932701</v>
      </c>
      <c r="P729">
        <v>-0.45297691883264002</v>
      </c>
      <c r="Q729">
        <v>-0.75928692048625201</v>
      </c>
      <c r="R729">
        <v>2.98718338015545E-2</v>
      </c>
      <c r="S729">
        <v>-3.9496735147685799E-2</v>
      </c>
      <c r="T729">
        <v>-0.299186396948666</v>
      </c>
      <c r="U729">
        <v>-0.60844350044850004</v>
      </c>
      <c r="V729" s="8">
        <v>-7.9986318128848904E-2</v>
      </c>
      <c r="W729" s="8">
        <v>-0.197140429984374</v>
      </c>
      <c r="X729" s="9">
        <v>-0.38717135423417098</v>
      </c>
      <c r="Y729" s="8">
        <v>-0.22931369968582399</v>
      </c>
      <c r="Z729" s="8">
        <v>0.92540622565823205</v>
      </c>
      <c r="AA729" s="8">
        <v>0.69360179139363798</v>
      </c>
      <c r="AB729" s="9">
        <v>0.28486017629190302</v>
      </c>
      <c r="AC729" s="8">
        <v>0.90568071851927001</v>
      </c>
      <c r="AD729" s="1" t="s">
        <v>1925</v>
      </c>
      <c r="AE729" s="1" t="s">
        <v>1925</v>
      </c>
      <c r="AF729" s="1" t="s">
        <v>1926</v>
      </c>
      <c r="AH729" s="10" t="s">
        <v>1926</v>
      </c>
      <c r="AN729" s="21"/>
      <c r="AU729" s="1" t="s">
        <v>77</v>
      </c>
      <c r="AV729" s="1">
        <f t="shared" si="11"/>
        <v>0</v>
      </c>
    </row>
    <row r="730" spans="1:48" ht="15.75" customHeight="1" x14ac:dyDescent="0.35">
      <c r="A730" s="1" t="s">
        <v>1927</v>
      </c>
      <c r="B730">
        <v>-3.1044387353253902E-2</v>
      </c>
      <c r="C730" s="14">
        <v>-2.2969366455896599E-4</v>
      </c>
      <c r="D730">
        <v>3.4751010374305003E-2</v>
      </c>
      <c r="E730">
        <v>-8.4876677802632097E-2</v>
      </c>
      <c r="F730">
        <v>-0.43076869646357901</v>
      </c>
      <c r="G730">
        <v>-0.43518842473846497</v>
      </c>
      <c r="H730">
        <v>-0.42923605892412398</v>
      </c>
      <c r="I730">
        <v>-0.49617266270877097</v>
      </c>
      <c r="J730">
        <v>-0.38070699123299101</v>
      </c>
      <c r="K730">
        <v>-0.42631314883704602</v>
      </c>
      <c r="L730">
        <v>-0.43196077689325602</v>
      </c>
      <c r="M730">
        <v>-0.447553469360919</v>
      </c>
      <c r="N730">
        <v>-0.30921868187760698</v>
      </c>
      <c r="O730">
        <v>-0.36488937939285798</v>
      </c>
      <c r="P730">
        <v>-0.31351166728815599</v>
      </c>
      <c r="Q730">
        <v>-0.39312195084506901</v>
      </c>
      <c r="R730">
        <v>6.7063554258858404E-2</v>
      </c>
      <c r="S730">
        <v>7.0307073310727705E-2</v>
      </c>
      <c r="T730">
        <v>5.8271580611250401E-2</v>
      </c>
      <c r="U730">
        <v>6.13694746967779E-2</v>
      </c>
      <c r="V730" s="8">
        <v>-0.44784146070873498</v>
      </c>
      <c r="W730" s="8">
        <v>-0.42163359658105298</v>
      </c>
      <c r="X730" s="9">
        <v>-0.34518541985092299</v>
      </c>
      <c r="Y730" s="8">
        <v>6.4252920719403597E-2</v>
      </c>
      <c r="Z730" s="8">
        <v>2.7833032683395099E-4</v>
      </c>
      <c r="AA730" s="8">
        <v>9.39036502365669E-4</v>
      </c>
      <c r="AB730" s="9">
        <v>5.4944773433080797E-4</v>
      </c>
      <c r="AC730" s="8">
        <v>4.3405157859360399E-4</v>
      </c>
      <c r="AD730" s="1" t="s">
        <v>1927</v>
      </c>
      <c r="AE730" s="1" t="s">
        <v>1927</v>
      </c>
      <c r="AF730" s="1" t="s">
        <v>1928</v>
      </c>
      <c r="AH730" s="10" t="s">
        <v>1928</v>
      </c>
      <c r="AN730" s="21"/>
      <c r="AQ730" s="1" t="s">
        <v>77</v>
      </c>
      <c r="AR730" s="1" t="s">
        <v>77</v>
      </c>
      <c r="AU730" s="1" t="s">
        <v>77</v>
      </c>
      <c r="AV730" s="1">
        <f t="shared" si="11"/>
        <v>6</v>
      </c>
    </row>
    <row r="731" spans="1:48" ht="15.75" customHeight="1" x14ac:dyDescent="0.35">
      <c r="A731" s="1" t="s">
        <v>1929</v>
      </c>
      <c r="B731">
        <v>0.14518793694660601</v>
      </c>
      <c r="C731">
        <v>0.121051042745589</v>
      </c>
      <c r="D731">
        <v>-0.38165139290662597</v>
      </c>
      <c r="E731">
        <v>0.163871360057146</v>
      </c>
      <c r="F731">
        <v>8.09471809737531E-2</v>
      </c>
      <c r="G731">
        <v>4.0431270580211801E-2</v>
      </c>
      <c r="H731">
        <v>0.11957429442397199</v>
      </c>
      <c r="I731">
        <v>0.21551537135176699</v>
      </c>
      <c r="J731">
        <v>4.2907238935960899E-2</v>
      </c>
      <c r="K731">
        <v>-6.0177226319210998E-2</v>
      </c>
      <c r="L731">
        <v>0.20159436290062599</v>
      </c>
      <c r="M731">
        <v>0.14647846533631301</v>
      </c>
      <c r="N731">
        <v>-0.17897813102093299</v>
      </c>
      <c r="O731">
        <v>0.13487086892627601</v>
      </c>
      <c r="P731">
        <v>6.4911063665612903E-2</v>
      </c>
      <c r="Q731">
        <v>4.0442979508888102E-2</v>
      </c>
      <c r="R731">
        <v>-0.26969810886464302</v>
      </c>
      <c r="S731">
        <v>2.67252101971573E-2</v>
      </c>
      <c r="T731">
        <v>-1.8725536875118E-2</v>
      </c>
      <c r="U731">
        <v>-6.3578470017970401E-2</v>
      </c>
      <c r="V731" s="8">
        <v>0.114117029332426</v>
      </c>
      <c r="W731" s="8">
        <v>8.2700710213422304E-2</v>
      </c>
      <c r="X731" s="9">
        <v>1.5311695269961E-2</v>
      </c>
      <c r="Y731" s="8">
        <v>-8.1319226390143703E-2</v>
      </c>
      <c r="Z731" s="8">
        <v>0.592886993703993</v>
      </c>
      <c r="AA731" s="8">
        <v>0.77575715748808105</v>
      </c>
      <c r="AB731" s="9">
        <v>0.98823143722776297</v>
      </c>
      <c r="AC731" s="8">
        <v>0.17293709574282001</v>
      </c>
      <c r="AD731" s="1" t="s">
        <v>1929</v>
      </c>
      <c r="AE731" s="1" t="s">
        <v>1930</v>
      </c>
      <c r="AF731" s="1" t="s">
        <v>1931</v>
      </c>
      <c r="AH731" s="10" t="s">
        <v>1931</v>
      </c>
      <c r="AN731" s="21"/>
      <c r="AU731" s="1" t="s">
        <v>77</v>
      </c>
      <c r="AV731" s="1">
        <f t="shared" si="11"/>
        <v>0</v>
      </c>
    </row>
    <row r="732" spans="1:48" ht="15.75" customHeight="1" x14ac:dyDescent="0.35">
      <c r="A732" s="1" t="s">
        <v>1932</v>
      </c>
      <c r="B732">
        <v>-5.8206554320967302E-2</v>
      </c>
      <c r="C732">
        <v>-4.4721526971784303E-2</v>
      </c>
      <c r="D732">
        <v>7.9732339561878696E-2</v>
      </c>
      <c r="E732">
        <v>-2.6783204397678999E-2</v>
      </c>
      <c r="F732">
        <v>-4.5131337498891998E-2</v>
      </c>
      <c r="G732">
        <v>-1.8764577458646702E-2</v>
      </c>
      <c r="H732">
        <v>3.6121971996691003E-2</v>
      </c>
      <c r="I732">
        <v>-3.0644558485521299E-2</v>
      </c>
      <c r="J732">
        <v>-7.1496155032052802E-3</v>
      </c>
      <c r="K732">
        <v>-2.8131057058539701E-3</v>
      </c>
      <c r="L732">
        <v>1.4273620186561999E-2</v>
      </c>
      <c r="M732">
        <v>-4.0573285557718997E-2</v>
      </c>
      <c r="N732">
        <v>2.8384372010744001E-2</v>
      </c>
      <c r="O732">
        <v>-9.4615343860245504E-2</v>
      </c>
      <c r="P732">
        <v>-7.2516425481361793E-2</v>
      </c>
      <c r="Q732">
        <v>-0.12241178421273501</v>
      </c>
      <c r="R732">
        <v>3.04021529448564E-2</v>
      </c>
      <c r="S732">
        <v>-7.8521609556409994E-2</v>
      </c>
      <c r="T732">
        <v>-7.2475471775702599E-2</v>
      </c>
      <c r="U732">
        <v>-0.10436364922885299</v>
      </c>
      <c r="V732" s="8">
        <v>-1.46046253615922E-2</v>
      </c>
      <c r="W732" s="8">
        <v>-9.0655966450540505E-3</v>
      </c>
      <c r="X732" s="9">
        <v>-6.5289795385899602E-2</v>
      </c>
      <c r="Y732" s="8">
        <v>-5.6239644404027303E-2</v>
      </c>
      <c r="Z732" s="8">
        <v>0.96776836914748299</v>
      </c>
      <c r="AA732" s="8">
        <v>0.96258408956911501</v>
      </c>
      <c r="AB732" s="9">
        <v>0.38632138462354798</v>
      </c>
      <c r="AC732" s="8">
        <v>0.29723934904650601</v>
      </c>
      <c r="AD732" s="1" t="s">
        <v>1932</v>
      </c>
      <c r="AE732" s="1" t="s">
        <v>1932</v>
      </c>
      <c r="AF732" s="1" t="s">
        <v>1933</v>
      </c>
      <c r="AH732" s="10" t="s">
        <v>1933</v>
      </c>
      <c r="AN732" s="21"/>
      <c r="AU732" s="1" t="s">
        <v>77</v>
      </c>
      <c r="AV732" s="1">
        <f t="shared" si="11"/>
        <v>0</v>
      </c>
    </row>
    <row r="733" spans="1:48" ht="15.75" customHeight="1" x14ac:dyDescent="0.35">
      <c r="A733" s="1" t="s">
        <v>1934</v>
      </c>
      <c r="B733">
        <v>4.2285080921425598E-2</v>
      </c>
      <c r="C733">
        <v>-3.9476418818901203E-2</v>
      </c>
      <c r="D733">
        <v>-0.13941454777234599</v>
      </c>
      <c r="E733">
        <v>-2.8873845401346899E-2</v>
      </c>
      <c r="F733">
        <v>-0.98560571495410898</v>
      </c>
      <c r="G733">
        <v>-0.97380916444519305</v>
      </c>
      <c r="H733">
        <v>-0.96110042243901395</v>
      </c>
      <c r="I733">
        <v>-0.79346586579286205</v>
      </c>
      <c r="J733">
        <v>-0.68512949379544796</v>
      </c>
      <c r="K733">
        <v>-0.84807183087791604</v>
      </c>
      <c r="L733">
        <v>-0.74666824886397498</v>
      </c>
      <c r="M733">
        <v>-0.81462123099073003</v>
      </c>
      <c r="N733">
        <v>-1.0523713563022701</v>
      </c>
      <c r="O733">
        <v>-0.83589095176110395</v>
      </c>
      <c r="P733">
        <v>-0.82697114112255099</v>
      </c>
      <c r="Q733">
        <v>-0.95721040302429505</v>
      </c>
      <c r="R733">
        <v>-0.40086101794074402</v>
      </c>
      <c r="S733">
        <v>-6.9599123589449197E-2</v>
      </c>
      <c r="T733">
        <v>-0.12298647009154499</v>
      </c>
      <c r="U733">
        <v>-0.13244857573468899</v>
      </c>
      <c r="V733" s="8">
        <v>-0.92849529190779501</v>
      </c>
      <c r="W733" s="8">
        <v>-0.77362270113201703</v>
      </c>
      <c r="X733" s="9">
        <v>-0.91811096305255602</v>
      </c>
      <c r="Y733" s="8">
        <v>-0.181473796839107</v>
      </c>
      <c r="Z733" s="8">
        <v>1.20326882258191E-4</v>
      </c>
      <c r="AA733" s="8">
        <v>3.4431274747024699E-4</v>
      </c>
      <c r="AB733" s="9">
        <v>2.7227365123229602E-4</v>
      </c>
      <c r="AC733" s="8">
        <v>5.62111379752471E-3</v>
      </c>
      <c r="AD733" s="1" t="s">
        <v>1934</v>
      </c>
      <c r="AE733" s="1" t="s">
        <v>1934</v>
      </c>
      <c r="AF733" s="1" t="s">
        <v>1935</v>
      </c>
      <c r="AH733" s="10" t="s">
        <v>1935</v>
      </c>
      <c r="AN733" s="21"/>
      <c r="AQ733" s="1" t="s">
        <v>77</v>
      </c>
      <c r="AR733" s="1" t="s">
        <v>77</v>
      </c>
      <c r="AU733" s="1" t="s">
        <v>77</v>
      </c>
      <c r="AV733" s="1">
        <f t="shared" si="11"/>
        <v>6</v>
      </c>
    </row>
    <row r="734" spans="1:48" ht="15.75" customHeight="1" x14ac:dyDescent="0.35">
      <c r="A734" s="1" t="s">
        <v>1936</v>
      </c>
      <c r="B734">
        <v>0.139083243923493</v>
      </c>
      <c r="C734">
        <v>7.9187745491904105E-2</v>
      </c>
      <c r="D734">
        <v>-0.276789745067205</v>
      </c>
      <c r="E734">
        <v>4.8598234823346097E-2</v>
      </c>
      <c r="F734">
        <v>0.15536316228908401</v>
      </c>
      <c r="G734">
        <v>0.181921608980114</v>
      </c>
      <c r="H734">
        <v>0.13554076582308899</v>
      </c>
      <c r="I734">
        <v>0.24152308871067599</v>
      </c>
      <c r="J734">
        <v>-7.2314868685336001E-2</v>
      </c>
      <c r="K734">
        <v>-0.33658223013273098</v>
      </c>
      <c r="L734">
        <v>1.96751771328517E-2</v>
      </c>
      <c r="M734">
        <v>-0.159848056603174</v>
      </c>
      <c r="N734">
        <v>-0.24164770631843999</v>
      </c>
      <c r="O734">
        <v>-5.4003956342417003E-2</v>
      </c>
      <c r="P734">
        <v>1.43869954772353E-2</v>
      </c>
      <c r="Q734">
        <v>-6.7853871489097106E-2</v>
      </c>
      <c r="R734">
        <v>-0.127513877577559</v>
      </c>
      <c r="S734">
        <v>8.2675588377892906E-2</v>
      </c>
      <c r="T734">
        <v>0.13208714084836501</v>
      </c>
      <c r="U734">
        <v>9.3048324203349395E-2</v>
      </c>
      <c r="V734" s="8">
        <v>0.178587156450741</v>
      </c>
      <c r="W734" s="8">
        <v>-0.137267494572097</v>
      </c>
      <c r="X734" s="9">
        <v>-8.7279634668179798E-2</v>
      </c>
      <c r="Y734" s="8">
        <v>4.5074293963012199E-2</v>
      </c>
      <c r="Z734" s="8">
        <v>0.22083999133236301</v>
      </c>
      <c r="AA734" s="8">
        <v>0.48371873699748602</v>
      </c>
      <c r="AB734" s="9">
        <v>0.57137951253635999</v>
      </c>
      <c r="AC734" s="8">
        <v>0.17117503205547899</v>
      </c>
      <c r="AD734" s="1" t="s">
        <v>1936</v>
      </c>
      <c r="AE734" s="1" t="s">
        <v>1936</v>
      </c>
      <c r="AF734" s="1" t="s">
        <v>1937</v>
      </c>
      <c r="AH734" s="10" t="s">
        <v>1937</v>
      </c>
      <c r="AN734" s="21"/>
      <c r="AU734" s="1" t="s">
        <v>77</v>
      </c>
      <c r="AV734" s="1">
        <f t="shared" si="11"/>
        <v>0</v>
      </c>
    </row>
    <row r="735" spans="1:48" ht="15.75" customHeight="1" x14ac:dyDescent="0.35">
      <c r="A735" s="1" t="s">
        <v>1938</v>
      </c>
      <c r="B735">
        <v>8.2058797340394493E-2</v>
      </c>
      <c r="C735">
        <v>8.5733103339411296E-2</v>
      </c>
      <c r="D735">
        <v>-0.22954247648815401</v>
      </c>
      <c r="E735">
        <v>-0.124455910505772</v>
      </c>
      <c r="F735">
        <v>-0.84212651830833496</v>
      </c>
      <c r="G735">
        <v>-0.90191508659846298</v>
      </c>
      <c r="H735">
        <v>-0.768924212894602</v>
      </c>
      <c r="I735">
        <v>-0.85904809554136197</v>
      </c>
      <c r="J735">
        <v>-0.88568568542159598</v>
      </c>
      <c r="K735">
        <v>-1.0625297075039499</v>
      </c>
      <c r="L735">
        <v>-1.01234939489697</v>
      </c>
      <c r="M735">
        <v>-0.98123257092205896</v>
      </c>
      <c r="N735">
        <v>-1.13908827739742</v>
      </c>
      <c r="O735">
        <v>-0.996846375159812</v>
      </c>
      <c r="P735">
        <v>-0.78955414652049905</v>
      </c>
      <c r="Q735">
        <v>-0.97471683729647196</v>
      </c>
      <c r="R735">
        <v>-0.277408000358006</v>
      </c>
      <c r="S735">
        <v>-2.8494267457399101E-2</v>
      </c>
      <c r="T735">
        <v>0.120668793737097</v>
      </c>
      <c r="U735">
        <v>8.3144508342529497E-2</v>
      </c>
      <c r="V735" s="8">
        <v>-0.84300347833569</v>
      </c>
      <c r="W735" s="8">
        <v>-0.98544933968614701</v>
      </c>
      <c r="X735" s="9">
        <v>-0.97505140909355204</v>
      </c>
      <c r="Y735" s="8">
        <v>-2.5522241433944801E-2</v>
      </c>
      <c r="Z735" s="8">
        <v>3.8406595501008999E-3</v>
      </c>
      <c r="AA735" s="8">
        <v>3.12837948390484E-3</v>
      </c>
      <c r="AB735" s="9">
        <v>7.7999501687878398E-4</v>
      </c>
      <c r="AC735" s="8">
        <v>2.8475425097683701E-3</v>
      </c>
      <c r="AD735" s="1" t="s">
        <v>1938</v>
      </c>
      <c r="AE735" s="1" t="s">
        <v>1938</v>
      </c>
      <c r="AF735" s="1" t="s">
        <v>1939</v>
      </c>
      <c r="AH735" s="10" t="s">
        <v>1939</v>
      </c>
      <c r="AN735" s="21"/>
      <c r="AQ735" s="1" t="s">
        <v>77</v>
      </c>
      <c r="AR735" s="1" t="s">
        <v>77</v>
      </c>
      <c r="AU735" s="1" t="s">
        <v>77</v>
      </c>
      <c r="AV735" s="1">
        <f t="shared" si="11"/>
        <v>6</v>
      </c>
    </row>
    <row r="736" spans="1:48" ht="15.75" customHeight="1" x14ac:dyDescent="0.35">
      <c r="A736" s="1" t="s">
        <v>1940</v>
      </c>
      <c r="B736">
        <v>-9.6339528759094906E-2</v>
      </c>
      <c r="C736">
        <v>-1.76456827654928E-2</v>
      </c>
      <c r="D736">
        <v>0.11861303658601</v>
      </c>
      <c r="E736">
        <v>-4.5836849057625502E-3</v>
      </c>
      <c r="F736">
        <v>-0.12718360905394099</v>
      </c>
      <c r="G736">
        <v>-0.18375300397816899</v>
      </c>
      <c r="H736">
        <v>-0.112363332621409</v>
      </c>
      <c r="I736">
        <v>-8.3263175582412002E-2</v>
      </c>
      <c r="J736">
        <v>-3.5121414044371198E-2</v>
      </c>
      <c r="K736">
        <v>-8.3330643701895302E-2</v>
      </c>
      <c r="L736">
        <v>-0.22646178494644301</v>
      </c>
      <c r="M736">
        <v>-0.238469387639244</v>
      </c>
      <c r="N736">
        <v>0.143068521562632</v>
      </c>
      <c r="O736">
        <v>-1.55958670912816E-2</v>
      </c>
      <c r="P736">
        <v>-5.7176844809656797E-2</v>
      </c>
      <c r="Q736">
        <v>-2.0347695103210699E-2</v>
      </c>
      <c r="R736">
        <v>0.25639936457625401</v>
      </c>
      <c r="S736">
        <v>0.148881368292823</v>
      </c>
      <c r="T736">
        <v>6.9346764591815796E-2</v>
      </c>
      <c r="U736">
        <v>0.14759613422677001</v>
      </c>
      <c r="V736" s="8">
        <v>-0.12664078030898299</v>
      </c>
      <c r="W736" s="8">
        <v>-0.14584580758298801</v>
      </c>
      <c r="X736" s="9">
        <v>1.24870286396208E-2</v>
      </c>
      <c r="Y736" s="8">
        <v>0.15555590792191601</v>
      </c>
      <c r="Z736" s="8">
        <v>0.105863362504818</v>
      </c>
      <c r="AA736" s="8">
        <v>0.18676953658279399</v>
      </c>
      <c r="AB736" s="9">
        <v>0.89377143471085296</v>
      </c>
      <c r="AC736" s="8">
        <v>1.2027134734034099E-2</v>
      </c>
      <c r="AD736" s="1" t="s">
        <v>1940</v>
      </c>
      <c r="AE736" s="1" t="s">
        <v>1940</v>
      </c>
      <c r="AF736" s="1" t="s">
        <v>1941</v>
      </c>
      <c r="AH736" s="10" t="s">
        <v>1941</v>
      </c>
      <c r="AN736" s="21"/>
      <c r="AU736" s="1" t="s">
        <v>77</v>
      </c>
      <c r="AV736" s="1">
        <f t="shared" si="11"/>
        <v>0</v>
      </c>
    </row>
    <row r="737" spans="1:48" ht="15.75" customHeight="1" x14ac:dyDescent="0.35">
      <c r="A737" s="1" t="s">
        <v>1942</v>
      </c>
      <c r="B737">
        <v>7.8198643801892197E-3</v>
      </c>
      <c r="C737">
        <v>-7.3796029073112598E-2</v>
      </c>
      <c r="D737">
        <v>0.123495756309734</v>
      </c>
      <c r="E737">
        <v>3.2096273442662102E-3</v>
      </c>
      <c r="F737">
        <v>0.54875829387594299</v>
      </c>
      <c r="G737">
        <v>0.53475540993706905</v>
      </c>
      <c r="H737">
        <v>0.43444565501584498</v>
      </c>
      <c r="I737">
        <v>6.3558758192429093E-2</v>
      </c>
      <c r="J737">
        <v>-9.2404156744561802E-2</v>
      </c>
      <c r="K737">
        <v>7.5360416330392199E-2</v>
      </c>
      <c r="L737">
        <v>0.17053523180544</v>
      </c>
      <c r="M737">
        <v>-3.3001106011992597E-2</v>
      </c>
      <c r="N737">
        <v>0.50824531595773603</v>
      </c>
      <c r="O737">
        <v>0.41544562864110102</v>
      </c>
      <c r="P737">
        <v>0.56676499750548304</v>
      </c>
      <c r="Q737">
        <v>0.44991892272794798</v>
      </c>
      <c r="R737">
        <v>0.49514440707351298</v>
      </c>
      <c r="S737">
        <v>0.411860232618671</v>
      </c>
      <c r="T737">
        <v>0.54947776277790505</v>
      </c>
      <c r="U737">
        <v>0.44910400252848198</v>
      </c>
      <c r="V737" s="8">
        <v>0.39537952925532199</v>
      </c>
      <c r="W737" s="8">
        <v>3.0122596344819501E-2</v>
      </c>
      <c r="X737" s="9">
        <v>0.48509371620806702</v>
      </c>
      <c r="Y737" s="8">
        <v>0.476396601249643</v>
      </c>
      <c r="Z737" s="8">
        <v>7.5237658047291198E-2</v>
      </c>
      <c r="AA737" s="8">
        <v>0.91416854551316795</v>
      </c>
      <c r="AB737" s="9">
        <v>8.0728449561185702E-4</v>
      </c>
      <c r="AC737" s="8">
        <v>6.0617551121169401E-3</v>
      </c>
      <c r="AD737" s="1" t="s">
        <v>1942</v>
      </c>
      <c r="AE737" s="1" t="s">
        <v>1942</v>
      </c>
      <c r="AF737" s="1" t="s">
        <v>1943</v>
      </c>
      <c r="AH737" s="10" t="s">
        <v>1943</v>
      </c>
      <c r="AN737" s="21"/>
      <c r="AS737" s="1" t="s">
        <v>77</v>
      </c>
      <c r="AU737" s="1" t="s">
        <v>77</v>
      </c>
      <c r="AV737" s="1">
        <f t="shared" si="11"/>
        <v>1</v>
      </c>
    </row>
    <row r="738" spans="1:48" ht="15.75" customHeight="1" x14ac:dyDescent="0.35">
      <c r="A738" s="1" t="s">
        <v>1944</v>
      </c>
      <c r="B738">
        <v>-7.0943168394857203E-2</v>
      </c>
      <c r="C738">
        <v>-1.5672636898335798E-2</v>
      </c>
      <c r="D738">
        <v>5.2501426070217697E-2</v>
      </c>
      <c r="E738">
        <v>1.5453541481357099E-2</v>
      </c>
      <c r="F738">
        <v>6.2573882449700996E-2</v>
      </c>
      <c r="G738">
        <v>3.6109865191226498E-2</v>
      </c>
      <c r="H738">
        <v>-5.8307665035962901E-2</v>
      </c>
      <c r="I738">
        <v>4.1149509747875797E-2</v>
      </c>
      <c r="J738">
        <v>-0.29929933282070098</v>
      </c>
      <c r="K738">
        <v>-8.9286486154832694E-3</v>
      </c>
      <c r="L738">
        <v>-0.109101605697852</v>
      </c>
      <c r="M738">
        <v>-0.257499502856741</v>
      </c>
      <c r="N738">
        <v>-9.3749841767814202E-2</v>
      </c>
      <c r="O738">
        <v>-0.222588240677524</v>
      </c>
      <c r="P738">
        <v>-0.30509382834302801</v>
      </c>
      <c r="Q738">
        <v>-0.25039202267850003</v>
      </c>
      <c r="R738">
        <v>4.6362907597429698E-2</v>
      </c>
      <c r="S738">
        <v>-2.9548677072185899E-2</v>
      </c>
      <c r="T738">
        <v>-0.158315023665487</v>
      </c>
      <c r="U738">
        <v>-6.3754751206086993E-2</v>
      </c>
      <c r="V738" s="8">
        <v>2.0381398088210101E-2</v>
      </c>
      <c r="W738" s="8">
        <v>-0.16870727249769399</v>
      </c>
      <c r="X738" s="9">
        <v>-0.21795598336671601</v>
      </c>
      <c r="Y738" s="8">
        <v>-5.1313886086582702E-2</v>
      </c>
      <c r="Z738" s="8">
        <v>0.61716399788426302</v>
      </c>
      <c r="AA738" s="8">
        <v>0.208286072915804</v>
      </c>
      <c r="AB738" s="9">
        <v>2.4000445054779801E-2</v>
      </c>
      <c r="AC738" s="8">
        <v>0.27772521394608901</v>
      </c>
      <c r="AD738" s="1" t="s">
        <v>1944</v>
      </c>
      <c r="AE738" s="1" t="s">
        <v>1945</v>
      </c>
      <c r="AF738" s="1" t="s">
        <v>1946</v>
      </c>
      <c r="AH738" s="10" t="s">
        <v>1946</v>
      </c>
      <c r="AN738" s="21"/>
      <c r="AU738" s="1" t="s">
        <v>77</v>
      </c>
      <c r="AV738" s="1">
        <f t="shared" si="11"/>
        <v>0</v>
      </c>
    </row>
    <row r="739" spans="1:48" ht="15.75" customHeight="1" x14ac:dyDescent="0.35">
      <c r="A739" s="1" t="s">
        <v>1947</v>
      </c>
      <c r="B739">
        <v>0.29770216792323001</v>
      </c>
      <c r="C739">
        <v>0.183570779580842</v>
      </c>
      <c r="D739">
        <v>-0.289956044730101</v>
      </c>
      <c r="E739">
        <v>-0.12009204415586699</v>
      </c>
      <c r="F739">
        <v>0.82305414112733299</v>
      </c>
      <c r="G739">
        <v>1.01236102236772</v>
      </c>
      <c r="H739">
        <v>0.72225610534752605</v>
      </c>
      <c r="I739">
        <v>0.78871844403009095</v>
      </c>
      <c r="J739">
        <v>-0.33449432766476001</v>
      </c>
      <c r="K739">
        <v>-0.43281700062047801</v>
      </c>
      <c r="L739">
        <v>-0.155997973026718</v>
      </c>
      <c r="M739">
        <v>-0.29858291861146902</v>
      </c>
      <c r="N739">
        <v>0.68409050642769997</v>
      </c>
      <c r="O739">
        <v>0.77819448376354905</v>
      </c>
      <c r="P739">
        <v>0.64039509108485804</v>
      </c>
      <c r="Q739">
        <v>0.84533177636770895</v>
      </c>
      <c r="R739">
        <v>1.0035632072001901</v>
      </c>
      <c r="S739">
        <v>1.13452679633961</v>
      </c>
      <c r="T739">
        <v>0.96168687213791004</v>
      </c>
      <c r="U739">
        <v>1.2188218954036201</v>
      </c>
      <c r="V739" s="8">
        <v>0.83659742821816796</v>
      </c>
      <c r="W739" s="8">
        <v>-0.30547305498085597</v>
      </c>
      <c r="X739" s="9">
        <v>0.73700296441095403</v>
      </c>
      <c r="Y739" s="8">
        <v>1.0796496927703301</v>
      </c>
      <c r="Z739" s="8">
        <v>1.3942299274648901E-2</v>
      </c>
      <c r="AA739" s="8">
        <v>0.21538337082810399</v>
      </c>
      <c r="AB739" s="9">
        <v>2.2316005333735001E-2</v>
      </c>
      <c r="AC739" s="8">
        <v>1.05371022253438E-4</v>
      </c>
      <c r="AD739" s="1" t="s">
        <v>1947</v>
      </c>
      <c r="AE739" s="1" t="s">
        <v>1948</v>
      </c>
      <c r="AF739" s="1" t="s">
        <v>1949</v>
      </c>
      <c r="AH739" s="10" t="s">
        <v>1949</v>
      </c>
      <c r="AN739" s="21"/>
      <c r="AQ739" s="1" t="s">
        <v>77</v>
      </c>
      <c r="AS739" s="1" t="s">
        <v>77</v>
      </c>
      <c r="AT739" s="1" t="s">
        <v>77</v>
      </c>
      <c r="AV739" s="1">
        <f t="shared" si="11"/>
        <v>5</v>
      </c>
    </row>
    <row r="740" spans="1:48" ht="15.75" customHeight="1" x14ac:dyDescent="0.35">
      <c r="A740" s="1" t="s">
        <v>1950</v>
      </c>
      <c r="B740">
        <v>-9.6088314986252796E-2</v>
      </c>
      <c r="C740">
        <v>4.5396497353760801E-3</v>
      </c>
      <c r="D740">
        <v>0.208308711932438</v>
      </c>
      <c r="E740">
        <v>-0.14105208824096299</v>
      </c>
      <c r="F740">
        <v>0.249303672572847</v>
      </c>
      <c r="G740">
        <v>0.20768662052793599</v>
      </c>
      <c r="H740">
        <v>0.11112282819269</v>
      </c>
      <c r="I740">
        <v>9.3068336749538794E-2</v>
      </c>
      <c r="J740">
        <v>-1.1825149198726599E-2</v>
      </c>
      <c r="K740">
        <v>0.29885595545857802</v>
      </c>
      <c r="L740">
        <v>0.18045189204098699</v>
      </c>
      <c r="M740">
        <v>0.11692834010073</v>
      </c>
      <c r="N740">
        <v>0.22658314139503999</v>
      </c>
      <c r="O740">
        <v>9.5803976428698506E-2</v>
      </c>
      <c r="P740">
        <v>2.2730409131418002E-2</v>
      </c>
      <c r="Q740">
        <v>0.16070800000492899</v>
      </c>
      <c r="R740">
        <v>9.9818930088245897E-2</v>
      </c>
      <c r="S740">
        <v>-4.1315901745981702E-2</v>
      </c>
      <c r="T740">
        <v>-0.116855772252072</v>
      </c>
      <c r="U740">
        <v>1.2510817027220201E-2</v>
      </c>
      <c r="V740" s="8">
        <v>0.165295364510753</v>
      </c>
      <c r="W740" s="8">
        <v>0.14610275960039201</v>
      </c>
      <c r="X740" s="9">
        <v>0.126456381740021</v>
      </c>
      <c r="Y740" s="8">
        <v>-1.1460481720646801E-2</v>
      </c>
      <c r="Z740" s="8">
        <v>0.180189571878311</v>
      </c>
      <c r="AA740" s="8">
        <v>0.34537923204642701</v>
      </c>
      <c r="AB740" s="9">
        <v>0.28747449872997</v>
      </c>
      <c r="AC740" s="8">
        <v>0.15923576252552399</v>
      </c>
      <c r="AD740" s="1" t="s">
        <v>1950</v>
      </c>
      <c r="AE740" s="1" t="s">
        <v>1950</v>
      </c>
      <c r="AF740" s="1" t="s">
        <v>1951</v>
      </c>
      <c r="AH740" s="10" t="s">
        <v>1951</v>
      </c>
      <c r="AN740" s="21"/>
      <c r="AU740" s="1" t="s">
        <v>77</v>
      </c>
      <c r="AV740" s="1">
        <f t="shared" si="11"/>
        <v>0</v>
      </c>
    </row>
    <row r="741" spans="1:48" ht="15.75" customHeight="1" x14ac:dyDescent="0.35">
      <c r="A741" s="1" t="s">
        <v>1952</v>
      </c>
      <c r="B741">
        <v>-5.1454085264048099E-2</v>
      </c>
      <c r="C741">
        <v>8.09294766874325E-2</v>
      </c>
      <c r="D741">
        <v>-0.120817731186768</v>
      </c>
      <c r="E741">
        <v>4.5652792024405302E-2</v>
      </c>
      <c r="F741">
        <v>-0.14449677617125301</v>
      </c>
      <c r="G741">
        <v>-0.30748061065118898</v>
      </c>
      <c r="H741">
        <v>-0.30548932850666299</v>
      </c>
      <c r="I741">
        <v>-0.27318156459919402</v>
      </c>
      <c r="J741">
        <v>-9.1544782613378894E-2</v>
      </c>
      <c r="K741">
        <v>-0.13318104792706001</v>
      </c>
      <c r="L741">
        <v>-4.1325213862831401E-3</v>
      </c>
      <c r="M741">
        <v>-0.20667067298710701</v>
      </c>
      <c r="N741">
        <v>-0.38090338608440999</v>
      </c>
      <c r="O741">
        <v>-0.44839210121974898</v>
      </c>
      <c r="P741">
        <v>-0.44458649586794702</v>
      </c>
      <c r="Q741">
        <v>-0.28041327386977599</v>
      </c>
      <c r="R741">
        <v>-0.30298241232270401</v>
      </c>
      <c r="S741">
        <v>-0.359104888269485</v>
      </c>
      <c r="T741">
        <v>-0.37321969712653402</v>
      </c>
      <c r="U741">
        <v>-0.16710740559166701</v>
      </c>
      <c r="V741" s="8">
        <v>-0.25766206998207503</v>
      </c>
      <c r="W741" s="8">
        <v>-0.108882256228457</v>
      </c>
      <c r="X741" s="9">
        <v>-0.38857381426047</v>
      </c>
      <c r="Y741" s="8">
        <v>-0.30060360082759802</v>
      </c>
      <c r="Z741" s="8">
        <v>1.92168355032875E-2</v>
      </c>
      <c r="AA741" s="8">
        <v>0.32681797186568401</v>
      </c>
      <c r="AB741" s="9">
        <v>3.2623213452133799E-3</v>
      </c>
      <c r="AC741" s="8">
        <v>4.91124000858233E-2</v>
      </c>
      <c r="AD741" s="1" t="s">
        <v>1952</v>
      </c>
      <c r="AE741" s="1" t="s">
        <v>1952</v>
      </c>
      <c r="AF741" s="1" t="s">
        <v>1953</v>
      </c>
      <c r="AH741" s="10" t="s">
        <v>1953</v>
      </c>
      <c r="AN741" s="21"/>
      <c r="AQ741" s="1" t="s">
        <v>77</v>
      </c>
      <c r="AS741" s="1" t="s">
        <v>77</v>
      </c>
      <c r="AT741" s="1" t="s">
        <v>77</v>
      </c>
      <c r="AV741" s="1">
        <f t="shared" si="11"/>
        <v>5</v>
      </c>
    </row>
    <row r="742" spans="1:48" ht="15.75" customHeight="1" x14ac:dyDescent="0.35">
      <c r="A742" s="1" t="s">
        <v>1954</v>
      </c>
      <c r="B742">
        <v>0.161728013499117</v>
      </c>
      <c r="C742">
        <v>-2.4554951011248102E-2</v>
      </c>
      <c r="D742">
        <v>-0.14711650267163201</v>
      </c>
      <c r="E742">
        <v>0.102061786041241</v>
      </c>
      <c r="F742">
        <v>0.55991628266078597</v>
      </c>
      <c r="G742">
        <v>0.53566849016891305</v>
      </c>
      <c r="H742">
        <v>0.45839170375921001</v>
      </c>
      <c r="I742">
        <v>0.44743674223202801</v>
      </c>
      <c r="J742">
        <v>2.86478709172245E-2</v>
      </c>
      <c r="K742">
        <v>-0.24107297027833999</v>
      </c>
      <c r="L742">
        <v>7.4607864500356599E-2</v>
      </c>
      <c r="M742">
        <v>-0.27058886469782101</v>
      </c>
      <c r="N742">
        <v>0.21506094259005101</v>
      </c>
      <c r="O742">
        <v>0.43654086114975899</v>
      </c>
      <c r="P742">
        <v>0.47117111664351602</v>
      </c>
      <c r="Q742">
        <v>0.39773826379319799</v>
      </c>
      <c r="R742">
        <v>0.32279308759035102</v>
      </c>
      <c r="S742">
        <v>0.553122365957744</v>
      </c>
      <c r="T742">
        <v>0.56964223276599601</v>
      </c>
      <c r="U742">
        <v>0.52868114612303097</v>
      </c>
      <c r="V742" s="8">
        <v>0.50035330470523398</v>
      </c>
      <c r="W742" s="8">
        <v>-0.102101524889645</v>
      </c>
      <c r="X742" s="9">
        <v>0.38012779604413099</v>
      </c>
      <c r="Y742" s="8">
        <v>0.49355970810928101</v>
      </c>
      <c r="Z742" s="8">
        <v>1.00865577517302E-2</v>
      </c>
      <c r="AA742" s="8">
        <v>0.48851430938658602</v>
      </c>
      <c r="AB742" s="9">
        <v>1.94299681465454E-2</v>
      </c>
      <c r="AC742" s="8">
        <v>7.9890892152251498E-3</v>
      </c>
      <c r="AD742" s="1" t="s">
        <v>1954</v>
      </c>
      <c r="AE742" s="1" t="s">
        <v>1955</v>
      </c>
      <c r="AF742" s="1" t="s">
        <v>1956</v>
      </c>
      <c r="AH742" s="10" t="s">
        <v>1956</v>
      </c>
      <c r="AN742" s="21"/>
      <c r="AQ742" s="1" t="s">
        <v>77</v>
      </c>
      <c r="AS742" s="1" t="s">
        <v>77</v>
      </c>
      <c r="AT742" s="1" t="s">
        <v>77</v>
      </c>
      <c r="AV742" s="1">
        <f t="shared" si="11"/>
        <v>5</v>
      </c>
    </row>
    <row r="743" spans="1:48" ht="15.75" customHeight="1" x14ac:dyDescent="0.35">
      <c r="A743" s="1" t="s">
        <v>1957</v>
      </c>
      <c r="B743">
        <v>-0.13785133660698201</v>
      </c>
      <c r="C743">
        <v>-2.27649458124396E-2</v>
      </c>
      <c r="D743">
        <v>0.165034450471544</v>
      </c>
      <c r="E743">
        <v>-9.1477877710695196E-2</v>
      </c>
      <c r="F743">
        <v>-0.212803699322551</v>
      </c>
      <c r="G743">
        <v>-0.18529131251087499</v>
      </c>
      <c r="H743">
        <v>-0.17057822863844099</v>
      </c>
      <c r="I743">
        <v>-0.220104787226757</v>
      </c>
      <c r="J743">
        <v>0.18862785442425201</v>
      </c>
      <c r="K743">
        <v>0.24458616977497999</v>
      </c>
      <c r="L743">
        <v>0.145852202383425</v>
      </c>
      <c r="M743">
        <v>0.166591845988426</v>
      </c>
      <c r="N743">
        <v>-3.0380562908495699E-2</v>
      </c>
      <c r="O743">
        <v>-0.28460175890616002</v>
      </c>
      <c r="P743">
        <v>-6.6358458961195896E-2</v>
      </c>
      <c r="Q743">
        <v>-0.14927526994743001</v>
      </c>
      <c r="R743">
        <v>-0.226264065713667</v>
      </c>
      <c r="S743">
        <v>-0.46024845906282402</v>
      </c>
      <c r="T743">
        <v>-0.26270857559283001</v>
      </c>
      <c r="U743">
        <v>-0.362444534446759</v>
      </c>
      <c r="V743" s="8">
        <v>-0.19719450692465601</v>
      </c>
      <c r="W743" s="8">
        <v>0.18641451814277099</v>
      </c>
      <c r="X743" s="9">
        <v>-0.13265401268082</v>
      </c>
      <c r="Y743" s="8">
        <v>-0.32791640870402</v>
      </c>
      <c r="Z743" s="8">
        <v>0.13221281703465201</v>
      </c>
      <c r="AA743" s="8">
        <v>0.13247228360442001</v>
      </c>
      <c r="AB743" s="9">
        <v>0.34639380424014299</v>
      </c>
      <c r="AC743" s="8">
        <v>3.8424436800962498E-3</v>
      </c>
      <c r="AD743" s="1" t="s">
        <v>1957</v>
      </c>
      <c r="AE743" s="1" t="s">
        <v>1957</v>
      </c>
      <c r="AF743" s="1" t="s">
        <v>1958</v>
      </c>
      <c r="AH743" s="10" t="s">
        <v>1958</v>
      </c>
      <c r="AN743" s="21"/>
      <c r="AS743" s="1" t="s">
        <v>77</v>
      </c>
      <c r="AU743" s="1" t="s">
        <v>77</v>
      </c>
      <c r="AV743" s="1">
        <f t="shared" si="11"/>
        <v>1</v>
      </c>
    </row>
    <row r="744" spans="1:48" ht="15.75" customHeight="1" x14ac:dyDescent="0.35">
      <c r="A744" s="1" t="s">
        <v>1959</v>
      </c>
      <c r="B744">
        <v>3.8801644948057303E-2</v>
      </c>
      <c r="C744">
        <v>-1.9895435504689699E-2</v>
      </c>
      <c r="D744">
        <v>-2.9450484120797302E-2</v>
      </c>
      <c r="E744">
        <v>4.8295595123640199E-2</v>
      </c>
      <c r="F744">
        <v>0.100512778252014</v>
      </c>
      <c r="G744">
        <v>0.13065416734235799</v>
      </c>
      <c r="H744">
        <v>7.5208250143531996E-2</v>
      </c>
      <c r="I744">
        <v>8.5518863802122105E-2</v>
      </c>
      <c r="J744">
        <v>0.25960462890154001</v>
      </c>
      <c r="K744">
        <v>0.29222136979233998</v>
      </c>
      <c r="L744">
        <v>0.31059173165751602</v>
      </c>
      <c r="M744">
        <v>0.237158503074721</v>
      </c>
      <c r="N744">
        <v>8.5301847154808194E-2</v>
      </c>
      <c r="O744">
        <v>0.21669548403542599</v>
      </c>
      <c r="P744">
        <v>0.15085198359559901</v>
      </c>
      <c r="Q744">
        <v>0.20566263324272999</v>
      </c>
      <c r="R744">
        <v>-0.16343969256534299</v>
      </c>
      <c r="S744">
        <v>-6.0514576135383399E-2</v>
      </c>
      <c r="T744">
        <v>-0.10166733228819901</v>
      </c>
      <c r="U744">
        <v>-9.5301933734975197E-2</v>
      </c>
      <c r="V744" s="8">
        <v>9.7973514885006802E-2</v>
      </c>
      <c r="W744" s="8">
        <v>0.27489405835652903</v>
      </c>
      <c r="X744" s="9">
        <v>0.16462798700714101</v>
      </c>
      <c r="Y744" s="8">
        <v>-0.105230883680975</v>
      </c>
      <c r="Z744" s="8">
        <v>3.1705475056027103E-2</v>
      </c>
      <c r="AA744" s="8">
        <v>1.04124682567491E-3</v>
      </c>
      <c r="AB744" s="9">
        <v>1.82854642353424E-2</v>
      </c>
      <c r="AC744" s="8">
        <v>2.4373394696700001E-4</v>
      </c>
      <c r="AD744" s="1" t="s">
        <v>1959</v>
      </c>
      <c r="AE744" s="1" t="s">
        <v>1959</v>
      </c>
      <c r="AF744" s="1" t="s">
        <v>1960</v>
      </c>
      <c r="AH744" s="10" t="s">
        <v>1960</v>
      </c>
      <c r="AN744" s="21"/>
      <c r="AR744" s="1" t="s">
        <v>77</v>
      </c>
      <c r="AU744" s="1" t="s">
        <v>77</v>
      </c>
      <c r="AV744" s="1">
        <f t="shared" si="11"/>
        <v>2</v>
      </c>
    </row>
    <row r="745" spans="1:48" ht="15.75" customHeight="1" x14ac:dyDescent="0.35">
      <c r="A745" s="1" t="s">
        <v>1961</v>
      </c>
      <c r="B745">
        <v>-2.9574252959962601E-2</v>
      </c>
      <c r="C745">
        <v>-1.1957152792928799E-2</v>
      </c>
      <c r="D745">
        <v>-0.22956250710475001</v>
      </c>
      <c r="E745">
        <v>0.11628179127454399</v>
      </c>
      <c r="F745">
        <v>-0.61118596982561102</v>
      </c>
      <c r="G745">
        <v>-0.675323354288066</v>
      </c>
      <c r="H745">
        <v>-0.63733316865075695</v>
      </c>
      <c r="I745">
        <v>-0.604258968397968</v>
      </c>
      <c r="J745">
        <v>-0.24911224908768001</v>
      </c>
      <c r="K745">
        <v>-0.31155277681510302</v>
      </c>
      <c r="L745">
        <v>-0.27624916423004803</v>
      </c>
      <c r="M745">
        <v>-0.346384582499704</v>
      </c>
      <c r="N745">
        <v>-1.0551105959153699</v>
      </c>
      <c r="O745">
        <v>-0.99450664812448397</v>
      </c>
      <c r="P745">
        <v>-0.88088108210912497</v>
      </c>
      <c r="Q745">
        <v>-1.0601966058021901</v>
      </c>
      <c r="R745">
        <v>-0.83184593893230696</v>
      </c>
      <c r="S745">
        <v>-0.71222366371503698</v>
      </c>
      <c r="T745">
        <v>-0.620581533687102</v>
      </c>
      <c r="U745">
        <v>-0.78415883956579502</v>
      </c>
      <c r="V745" s="8">
        <v>-0.63202536529060005</v>
      </c>
      <c r="W745" s="8">
        <v>-0.29582469315813398</v>
      </c>
      <c r="X745" s="9">
        <v>-0.99767373298779405</v>
      </c>
      <c r="Y745" s="8">
        <v>-0.73720249397505999</v>
      </c>
      <c r="Z745" s="8">
        <v>9.1789447393232498E-3</v>
      </c>
      <c r="AA745" s="8">
        <v>9.9746554057172698E-2</v>
      </c>
      <c r="AB745" s="9">
        <v>6.7072244137875701E-4</v>
      </c>
      <c r="AC745" s="8">
        <v>3.4504323329069401E-3</v>
      </c>
      <c r="AD745" s="1" t="s">
        <v>1961</v>
      </c>
      <c r="AE745" s="1" t="s">
        <v>1962</v>
      </c>
      <c r="AF745" s="1" t="s">
        <v>1963</v>
      </c>
      <c r="AH745" s="10" t="s">
        <v>1963</v>
      </c>
      <c r="AI745" t="s">
        <v>77</v>
      </c>
      <c r="AN745" s="21"/>
      <c r="AQ745" s="1" t="s">
        <v>77</v>
      </c>
      <c r="AS745" s="1" t="s">
        <v>77</v>
      </c>
      <c r="AT745" s="1" t="s">
        <v>77</v>
      </c>
      <c r="AV745" s="1">
        <f t="shared" si="11"/>
        <v>5</v>
      </c>
    </row>
    <row r="746" spans="1:48" ht="15.75" customHeight="1" x14ac:dyDescent="0.35">
      <c r="A746" s="1" t="s">
        <v>1964</v>
      </c>
      <c r="B746">
        <v>-1.6038911335711701E-2</v>
      </c>
      <c r="C746">
        <v>0.14804022190621799</v>
      </c>
      <c r="D746">
        <v>-8.1743757920124199E-2</v>
      </c>
      <c r="E746">
        <v>-0.265003252496613</v>
      </c>
      <c r="F746">
        <v>-0.84366116917265699</v>
      </c>
      <c r="G746">
        <v>-0.56736522451364102</v>
      </c>
      <c r="H746">
        <v>-0.66864888274526202</v>
      </c>
      <c r="I746">
        <v>-0.26702709985967099</v>
      </c>
      <c r="J746">
        <v>-1.1807593811817501</v>
      </c>
      <c r="K746">
        <v>-1.32576686337797</v>
      </c>
      <c r="L746">
        <v>-0.9457777661515</v>
      </c>
      <c r="M746">
        <v>-1.21827820937353</v>
      </c>
      <c r="N746">
        <v>-0.86465570142412196</v>
      </c>
      <c r="O746">
        <v>-1.2494369471848099</v>
      </c>
      <c r="P746">
        <v>-0.92710366641292896</v>
      </c>
      <c r="Q746">
        <v>-1.17598638572737</v>
      </c>
      <c r="R746">
        <v>0.153088658346895</v>
      </c>
      <c r="S746">
        <v>-0.119239692879144</v>
      </c>
      <c r="T746">
        <v>0.170179749998457</v>
      </c>
      <c r="U746">
        <v>7.4034316214911897E-2</v>
      </c>
      <c r="V746" s="8">
        <v>-0.586675594072808</v>
      </c>
      <c r="W746" s="8">
        <v>-1.1676455550211899</v>
      </c>
      <c r="X746" s="9">
        <v>-1.05429567518731</v>
      </c>
      <c r="Y746" s="8">
        <v>6.95157579202801E-2</v>
      </c>
      <c r="Z746" s="8">
        <v>3.3281109226900599E-2</v>
      </c>
      <c r="AA746" s="8">
        <v>1.26299041087472E-3</v>
      </c>
      <c r="AB746" s="9">
        <v>1.1662389775866601E-3</v>
      </c>
      <c r="AC746" s="8">
        <v>3.6993179766594701E-4</v>
      </c>
      <c r="AD746" s="1" t="s">
        <v>1964</v>
      </c>
      <c r="AE746" s="1" t="s">
        <v>1965</v>
      </c>
      <c r="AF746" s="1" t="s">
        <v>1966</v>
      </c>
      <c r="AH746" s="10" t="s">
        <v>1966</v>
      </c>
      <c r="AI746" t="s">
        <v>77</v>
      </c>
      <c r="AN746" s="21"/>
      <c r="AQ746" s="1" t="s">
        <v>77</v>
      </c>
      <c r="AR746" s="1" t="s">
        <v>77</v>
      </c>
      <c r="AU746" s="1" t="s">
        <v>77</v>
      </c>
      <c r="AV746" s="1">
        <f t="shared" si="11"/>
        <v>6</v>
      </c>
    </row>
    <row r="747" spans="1:48" ht="15.75" customHeight="1" x14ac:dyDescent="0.35">
      <c r="A747" s="1" t="s">
        <v>1967</v>
      </c>
      <c r="B747">
        <v>9.4519506201534695E-2</v>
      </c>
      <c r="C747">
        <v>0.11639733038731299</v>
      </c>
      <c r="D747">
        <v>-7.27074248859437E-2</v>
      </c>
      <c r="E747">
        <v>-4.0906815605650799E-2</v>
      </c>
      <c r="F747">
        <v>0.43864277350066799</v>
      </c>
      <c r="G747">
        <v>0.41823977349895303</v>
      </c>
      <c r="H747">
        <v>0.32366968437922899</v>
      </c>
      <c r="I747">
        <v>0.240971750211667</v>
      </c>
      <c r="J747">
        <v>-0.19648986881848299</v>
      </c>
      <c r="K747">
        <v>-0.24600066543898699</v>
      </c>
      <c r="L747">
        <v>8.1322850053655305E-2</v>
      </c>
      <c r="M747">
        <v>-9.6601811403320595E-2</v>
      </c>
      <c r="N747">
        <v>0.34650780302771</v>
      </c>
      <c r="O747">
        <v>0.350652314289572</v>
      </c>
      <c r="P747">
        <v>0.60659343027783796</v>
      </c>
      <c r="Q747">
        <v>0.44491042121774099</v>
      </c>
      <c r="R747">
        <v>0.45843868211077499</v>
      </c>
      <c r="S747">
        <v>0.49083056465463198</v>
      </c>
      <c r="T747">
        <v>0.71010343450629398</v>
      </c>
      <c r="U747">
        <v>0.594417319838904</v>
      </c>
      <c r="V747" s="8">
        <v>0.35538099539763002</v>
      </c>
      <c r="W747" s="8">
        <v>-0.11444237390178399</v>
      </c>
      <c r="X747" s="9">
        <v>0.437165992203215</v>
      </c>
      <c r="Y747" s="8">
        <v>0.563447500277651</v>
      </c>
      <c r="Z747" s="8">
        <v>8.2479503844600198E-3</v>
      </c>
      <c r="AA747" s="8">
        <v>0.323471989345825</v>
      </c>
      <c r="AB747" s="9">
        <v>6.6818777921402199E-3</v>
      </c>
      <c r="AC747" s="8">
        <v>2.19842645364511E-3</v>
      </c>
      <c r="AD747" s="1" t="s">
        <v>1967</v>
      </c>
      <c r="AE747" s="1" t="s">
        <v>1967</v>
      </c>
      <c r="AF747" s="1" t="s">
        <v>1968</v>
      </c>
      <c r="AH747" s="10" t="s">
        <v>1968</v>
      </c>
      <c r="AN747" s="21"/>
      <c r="AQ747" s="1" t="s">
        <v>77</v>
      </c>
      <c r="AS747" s="1" t="s">
        <v>77</v>
      </c>
      <c r="AT747" s="1" t="s">
        <v>77</v>
      </c>
      <c r="AV747" s="1">
        <f t="shared" si="11"/>
        <v>5</v>
      </c>
    </row>
    <row r="748" spans="1:48" ht="15.75" customHeight="1" x14ac:dyDescent="0.35">
      <c r="A748" s="1" t="s">
        <v>1969</v>
      </c>
      <c r="B748">
        <v>-4.3116590585037397E-2</v>
      </c>
      <c r="C748">
        <v>-9.56589430880838E-2</v>
      </c>
      <c r="D748">
        <v>0.19225286023044399</v>
      </c>
      <c r="E748">
        <v>-3.6951197178803297E-2</v>
      </c>
      <c r="F748">
        <v>0.148516760943151</v>
      </c>
      <c r="G748">
        <v>0.34821306939131402</v>
      </c>
      <c r="H748">
        <v>0.29123795105636802</v>
      </c>
      <c r="I748">
        <v>0.33489851282841099</v>
      </c>
      <c r="J748">
        <v>4.8773596707165398E-2</v>
      </c>
      <c r="K748">
        <v>0.16492457974067801</v>
      </c>
      <c r="L748">
        <v>5.7209200963224398E-2</v>
      </c>
      <c r="M748">
        <v>3.2179272663859802E-2</v>
      </c>
      <c r="N748">
        <v>0.38241722517120202</v>
      </c>
      <c r="O748">
        <v>8.8295818688203007E-2</v>
      </c>
      <c r="P748">
        <v>5.4315240918479502E-2</v>
      </c>
      <c r="Q748">
        <v>0.15794329935177201</v>
      </c>
      <c r="R748">
        <v>0.32376583964678501</v>
      </c>
      <c r="S748">
        <v>2.8761871600645299E-2</v>
      </c>
      <c r="T748">
        <v>-1.8191449949552699E-2</v>
      </c>
      <c r="U748">
        <v>9.49396717104634E-2</v>
      </c>
      <c r="V748" s="8">
        <v>0.280716573554811</v>
      </c>
      <c r="W748" s="8">
        <v>7.5771662518731894E-2</v>
      </c>
      <c r="X748" s="9">
        <v>0.17074289603241399</v>
      </c>
      <c r="Y748" s="8">
        <v>0.107318983252085</v>
      </c>
      <c r="Z748" s="8">
        <v>3.5695898313568598E-2</v>
      </c>
      <c r="AA748" s="8">
        <v>0.54090742645095802</v>
      </c>
      <c r="AB748" s="9">
        <v>0.21417612960555901</v>
      </c>
      <c r="AC748" s="8">
        <v>0.77989732758007502</v>
      </c>
      <c r="AD748" s="1" t="s">
        <v>1969</v>
      </c>
      <c r="AE748" s="1" t="s">
        <v>1969</v>
      </c>
      <c r="AF748" s="1" t="s">
        <v>1970</v>
      </c>
      <c r="AH748" s="10" t="s">
        <v>1970</v>
      </c>
      <c r="AN748" s="21"/>
      <c r="AQ748" s="1" t="s">
        <v>77</v>
      </c>
      <c r="AT748" s="1" t="s">
        <v>77</v>
      </c>
      <c r="AV748" s="1">
        <f t="shared" si="11"/>
        <v>4</v>
      </c>
    </row>
    <row r="749" spans="1:48" ht="15.75" customHeight="1" x14ac:dyDescent="0.35">
      <c r="A749" s="1" t="s">
        <v>1971</v>
      </c>
      <c r="B749">
        <v>0.157045612739037</v>
      </c>
      <c r="C749">
        <v>4.2835470064523297E-2</v>
      </c>
      <c r="D749">
        <v>-6.5925871526804599E-3</v>
      </c>
      <c r="E749">
        <v>-7.6429662561796799E-2</v>
      </c>
      <c r="F749">
        <v>0.555134626112053</v>
      </c>
      <c r="G749">
        <v>0.56921563541692299</v>
      </c>
      <c r="H749">
        <v>0.59001361427440202</v>
      </c>
      <c r="I749">
        <v>0.82096410048441404</v>
      </c>
      <c r="J749">
        <v>-2.9562767989931699E-2</v>
      </c>
      <c r="K749">
        <v>-8.7906891375330698E-2</v>
      </c>
      <c r="L749">
        <v>6.2650365684473505E-2</v>
      </c>
      <c r="M749">
        <v>-2.34653852970691E-2</v>
      </c>
      <c r="N749">
        <v>0.436842398360682</v>
      </c>
      <c r="O749">
        <v>0.68838644179937702</v>
      </c>
      <c r="P749">
        <v>0.53972869147387603</v>
      </c>
      <c r="Q749">
        <v>0.59952114088271402</v>
      </c>
      <c r="R749">
        <v>0.48076581467879997</v>
      </c>
      <c r="S749">
        <v>0.74522559392528698</v>
      </c>
      <c r="T749">
        <v>0.58167633136992503</v>
      </c>
      <c r="U749">
        <v>0.65854516397887797</v>
      </c>
      <c r="V749" s="8">
        <v>0.63383199407194801</v>
      </c>
      <c r="W749" s="8">
        <v>-1.95711697444645E-2</v>
      </c>
      <c r="X749" s="9">
        <v>0.56611966812916203</v>
      </c>
      <c r="Y749" s="8">
        <v>0.61655322598822204</v>
      </c>
      <c r="Z749" s="8">
        <v>1.8622240748685001E-3</v>
      </c>
      <c r="AA749" s="8">
        <v>0.61335373363579604</v>
      </c>
      <c r="AB749" s="9">
        <v>1.4690083517045001E-3</v>
      </c>
      <c r="AC749" s="8">
        <v>1.62411916981147E-3</v>
      </c>
      <c r="AD749" s="1" t="s">
        <v>1971</v>
      </c>
      <c r="AE749" s="1" t="s">
        <v>1972</v>
      </c>
      <c r="AF749" s="1" t="s">
        <v>1973</v>
      </c>
      <c r="AH749" s="10" t="s">
        <v>1973</v>
      </c>
      <c r="AN749" s="21"/>
      <c r="AQ749" s="1" t="s">
        <v>77</v>
      </c>
      <c r="AS749" s="1" t="s">
        <v>77</v>
      </c>
      <c r="AT749" s="1" t="s">
        <v>77</v>
      </c>
      <c r="AV749" s="1">
        <f t="shared" si="11"/>
        <v>5</v>
      </c>
    </row>
    <row r="750" spans="1:48" ht="15.75" customHeight="1" x14ac:dyDescent="0.35">
      <c r="A750" s="1" t="s">
        <v>1974</v>
      </c>
      <c r="B750">
        <v>8.9303599134390205E-2</v>
      </c>
      <c r="C750">
        <v>1.9611184257267201E-2</v>
      </c>
      <c r="D750">
        <v>-0.266126257995003</v>
      </c>
      <c r="E750">
        <v>0.21420943065021</v>
      </c>
      <c r="F750">
        <v>0.1316181836409</v>
      </c>
      <c r="G750">
        <v>0.16225862951206799</v>
      </c>
      <c r="H750">
        <v>9.2659673603266296E-2</v>
      </c>
      <c r="I750">
        <v>-2.8061507699957501E-2</v>
      </c>
      <c r="J750">
        <v>2.0214901289747698E-2</v>
      </c>
      <c r="K750">
        <v>-9.2837364209371803E-2</v>
      </c>
      <c r="L750">
        <v>0.13208392405833899</v>
      </c>
      <c r="M750">
        <v>-5.2321409474879899E-2</v>
      </c>
      <c r="N750">
        <v>-0.120152784037279</v>
      </c>
      <c r="O750">
        <v>6.7084823999776E-2</v>
      </c>
      <c r="P750">
        <v>3.5211757010264903E-2</v>
      </c>
      <c r="Q750">
        <v>4.3567272061241703E-2</v>
      </c>
      <c r="R750">
        <v>-0.13718396602702901</v>
      </c>
      <c r="S750">
        <v>5.9837192006193501E-2</v>
      </c>
      <c r="T750">
        <v>1.8245341418978898E-2</v>
      </c>
      <c r="U750">
        <v>3.9210448235454297E-2</v>
      </c>
      <c r="V750" s="8">
        <v>8.9618744764069294E-2</v>
      </c>
      <c r="W750" s="8">
        <v>1.7850129159589199E-3</v>
      </c>
      <c r="X750" s="9">
        <v>6.4277672585007503E-3</v>
      </c>
      <c r="Y750" s="8">
        <v>-4.9727460916005701E-3</v>
      </c>
      <c r="Z750" s="8">
        <v>0.61888698938508602</v>
      </c>
      <c r="AA750" s="8">
        <v>0.95938717371510596</v>
      </c>
      <c r="AB750" s="9">
        <v>0.96459259259867303</v>
      </c>
      <c r="AC750" s="8">
        <v>0.94025572180377304</v>
      </c>
      <c r="AD750" s="1" t="s">
        <v>1974</v>
      </c>
      <c r="AE750" s="1" t="s">
        <v>1975</v>
      </c>
      <c r="AF750" s="1" t="s">
        <v>1976</v>
      </c>
      <c r="AH750" s="10" t="s">
        <v>1976</v>
      </c>
      <c r="AJ750" t="s">
        <v>77</v>
      </c>
      <c r="AK750" t="s">
        <v>77</v>
      </c>
      <c r="AL750" t="s">
        <v>77</v>
      </c>
      <c r="AN750" s="21"/>
      <c r="AO750" t="s">
        <v>77</v>
      </c>
      <c r="AU750" s="1" t="s">
        <v>77</v>
      </c>
      <c r="AV750" s="1">
        <f t="shared" si="11"/>
        <v>0</v>
      </c>
    </row>
    <row r="751" spans="1:48" ht="15.75" customHeight="1" x14ac:dyDescent="0.35">
      <c r="A751" s="1" t="s">
        <v>1977</v>
      </c>
      <c r="B751">
        <v>0.118110785776913</v>
      </c>
      <c r="C751">
        <v>-0.176531391178501</v>
      </c>
      <c r="D751">
        <v>-1.5122364271493599E-2</v>
      </c>
      <c r="E751">
        <v>0.118692345229574</v>
      </c>
      <c r="F751">
        <v>0.47612141968737698</v>
      </c>
      <c r="G751">
        <v>0.476051287799996</v>
      </c>
      <c r="H751">
        <v>0.39443953212959199</v>
      </c>
      <c r="I751">
        <v>0.53592851408854503</v>
      </c>
      <c r="J751">
        <v>-0.11781753458595701</v>
      </c>
      <c r="K751">
        <v>7.9080967515698306E-2</v>
      </c>
      <c r="L751">
        <v>2.87465660887989E-2</v>
      </c>
      <c r="M751">
        <v>8.6880447055774995E-2</v>
      </c>
      <c r="N751">
        <v>0.28475767958134002</v>
      </c>
      <c r="O751">
        <v>0.32012873868763098</v>
      </c>
      <c r="P751">
        <v>0.183106349636983</v>
      </c>
      <c r="Q751">
        <v>0.327450492067623</v>
      </c>
      <c r="R751">
        <v>0.27781595784535301</v>
      </c>
      <c r="S751">
        <v>0.32433870167678402</v>
      </c>
      <c r="T751">
        <v>0.17325538184579101</v>
      </c>
      <c r="U751">
        <v>0.33536948719172599</v>
      </c>
      <c r="V751" s="8">
        <v>0.47063518842637703</v>
      </c>
      <c r="W751" s="8">
        <v>1.9222611518578601E-2</v>
      </c>
      <c r="X751" s="9">
        <v>0.27886081499339399</v>
      </c>
      <c r="Y751" s="8">
        <v>0.277694882139914</v>
      </c>
      <c r="Z751" s="8">
        <v>1.1837787964913599E-2</v>
      </c>
      <c r="AA751" s="8">
        <v>0.96436058526908597</v>
      </c>
      <c r="AB751" s="9">
        <v>4.88528563878428E-2</v>
      </c>
      <c r="AC751" s="8">
        <v>1.63060406464971E-2</v>
      </c>
      <c r="AD751" s="1" t="s">
        <v>1977</v>
      </c>
      <c r="AE751" s="1" t="s">
        <v>1977</v>
      </c>
      <c r="AF751" s="1" t="s">
        <v>1978</v>
      </c>
      <c r="AH751" s="10" t="s">
        <v>1978</v>
      </c>
      <c r="AN751" s="21"/>
      <c r="AQ751" s="1" t="s">
        <v>77</v>
      </c>
      <c r="AS751" s="1" t="s">
        <v>77</v>
      </c>
      <c r="AT751" s="1" t="s">
        <v>77</v>
      </c>
      <c r="AV751" s="1">
        <f t="shared" si="11"/>
        <v>5</v>
      </c>
    </row>
    <row r="752" spans="1:48" ht="15.75" customHeight="1" x14ac:dyDescent="0.35">
      <c r="A752" s="1" t="s">
        <v>1979</v>
      </c>
      <c r="B752">
        <v>-3.6743635891140797E-2</v>
      </c>
      <c r="C752">
        <v>-8.8232997178067998E-2</v>
      </c>
      <c r="D752">
        <v>4.4115300825080001E-2</v>
      </c>
      <c r="E752">
        <v>2.0041897769549399E-2</v>
      </c>
      <c r="F752">
        <v>-3.9450620175923601E-2</v>
      </c>
      <c r="G752">
        <v>-0.22672501087235999</v>
      </c>
      <c r="H752">
        <v>-0.148028519773856</v>
      </c>
      <c r="I752">
        <v>-8.6184193487327296E-2</v>
      </c>
      <c r="J752">
        <v>1.1206903088489899E-3</v>
      </c>
      <c r="K752">
        <v>8.5008515716052294E-2</v>
      </c>
      <c r="L752">
        <v>2.4832982040563101E-2</v>
      </c>
      <c r="M752">
        <v>-2.8829348497866499E-2</v>
      </c>
      <c r="N752">
        <v>-0.108838824424702</v>
      </c>
      <c r="O752">
        <v>-6.5430223562985099E-2</v>
      </c>
      <c r="P752">
        <v>-0.269119437901014</v>
      </c>
      <c r="Q752">
        <v>-0.283102231411686</v>
      </c>
      <c r="R752">
        <v>-0.14371270620923099</v>
      </c>
      <c r="S752">
        <v>-8.9814388299387801E-2</v>
      </c>
      <c r="T752">
        <v>-0.29899007413282402</v>
      </c>
      <c r="U752">
        <v>-0.30308726262587299</v>
      </c>
      <c r="V752" s="8">
        <v>-0.125097086077367</v>
      </c>
      <c r="W752" s="8">
        <v>2.0533209891899499E-2</v>
      </c>
      <c r="X752" s="9">
        <v>-0.18162267932509699</v>
      </c>
      <c r="Y752" s="8">
        <v>-0.208901107816829</v>
      </c>
      <c r="Z752" s="8">
        <v>0.131393034889355</v>
      </c>
      <c r="AA752" s="8">
        <v>0.56355496398155402</v>
      </c>
      <c r="AB752" s="9">
        <v>9.2066961389183105E-2</v>
      </c>
      <c r="AC752" s="8">
        <v>3.8495034303957301E-2</v>
      </c>
      <c r="AD752" s="1" t="s">
        <v>1979</v>
      </c>
      <c r="AE752" s="1" t="s">
        <v>1979</v>
      </c>
      <c r="AF752" s="1" t="s">
        <v>1980</v>
      </c>
      <c r="AH752" s="10" t="s">
        <v>1980</v>
      </c>
      <c r="AN752" s="21"/>
      <c r="AS752" s="1" t="s">
        <v>77</v>
      </c>
      <c r="AU752" s="1" t="s">
        <v>77</v>
      </c>
      <c r="AV752" s="1">
        <f t="shared" si="11"/>
        <v>1</v>
      </c>
    </row>
    <row r="753" spans="1:48" ht="15.75" customHeight="1" x14ac:dyDescent="0.35">
      <c r="A753" s="1" t="s">
        <v>1981</v>
      </c>
      <c r="B753">
        <v>-5.79032077500298E-2</v>
      </c>
      <c r="C753">
        <v>0.21152877505180401</v>
      </c>
      <c r="D753">
        <v>-0.38032247957621301</v>
      </c>
      <c r="E753">
        <v>-2.9491407863795699E-2</v>
      </c>
      <c r="F753">
        <v>-0.96114554275671604</v>
      </c>
      <c r="G753">
        <v>-1.0636360906546201</v>
      </c>
      <c r="H753">
        <v>-1.07810620340795</v>
      </c>
      <c r="I753">
        <v>-1.08028897188851</v>
      </c>
      <c r="J753">
        <v>-0.48469037292068201</v>
      </c>
      <c r="K753">
        <v>-0.458015202965177</v>
      </c>
      <c r="L753">
        <v>-0.13019067436504</v>
      </c>
      <c r="M753">
        <v>-0.35754248365438002</v>
      </c>
      <c r="N753">
        <v>-1.70318339554664</v>
      </c>
      <c r="O753">
        <v>-1.4188887001058901</v>
      </c>
      <c r="P753">
        <v>-1.20435098398275</v>
      </c>
      <c r="Q753">
        <v>-1.471073947476</v>
      </c>
      <c r="R753">
        <v>-1.4523897848093801</v>
      </c>
      <c r="S753">
        <v>-1.1065539963808599</v>
      </c>
      <c r="T753">
        <v>-0.91039618071212003</v>
      </c>
      <c r="U753">
        <v>-1.1298862871322399</v>
      </c>
      <c r="V753" s="8">
        <v>-1.04579420217695</v>
      </c>
      <c r="W753" s="8">
        <v>-0.35760968347631999</v>
      </c>
      <c r="X753" s="9">
        <v>-1.4493742567778201</v>
      </c>
      <c r="Y753" s="8">
        <v>-1.14980656225865</v>
      </c>
      <c r="Z753" s="8">
        <v>9.6978313040247295E-3</v>
      </c>
      <c r="AA753" s="8">
        <v>0.22516594055404601</v>
      </c>
      <c r="AB753" s="9">
        <v>8.51415564941632E-4</v>
      </c>
      <c r="AC753" s="8">
        <v>6.3278167661487096E-3</v>
      </c>
      <c r="AD753" s="1" t="s">
        <v>1981</v>
      </c>
      <c r="AE753" s="1" t="s">
        <v>1982</v>
      </c>
      <c r="AF753" s="1" t="s">
        <v>1983</v>
      </c>
      <c r="AH753" s="10" t="s">
        <v>1983</v>
      </c>
      <c r="AN753" s="21"/>
      <c r="AQ753" s="1" t="s">
        <v>77</v>
      </c>
      <c r="AS753" s="1" t="s">
        <v>77</v>
      </c>
      <c r="AT753" s="1" t="s">
        <v>77</v>
      </c>
      <c r="AV753" s="1">
        <f t="shared" si="11"/>
        <v>5</v>
      </c>
    </row>
    <row r="754" spans="1:48" ht="15.75" customHeight="1" x14ac:dyDescent="0.35">
      <c r="A754" s="1" t="s">
        <v>1984</v>
      </c>
      <c r="B754">
        <v>-6.1287326674191997E-2</v>
      </c>
      <c r="C754">
        <v>-3.8813990373655197E-2</v>
      </c>
      <c r="D754">
        <v>-9.4529351402972306E-2</v>
      </c>
      <c r="E754">
        <v>2.35382121907068E-2</v>
      </c>
      <c r="F754">
        <v>-0.82319384657170702</v>
      </c>
      <c r="G754">
        <v>-0.76871689550414202</v>
      </c>
      <c r="H754">
        <v>-0.84173115129834697</v>
      </c>
      <c r="I754">
        <v>-0.75081588335860105</v>
      </c>
      <c r="J754">
        <v>-0.316954723489204</v>
      </c>
      <c r="K754">
        <v>-0.36032537049547603</v>
      </c>
      <c r="L754">
        <v>-0.227589889298841</v>
      </c>
      <c r="M754">
        <v>-0.19282753216236601</v>
      </c>
      <c r="N754">
        <v>-1.14016856854396</v>
      </c>
      <c r="O754">
        <v>-1.1481309740285901</v>
      </c>
      <c r="P754">
        <v>-1.1139700354747299</v>
      </c>
      <c r="Q754">
        <v>-1.1923197306319999</v>
      </c>
      <c r="R754">
        <v>-0.93396611895922899</v>
      </c>
      <c r="S754">
        <v>-0.89356110809753697</v>
      </c>
      <c r="T754">
        <v>-0.90268512414172497</v>
      </c>
      <c r="U754">
        <v>-0.93987495644242902</v>
      </c>
      <c r="V754" s="8">
        <v>-0.79611444418319899</v>
      </c>
      <c r="W754" s="8">
        <v>-0.27442437886147197</v>
      </c>
      <c r="X754" s="9">
        <v>-1.1486473271698201</v>
      </c>
      <c r="Y754" s="8">
        <v>-0.91752182691022999</v>
      </c>
      <c r="Z754" s="8">
        <v>4.6347425503922998E-5</v>
      </c>
      <c r="AA754" s="8">
        <v>2.01046084034819E-2</v>
      </c>
      <c r="AB754" s="9">
        <v>2.1922291972553198E-5</v>
      </c>
      <c r="AC754" s="8">
        <v>1.3708762263131E-3</v>
      </c>
      <c r="AD754" s="1" t="s">
        <v>1984</v>
      </c>
      <c r="AE754" s="1" t="s">
        <v>1984</v>
      </c>
      <c r="AF754" s="1" t="s">
        <v>1985</v>
      </c>
      <c r="AH754" s="10" t="s">
        <v>1985</v>
      </c>
      <c r="AN754" s="21"/>
      <c r="AQ754" s="1" t="s">
        <v>77</v>
      </c>
      <c r="AR754" s="1" t="s">
        <v>77</v>
      </c>
      <c r="AS754" s="1" t="s">
        <v>77</v>
      </c>
      <c r="AT754" s="1" t="s">
        <v>77</v>
      </c>
      <c r="AV754" s="1">
        <f t="shared" si="11"/>
        <v>7</v>
      </c>
    </row>
    <row r="755" spans="1:48" ht="15.75" customHeight="1" x14ac:dyDescent="0.35">
      <c r="A755" s="1" t="s">
        <v>1986</v>
      </c>
      <c r="B755">
        <v>2.21187228665621E-2</v>
      </c>
      <c r="C755">
        <v>7.9046895103815004E-2</v>
      </c>
      <c r="D755">
        <v>-0.12642682338847899</v>
      </c>
      <c r="E755">
        <v>7.6869049675582807E-2</v>
      </c>
      <c r="F755">
        <v>4.4749611522694702E-2</v>
      </c>
      <c r="G755">
        <v>0.14267586265540899</v>
      </c>
      <c r="H755">
        <v>5.9652161703556902E-2</v>
      </c>
      <c r="I755">
        <v>4.9779616117584601E-2</v>
      </c>
      <c r="J755">
        <v>2.9853330389488001E-3</v>
      </c>
      <c r="K755">
        <v>4.9332521311855997E-3</v>
      </c>
      <c r="L755">
        <v>0.13005545032497001</v>
      </c>
      <c r="M755">
        <v>7.1078004800841796E-2</v>
      </c>
      <c r="N755">
        <v>-3.2706909242127401E-2</v>
      </c>
      <c r="O755">
        <v>-1.7735277878946899E-2</v>
      </c>
      <c r="P755">
        <v>-4.7864172233977799E-2</v>
      </c>
      <c r="Q755">
        <v>-2.5276075040639501E-2</v>
      </c>
      <c r="R755">
        <v>-9.5007400938092096E-2</v>
      </c>
      <c r="S755">
        <v>-7.0498920897234807E-2</v>
      </c>
      <c r="T755">
        <v>-9.9334510651947594E-2</v>
      </c>
      <c r="U755">
        <v>-8.1222033992853895E-2</v>
      </c>
      <c r="V755" s="8">
        <v>7.4214312999811405E-2</v>
      </c>
      <c r="W755" s="8">
        <v>5.2263010073986697E-2</v>
      </c>
      <c r="X755" s="9">
        <v>-3.0895608598922899E-2</v>
      </c>
      <c r="Y755" s="8">
        <v>-8.6515716620032102E-2</v>
      </c>
      <c r="Z755" s="8">
        <v>0.40694301768409702</v>
      </c>
      <c r="AA755" s="8">
        <v>0.67483186408755202</v>
      </c>
      <c r="AB755" s="9">
        <v>0.53588234053300099</v>
      </c>
      <c r="AC755" s="8">
        <v>3.8892771303941399E-2</v>
      </c>
      <c r="AD755" s="1" t="s">
        <v>1986</v>
      </c>
      <c r="AE755" s="1" t="s">
        <v>1987</v>
      </c>
      <c r="AF755" s="1" t="s">
        <v>1988</v>
      </c>
      <c r="AH755" s="10" t="s">
        <v>1988</v>
      </c>
      <c r="AN755" s="21"/>
      <c r="AU755" s="1" t="s">
        <v>77</v>
      </c>
      <c r="AV755" s="1">
        <f t="shared" si="11"/>
        <v>0</v>
      </c>
    </row>
    <row r="756" spans="1:48" ht="15.75" customHeight="1" x14ac:dyDescent="0.35">
      <c r="A756" s="1" t="s">
        <v>1989</v>
      </c>
      <c r="B756">
        <v>-2.11637783920741E-2</v>
      </c>
      <c r="C756">
        <v>2.8586741931904299E-2</v>
      </c>
      <c r="D756">
        <v>-0.537220555015399</v>
      </c>
      <c r="E756">
        <v>2.4211699525382002E-2</v>
      </c>
      <c r="F756">
        <v>-2.9809078180016102</v>
      </c>
      <c r="G756">
        <v>-3.3464384190793299</v>
      </c>
      <c r="H756">
        <v>-3.0961203339630301</v>
      </c>
      <c r="I756">
        <v>-3.14021740985081</v>
      </c>
      <c r="J756">
        <v>-2.0551711776928898</v>
      </c>
      <c r="K756">
        <v>-2.5611337265101302</v>
      </c>
      <c r="L756">
        <v>-2.3793243214594599</v>
      </c>
      <c r="M756">
        <v>-2.4799667860835402</v>
      </c>
      <c r="N756">
        <v>-2.95609300905519</v>
      </c>
      <c r="O756">
        <v>-2.69189184507997</v>
      </c>
      <c r="P756">
        <v>-2.2056228870891501</v>
      </c>
      <c r="Q756">
        <v>-2.5364757053038498</v>
      </c>
      <c r="R756">
        <v>-0.87712229530466901</v>
      </c>
      <c r="S756">
        <v>-0.39257716343988902</v>
      </c>
      <c r="T756">
        <v>-5.2387240684550897E-2</v>
      </c>
      <c r="U756">
        <v>-0.11846622008329399</v>
      </c>
      <c r="V756" s="8">
        <v>-3.1409209952236901</v>
      </c>
      <c r="W756" s="8">
        <v>-2.36889900293651</v>
      </c>
      <c r="X756" s="9">
        <v>-2.5975208616320402</v>
      </c>
      <c r="Y756" s="8">
        <v>-0.36013822987810101</v>
      </c>
      <c r="Z756" s="8">
        <v>1.6486374524071401E-4</v>
      </c>
      <c r="AA756" s="8">
        <v>5.6965047296542604E-4</v>
      </c>
      <c r="AB756" s="9">
        <v>2.6751003892216502E-4</v>
      </c>
      <c r="AC756" s="8">
        <v>1.73894071046165E-3</v>
      </c>
      <c r="AD756" s="1" t="s">
        <v>1989</v>
      </c>
      <c r="AE756" s="1" t="s">
        <v>1989</v>
      </c>
      <c r="AF756" s="1" t="s">
        <v>1990</v>
      </c>
      <c r="AH756" s="10" t="s">
        <v>1990</v>
      </c>
      <c r="AI756" t="s">
        <v>77</v>
      </c>
      <c r="AN756" s="21"/>
      <c r="AQ756" s="1" t="s">
        <v>77</v>
      </c>
      <c r="AR756" s="1" t="s">
        <v>77</v>
      </c>
      <c r="AS756" s="1" t="s">
        <v>77</v>
      </c>
      <c r="AT756" s="1" t="s">
        <v>77</v>
      </c>
      <c r="AV756" s="1">
        <f t="shared" si="11"/>
        <v>7</v>
      </c>
    </row>
    <row r="757" spans="1:48" ht="15.75" customHeight="1" x14ac:dyDescent="0.35">
      <c r="A757" s="1" t="s">
        <v>1991</v>
      </c>
      <c r="B757">
        <v>-6.6377997121772295E-2</v>
      </c>
      <c r="C757">
        <v>-7.3809977841034005E-2</v>
      </c>
      <c r="D757">
        <v>0.101595251847607</v>
      </c>
      <c r="E757">
        <v>2.7188240663704101E-2</v>
      </c>
      <c r="F757">
        <v>-0.109227269984283</v>
      </c>
      <c r="G757">
        <v>-8.7166483028476599E-2</v>
      </c>
      <c r="H757">
        <v>-9.0547745681307204E-2</v>
      </c>
      <c r="I757">
        <v>-0.12176386625318</v>
      </c>
      <c r="J757">
        <v>0.12466531941051399</v>
      </c>
      <c r="K757">
        <v>8.82807871410453E-2</v>
      </c>
      <c r="L757">
        <v>1.47050588884424E-2</v>
      </c>
      <c r="M757">
        <v>8.6226361943174804E-2</v>
      </c>
      <c r="N757">
        <v>8.4014222149733295E-2</v>
      </c>
      <c r="O757">
        <v>-5.8380465874371602E-2</v>
      </c>
      <c r="P757">
        <v>7.5528787488502502E-2</v>
      </c>
      <c r="Q757">
        <v>-2.1853419167399399E-2</v>
      </c>
      <c r="R757">
        <v>1.0481415532423301E-2</v>
      </c>
      <c r="S757">
        <v>-0.13359460252017699</v>
      </c>
      <c r="T757">
        <v>-9.0206966297448794E-3</v>
      </c>
      <c r="U757">
        <v>-0.10034747931018401</v>
      </c>
      <c r="V757" s="8">
        <v>-0.102176341236812</v>
      </c>
      <c r="W757" s="8">
        <v>7.84693818457943E-2</v>
      </c>
      <c r="X757" s="9">
        <v>1.9827281149116201E-2</v>
      </c>
      <c r="Y757" s="8">
        <v>-5.8120340731920697E-2</v>
      </c>
      <c r="Z757" s="8">
        <v>0.15712527256269401</v>
      </c>
      <c r="AA757" s="8">
        <v>0.30768593334529998</v>
      </c>
      <c r="AB757" s="9">
        <v>0.76166501436662903</v>
      </c>
      <c r="AC757" s="8">
        <v>4.5285980259379098E-2</v>
      </c>
      <c r="AD757" s="1" t="s">
        <v>1991</v>
      </c>
      <c r="AE757" s="1" t="s">
        <v>1992</v>
      </c>
      <c r="AF757" s="1" t="s">
        <v>1993</v>
      </c>
      <c r="AH757" s="10" t="s">
        <v>1993</v>
      </c>
      <c r="AN757" s="21"/>
      <c r="AU757" s="1" t="s">
        <v>77</v>
      </c>
      <c r="AV757" s="1">
        <f t="shared" si="11"/>
        <v>0</v>
      </c>
    </row>
    <row r="758" spans="1:48" ht="15.75" customHeight="1" x14ac:dyDescent="0.35">
      <c r="A758" s="1" t="s">
        <v>1994</v>
      </c>
      <c r="B758">
        <v>5.80198682209285E-2</v>
      </c>
      <c r="C758">
        <v>0.109956386936996</v>
      </c>
      <c r="D758">
        <v>-0.118037850675298</v>
      </c>
      <c r="E758">
        <v>-0.12736587241698999</v>
      </c>
      <c r="F758">
        <v>-0.12543412187976999</v>
      </c>
      <c r="G758">
        <v>-0.25320426516431799</v>
      </c>
      <c r="H758">
        <v>-0.193360795916624</v>
      </c>
      <c r="I758">
        <v>6.9754574840360406E-2</v>
      </c>
      <c r="J758">
        <v>-0.25504836121661201</v>
      </c>
      <c r="K758">
        <v>-0.66802948447864696</v>
      </c>
      <c r="L758">
        <v>-0.56361571279704004</v>
      </c>
      <c r="M758">
        <v>-0.48741053786975602</v>
      </c>
      <c r="N758">
        <v>-0.61053194388871102</v>
      </c>
      <c r="O758">
        <v>-0.33400077821476298</v>
      </c>
      <c r="P758">
        <v>-0.31489670077056198</v>
      </c>
      <c r="Q758">
        <v>-0.51912657638946502</v>
      </c>
      <c r="R758">
        <v>-0.16524261359991499</v>
      </c>
      <c r="S758">
        <v>0.13412686016157199</v>
      </c>
      <c r="T758">
        <v>0.13846119639076099</v>
      </c>
      <c r="U758">
        <v>1.9100385861460002E-2</v>
      </c>
      <c r="V758" s="8">
        <v>-0.125561152030088</v>
      </c>
      <c r="W758" s="8">
        <v>-0.49352602409051399</v>
      </c>
      <c r="X758" s="9">
        <v>-0.44463899981587601</v>
      </c>
      <c r="Y758" s="8">
        <v>3.1611457203469702E-2</v>
      </c>
      <c r="Z758" s="8">
        <v>0.39157350524733298</v>
      </c>
      <c r="AA758" s="8">
        <v>2.7244192483445499E-2</v>
      </c>
      <c r="AB758" s="9">
        <v>1.21904690544987E-2</v>
      </c>
      <c r="AC758" s="8">
        <v>1.18838287912946E-2</v>
      </c>
      <c r="AD758" s="1" t="s">
        <v>1994</v>
      </c>
      <c r="AE758" s="1" t="s">
        <v>1994</v>
      </c>
      <c r="AF758" s="1" t="s">
        <v>1995</v>
      </c>
      <c r="AH758" s="10" t="s">
        <v>1995</v>
      </c>
      <c r="AN758" s="21"/>
      <c r="AR758" s="1" t="s">
        <v>77</v>
      </c>
      <c r="AU758" s="1" t="s">
        <v>77</v>
      </c>
      <c r="AV758" s="1">
        <f t="shared" si="11"/>
        <v>2</v>
      </c>
    </row>
    <row r="759" spans="1:48" ht="15.75" customHeight="1" x14ac:dyDescent="0.35">
      <c r="A759" s="1" t="s">
        <v>1996</v>
      </c>
      <c r="B759">
        <v>2.1969727590747501E-2</v>
      </c>
      <c r="C759">
        <v>-5.8823263806258401E-2</v>
      </c>
      <c r="D759">
        <v>-5.22896253131864E-2</v>
      </c>
      <c r="E759">
        <v>9.6586113325192194E-2</v>
      </c>
      <c r="F759">
        <v>-4.68887648660836E-2</v>
      </c>
      <c r="G759">
        <v>0.16538315558812</v>
      </c>
      <c r="H759">
        <v>0.18168591602479001</v>
      </c>
      <c r="I759">
        <v>-8.6530582506081394E-2</v>
      </c>
      <c r="J759">
        <v>2.8668016321910499E-2</v>
      </c>
      <c r="K759">
        <v>-7.2198145561436E-2</v>
      </c>
      <c r="L759">
        <v>-1.1027106530491101E-2</v>
      </c>
      <c r="M759">
        <v>-0.187119175492858</v>
      </c>
      <c r="N759">
        <v>5.3136493533751598E-2</v>
      </c>
      <c r="O759">
        <v>-9.1751278480633899E-2</v>
      </c>
      <c r="P759">
        <v>-0.123070157690314</v>
      </c>
      <c r="Q759">
        <v>8.4207704362023097E-3</v>
      </c>
      <c r="R759">
        <v>0.105052327981113</v>
      </c>
      <c r="S759">
        <v>-2.42900665913095E-2</v>
      </c>
      <c r="T759">
        <v>-7.9608803557031205E-2</v>
      </c>
      <c r="U759">
        <v>7.7343716567757306E-2</v>
      </c>
      <c r="V759" s="8">
        <v>5.34124310601862E-2</v>
      </c>
      <c r="W759" s="8">
        <v>-6.04191028157188E-2</v>
      </c>
      <c r="X759" s="9">
        <v>-3.8316043050248702E-2</v>
      </c>
      <c r="Y759" s="8">
        <v>1.96242936001324E-2</v>
      </c>
      <c r="Z759" s="8">
        <v>0.63079054744764396</v>
      </c>
      <c r="AA759" s="8">
        <v>0.51557237460749294</v>
      </c>
      <c r="AB759" s="9">
        <v>0.59481763286022005</v>
      </c>
      <c r="AC759" s="8">
        <v>0.34287616995089498</v>
      </c>
      <c r="AD759" s="1" t="s">
        <v>1996</v>
      </c>
      <c r="AE759" s="1" t="s">
        <v>1997</v>
      </c>
      <c r="AF759" s="1" t="s">
        <v>1998</v>
      </c>
      <c r="AH759" s="10" t="s">
        <v>1998</v>
      </c>
      <c r="AN759" s="21"/>
      <c r="AU759" s="1" t="s">
        <v>77</v>
      </c>
      <c r="AV759" s="1">
        <f t="shared" si="11"/>
        <v>0</v>
      </c>
    </row>
    <row r="760" spans="1:48" ht="15.75" customHeight="1" x14ac:dyDescent="0.35">
      <c r="A760" s="1" t="s">
        <v>1999</v>
      </c>
      <c r="B760">
        <v>0.136696968197106</v>
      </c>
      <c r="C760">
        <v>1.7884107479714102E-2</v>
      </c>
      <c r="D760">
        <v>0.10824213835045</v>
      </c>
      <c r="E760">
        <v>-2.9860777383667798E-3</v>
      </c>
      <c r="F760">
        <v>1.4852781622969999</v>
      </c>
      <c r="G760">
        <v>1.50814344186384</v>
      </c>
      <c r="H760">
        <v>1.4719323122405601</v>
      </c>
      <c r="I760">
        <v>1.4966758853087601</v>
      </c>
      <c r="J760">
        <v>0.76180410729276504</v>
      </c>
      <c r="K760">
        <v>0.75056374433759798</v>
      </c>
      <c r="L760">
        <v>0.73984199644989901</v>
      </c>
      <c r="M760">
        <v>0.71384087640028904</v>
      </c>
      <c r="N760">
        <v>1.52005729902817</v>
      </c>
      <c r="O760">
        <v>1.4984076892120299</v>
      </c>
      <c r="P760">
        <v>1.5189740051010101</v>
      </c>
      <c r="Q760">
        <v>1.49547197043494</v>
      </c>
      <c r="R760">
        <v>0.89110839032073397</v>
      </c>
      <c r="S760">
        <v>0.80031609082010502</v>
      </c>
      <c r="T760">
        <v>0.87121453826599504</v>
      </c>
      <c r="U760">
        <v>0.77373597739343103</v>
      </c>
      <c r="V760" s="8">
        <v>1.49050745042754</v>
      </c>
      <c r="W760" s="8">
        <v>0.74151268112013802</v>
      </c>
      <c r="X760" s="9">
        <v>1.5082277409440401</v>
      </c>
      <c r="Y760" s="8">
        <v>0.83409374920006596</v>
      </c>
      <c r="Z760" s="8">
        <v>1.7135030786088399E-4</v>
      </c>
      <c r="AA760" s="8">
        <v>1.50945930682925E-3</v>
      </c>
      <c r="AB760" s="9">
        <v>2.1265364932747399E-4</v>
      </c>
      <c r="AC760" s="8">
        <v>7.4513253771394602E-2</v>
      </c>
      <c r="AD760" s="1" t="s">
        <v>1999</v>
      </c>
      <c r="AE760" s="1" t="s">
        <v>2000</v>
      </c>
      <c r="AF760" s="1" t="s">
        <v>2001</v>
      </c>
      <c r="AH760" s="10" t="s">
        <v>2001</v>
      </c>
      <c r="AN760" s="21"/>
      <c r="AP760" t="s">
        <v>77</v>
      </c>
      <c r="AQ760" s="1" t="s">
        <v>77</v>
      </c>
      <c r="AR760" s="1" t="s">
        <v>77</v>
      </c>
      <c r="AU760" s="1" t="s">
        <v>77</v>
      </c>
      <c r="AV760" s="1">
        <f t="shared" si="11"/>
        <v>6</v>
      </c>
    </row>
    <row r="761" spans="1:48" ht="15.75" customHeight="1" x14ac:dyDescent="0.35">
      <c r="A761" s="1" t="s">
        <v>2002</v>
      </c>
      <c r="B761">
        <v>-3.2118396342795098E-2</v>
      </c>
      <c r="C761">
        <v>-7.0355911772416999E-2</v>
      </c>
      <c r="D761">
        <v>0.12884170332481501</v>
      </c>
      <c r="E761">
        <v>-1.9046233110372499E-2</v>
      </c>
      <c r="F761">
        <v>8.7691681833244106E-2</v>
      </c>
      <c r="G761">
        <v>7.1859550946146003E-2</v>
      </c>
      <c r="H761">
        <v>7.8161054766950094E-2</v>
      </c>
      <c r="I761">
        <v>4.6701889979864797E-2</v>
      </c>
      <c r="J761">
        <v>3.5763048745509798E-2</v>
      </c>
      <c r="K761">
        <v>9.2592137062708996E-2</v>
      </c>
      <c r="L761">
        <v>6.1843487298719801E-2</v>
      </c>
      <c r="M761">
        <v>0.12608028165826099</v>
      </c>
      <c r="N761">
        <v>0.14609854898743599</v>
      </c>
      <c r="O761">
        <v>2.77558769541753E-2</v>
      </c>
      <c r="P761">
        <v>6.7776528095714494E-2</v>
      </c>
      <c r="Q761">
        <v>0.14943723271543599</v>
      </c>
      <c r="R761">
        <v>7.4579556571912398E-2</v>
      </c>
      <c r="S761">
        <v>-3.5235309006369599E-2</v>
      </c>
      <c r="T761">
        <v>-1.41520370388482E-2</v>
      </c>
      <c r="U761">
        <v>8.0708694092436806E-2</v>
      </c>
      <c r="V761" s="8">
        <v>7.1103544381551295E-2</v>
      </c>
      <c r="W761" s="8">
        <v>7.9069738691300101E-2</v>
      </c>
      <c r="X761" s="9">
        <v>9.7767046688190598E-2</v>
      </c>
      <c r="Y761" s="8">
        <v>2.6475226154782799E-2</v>
      </c>
      <c r="Z761" s="8">
        <v>0.29813565615794901</v>
      </c>
      <c r="AA761" s="8">
        <v>0.33826107449062598</v>
      </c>
      <c r="AB761" s="9">
        <v>0.19749978868323201</v>
      </c>
      <c r="AC761" s="8">
        <v>0.27782887331957401</v>
      </c>
      <c r="AD761" s="1" t="s">
        <v>2002</v>
      </c>
      <c r="AE761" s="1" t="s">
        <v>2002</v>
      </c>
      <c r="AF761" s="1" t="s">
        <v>2003</v>
      </c>
      <c r="AH761" s="10" t="s">
        <v>2003</v>
      </c>
      <c r="AN761" s="21"/>
      <c r="AU761" s="1" t="s">
        <v>77</v>
      </c>
      <c r="AV761" s="1">
        <f t="shared" si="11"/>
        <v>0</v>
      </c>
    </row>
    <row r="762" spans="1:48" ht="15.75" customHeight="1" x14ac:dyDescent="0.35">
      <c r="A762" s="1" t="s">
        <v>2004</v>
      </c>
      <c r="B762">
        <v>-1.0397523345104E-2</v>
      </c>
      <c r="C762">
        <v>-7.1502529687635296E-3</v>
      </c>
      <c r="D762">
        <v>-5.6948571412883599E-2</v>
      </c>
      <c r="E762">
        <v>7.2498783582002305E-2</v>
      </c>
      <c r="F762">
        <v>-3.1757642994552499E-2</v>
      </c>
      <c r="G762">
        <v>0.112809357167501</v>
      </c>
      <c r="H762">
        <v>-5.8929471429339603E-2</v>
      </c>
      <c r="I762">
        <v>0.213083514627392</v>
      </c>
      <c r="J762">
        <v>-0.19515152186853699</v>
      </c>
      <c r="K762">
        <v>-0.31391119717525401</v>
      </c>
      <c r="L762">
        <v>8.9158302496516999E-3</v>
      </c>
      <c r="M762">
        <v>-0.16475964251618799</v>
      </c>
      <c r="N762">
        <v>-3.5612732664336601E-2</v>
      </c>
      <c r="O762">
        <v>1.1941977439660601E-2</v>
      </c>
      <c r="P762">
        <v>-0.34586018160235799</v>
      </c>
      <c r="Q762">
        <v>-2.8883021691206798E-2</v>
      </c>
      <c r="R762">
        <v>0.119552479440884</v>
      </c>
      <c r="S762">
        <v>0.173787087454982</v>
      </c>
      <c r="T762">
        <v>-0.212649363531418</v>
      </c>
      <c r="U762">
        <v>0.151190742689783</v>
      </c>
      <c r="V762" s="8">
        <v>5.8801439342750401E-2</v>
      </c>
      <c r="W762" s="8">
        <v>-0.16622663282758199</v>
      </c>
      <c r="X762" s="9">
        <v>-9.9603489629560296E-2</v>
      </c>
      <c r="Y762" s="8">
        <v>5.7970236513557899E-2</v>
      </c>
      <c r="Z762" s="8">
        <v>0.534226622958624</v>
      </c>
      <c r="AA762" s="8">
        <v>0.20122427755842601</v>
      </c>
      <c r="AB762" s="9">
        <v>0.42333274125451498</v>
      </c>
      <c r="AC762" s="8">
        <v>0.157953474304008</v>
      </c>
      <c r="AD762" s="1" t="s">
        <v>2004</v>
      </c>
      <c r="AE762" s="1" t="s">
        <v>2004</v>
      </c>
      <c r="AF762" s="1" t="s">
        <v>2005</v>
      </c>
      <c r="AH762" s="10" t="s">
        <v>2005</v>
      </c>
      <c r="AN762" s="21"/>
      <c r="AU762" s="1" t="s">
        <v>77</v>
      </c>
      <c r="AV762" s="1">
        <f t="shared" si="11"/>
        <v>0</v>
      </c>
    </row>
    <row r="763" spans="1:48" ht="15.75" customHeight="1" x14ac:dyDescent="0.35">
      <c r="A763" s="1" t="s">
        <v>2006</v>
      </c>
      <c r="B763">
        <v>-4.3270059736211203E-2</v>
      </c>
      <c r="C763">
        <v>-6.2289098610798501E-3</v>
      </c>
      <c r="D763">
        <v>1.9025275317441401E-2</v>
      </c>
      <c r="E763">
        <v>-3.0328495816116199E-2</v>
      </c>
      <c r="F763">
        <v>-0.305050265610391</v>
      </c>
      <c r="G763">
        <v>-0.22825145741837199</v>
      </c>
      <c r="H763">
        <v>-0.22143915726975</v>
      </c>
      <c r="I763">
        <v>-0.20988350228922401</v>
      </c>
      <c r="J763">
        <v>-0.181721761265003</v>
      </c>
      <c r="K763">
        <v>-8.1278494462881601E-2</v>
      </c>
      <c r="L763">
        <v>-8.6475541123781099E-2</v>
      </c>
      <c r="M763">
        <v>-0.129444359301531</v>
      </c>
      <c r="N763">
        <v>-0.29714985383841602</v>
      </c>
      <c r="O763">
        <v>-0.40020182511729002</v>
      </c>
      <c r="P763">
        <v>-0.32249112712732197</v>
      </c>
      <c r="Q763">
        <v>-0.33811436974435799</v>
      </c>
      <c r="R763">
        <v>-0.199783506513629</v>
      </c>
      <c r="S763">
        <v>-0.29146692907128702</v>
      </c>
      <c r="T763">
        <v>-0.23128002597604799</v>
      </c>
      <c r="U763">
        <v>-0.20355577395999</v>
      </c>
      <c r="V763" s="8">
        <v>-0.24115609564693499</v>
      </c>
      <c r="W763" s="8">
        <v>-0.119730039038299</v>
      </c>
      <c r="X763" s="9">
        <v>-0.33948929395684602</v>
      </c>
      <c r="Y763" s="8">
        <v>-0.23152155888023901</v>
      </c>
      <c r="Z763" s="8">
        <v>1.5690279291653601E-3</v>
      </c>
      <c r="AA763" s="8">
        <v>4.9504234094466901E-2</v>
      </c>
      <c r="AB763" s="9">
        <v>4.3306031286817801E-4</v>
      </c>
      <c r="AC763" s="8">
        <v>2.9891128408031899E-2</v>
      </c>
      <c r="AD763" s="1" t="s">
        <v>2006</v>
      </c>
      <c r="AE763" s="1" t="s">
        <v>2006</v>
      </c>
      <c r="AF763" s="1" t="s">
        <v>2007</v>
      </c>
      <c r="AH763" s="10" t="s">
        <v>2007</v>
      </c>
      <c r="AN763" s="21"/>
      <c r="AQ763" s="1" t="s">
        <v>77</v>
      </c>
      <c r="AS763" s="1" t="s">
        <v>77</v>
      </c>
      <c r="AT763" s="1" t="s">
        <v>77</v>
      </c>
      <c r="AV763" s="1">
        <f t="shared" si="11"/>
        <v>5</v>
      </c>
    </row>
    <row r="764" spans="1:48" ht="15.75" customHeight="1" x14ac:dyDescent="0.35">
      <c r="A764" s="1" t="s">
        <v>2008</v>
      </c>
      <c r="B764">
        <v>3.8327014527309002E-2</v>
      </c>
      <c r="C764">
        <v>0.110237756391084</v>
      </c>
      <c r="D764">
        <v>-0.44176418926267602</v>
      </c>
      <c r="E764">
        <v>0.152828431827674</v>
      </c>
      <c r="F764">
        <v>-0.48629131675683102</v>
      </c>
      <c r="G764">
        <v>-0.55625434635920601</v>
      </c>
      <c r="H764">
        <v>-0.41070827592046</v>
      </c>
      <c r="I764">
        <v>-0.69173432003083402</v>
      </c>
      <c r="J764">
        <v>4.5449938496958997E-2</v>
      </c>
      <c r="K764">
        <v>-7.9485052881250906E-2</v>
      </c>
      <c r="L764">
        <v>7.1187644257683994E-2</v>
      </c>
      <c r="M764">
        <v>9.9385019205807598E-3</v>
      </c>
      <c r="N764">
        <v>-0.747857681344821</v>
      </c>
      <c r="O764">
        <v>-0.50876658662549001</v>
      </c>
      <c r="P764">
        <v>-0.32204539182866898</v>
      </c>
      <c r="Q764">
        <v>-0.46858693667375301</v>
      </c>
      <c r="R764">
        <v>-0.78302374702716704</v>
      </c>
      <c r="S764">
        <v>-0.54195124184985599</v>
      </c>
      <c r="T764">
        <v>-0.36909962384321998</v>
      </c>
      <c r="U764">
        <v>-0.49849486045419</v>
      </c>
      <c r="V764" s="8">
        <v>-0.53624706476683304</v>
      </c>
      <c r="W764" s="8">
        <v>1.1772757948493201E-2</v>
      </c>
      <c r="X764" s="9">
        <v>-0.51181414911818301</v>
      </c>
      <c r="Y764" s="8">
        <v>-0.54814236829360796</v>
      </c>
      <c r="Z764" s="8">
        <v>5.9110624428443601E-2</v>
      </c>
      <c r="AA764" s="8">
        <v>0.85939015381999395</v>
      </c>
      <c r="AB764" s="9">
        <v>6.4669719644422696E-2</v>
      </c>
      <c r="AC764" s="8">
        <v>1.2682806419264701E-2</v>
      </c>
      <c r="AD764" s="1" t="s">
        <v>2008</v>
      </c>
      <c r="AE764" s="1" t="s">
        <v>2009</v>
      </c>
      <c r="AF764" s="1" t="s">
        <v>2010</v>
      </c>
      <c r="AH764" s="10" t="s">
        <v>2010</v>
      </c>
      <c r="AN764" s="21"/>
      <c r="AS764" s="1" t="s">
        <v>77</v>
      </c>
      <c r="AU764" s="1" t="s">
        <v>77</v>
      </c>
      <c r="AV764" s="1">
        <f t="shared" si="11"/>
        <v>1</v>
      </c>
    </row>
    <row r="765" spans="1:48" ht="15.75" customHeight="1" x14ac:dyDescent="0.35">
      <c r="A765" s="1" t="s">
        <v>2011</v>
      </c>
      <c r="B765">
        <v>-0.15410612435569701</v>
      </c>
      <c r="C765">
        <v>-5.9696182852135099E-2</v>
      </c>
      <c r="D765">
        <v>8.3999560791333999E-2</v>
      </c>
      <c r="E765">
        <v>2.7821613031897498E-3</v>
      </c>
      <c r="F765">
        <v>-0.45456157593081797</v>
      </c>
      <c r="G765">
        <v>-0.45456618675369698</v>
      </c>
      <c r="H765">
        <v>-0.51284634653234096</v>
      </c>
      <c r="I765">
        <v>-0.41222199108784902</v>
      </c>
      <c r="J765">
        <v>-1.48809212624982E-2</v>
      </c>
      <c r="K765">
        <v>5.4537604815945398E-2</v>
      </c>
      <c r="L765">
        <v>-5.2059495898105601E-2</v>
      </c>
      <c r="M765" s="14">
        <v>-8.1659089418917297E-4</v>
      </c>
      <c r="N765">
        <v>-0.39888936356111598</v>
      </c>
      <c r="O765">
        <v>-0.49882855007997301</v>
      </c>
      <c r="P765">
        <v>-0.55406136888454605</v>
      </c>
      <c r="Q765">
        <v>-0.55618435244541098</v>
      </c>
      <c r="R765">
        <v>-0.418934944804079</v>
      </c>
      <c r="S765">
        <v>-0.50747443756340704</v>
      </c>
      <c r="T765">
        <v>-0.57341961973980904</v>
      </c>
      <c r="U765">
        <v>-0.56215493737193101</v>
      </c>
      <c r="V765" s="8">
        <v>-0.45854902507617601</v>
      </c>
      <c r="W765" s="8">
        <v>-3.3048508097119002E-3</v>
      </c>
      <c r="X765" s="9">
        <v>-0.50199090874276198</v>
      </c>
      <c r="Y765" s="8">
        <v>-0.51549598486980697</v>
      </c>
      <c r="Z765" s="8">
        <v>5.4815469172680301E-3</v>
      </c>
      <c r="AA765" s="8">
        <v>0.76526501170892003</v>
      </c>
      <c r="AB765" s="9">
        <v>1.8732156081112E-3</v>
      </c>
      <c r="AC765" s="8">
        <v>5.9103349694647901E-4</v>
      </c>
      <c r="AD765" s="1" t="s">
        <v>2011</v>
      </c>
      <c r="AE765" s="1" t="s">
        <v>2011</v>
      </c>
      <c r="AF765" s="1" t="s">
        <v>2012</v>
      </c>
      <c r="AH765" s="10" t="s">
        <v>2012</v>
      </c>
      <c r="AN765" s="21"/>
      <c r="AQ765" s="1" t="s">
        <v>77</v>
      </c>
      <c r="AS765" s="1" t="s">
        <v>77</v>
      </c>
      <c r="AT765" s="1" t="s">
        <v>77</v>
      </c>
      <c r="AV765" s="1">
        <f t="shared" si="11"/>
        <v>5</v>
      </c>
    </row>
    <row r="766" spans="1:48" ht="15.75" customHeight="1" x14ac:dyDescent="0.35">
      <c r="A766" s="1" t="s">
        <v>2013</v>
      </c>
      <c r="B766">
        <v>6.0123475181496598E-3</v>
      </c>
      <c r="C766">
        <v>0.25722348583911803</v>
      </c>
      <c r="D766">
        <v>-0.21233226512605699</v>
      </c>
      <c r="E766">
        <v>-0.136049644240478</v>
      </c>
      <c r="F766">
        <v>-0.34201595973157001</v>
      </c>
      <c r="G766">
        <v>-0.38977480294829597</v>
      </c>
      <c r="H766">
        <v>-0.353639279643363</v>
      </c>
      <c r="I766">
        <v>-0.70481670316120404</v>
      </c>
      <c r="J766">
        <v>-0.842643411764048</v>
      </c>
      <c r="K766">
        <v>-0.720295351197213</v>
      </c>
      <c r="L766">
        <v>-0.75479595575395997</v>
      </c>
      <c r="M766">
        <v>-0.73845333931936996</v>
      </c>
      <c r="N766">
        <v>-0.44465566079493801</v>
      </c>
      <c r="O766">
        <v>-0.59639136660623204</v>
      </c>
      <c r="P766">
        <v>-0.48832712813073598</v>
      </c>
      <c r="Q766">
        <v>-0.197907206582075</v>
      </c>
      <c r="R766">
        <v>0.24710221036073499</v>
      </c>
      <c r="S766">
        <v>0.1999832204011</v>
      </c>
      <c r="T766">
        <v>0.25142814625980903</v>
      </c>
      <c r="U766">
        <v>0.56789088547974498</v>
      </c>
      <c r="V766" s="8">
        <v>-0.44756168637110799</v>
      </c>
      <c r="W766" s="8">
        <v>-0.76404701450864798</v>
      </c>
      <c r="X766" s="9">
        <v>-0.43182034052849499</v>
      </c>
      <c r="Y766" s="8">
        <v>0.31660111562534698</v>
      </c>
      <c r="Z766" s="8">
        <v>4.5997615726596698E-2</v>
      </c>
      <c r="AA766" s="8">
        <v>2.0655241551110901E-2</v>
      </c>
      <c r="AB766" s="9">
        <v>4.7882296691244899E-2</v>
      </c>
      <c r="AC766" s="8">
        <v>2.39717120800995E-3</v>
      </c>
      <c r="AD766" s="1" t="s">
        <v>2013</v>
      </c>
      <c r="AE766" s="1" t="s">
        <v>2013</v>
      </c>
      <c r="AF766" s="1" t="s">
        <v>2014</v>
      </c>
      <c r="AH766" s="10" t="s">
        <v>2014</v>
      </c>
      <c r="AN766" s="21"/>
      <c r="AQ766" s="1" t="s">
        <v>77</v>
      </c>
      <c r="AR766" s="1" t="s">
        <v>77</v>
      </c>
      <c r="AS766" s="1" t="s">
        <v>77</v>
      </c>
      <c r="AT766" s="1" t="s">
        <v>77</v>
      </c>
      <c r="AV766" s="1">
        <f t="shared" si="11"/>
        <v>7</v>
      </c>
    </row>
    <row r="767" spans="1:48" ht="15.75" customHeight="1" x14ac:dyDescent="0.35">
      <c r="A767" s="1" t="s">
        <v>2015</v>
      </c>
      <c r="B767">
        <v>-0.17323963937715001</v>
      </c>
      <c r="C767">
        <v>-0.17215452369708101</v>
      </c>
      <c r="D767">
        <v>-8.6305160984152501E-2</v>
      </c>
      <c r="E767">
        <v>8.8440082732624298E-2</v>
      </c>
      <c r="F767">
        <v>-1.5432994045105699</v>
      </c>
      <c r="G767">
        <v>-1.6182495841321201</v>
      </c>
      <c r="H767">
        <v>-1.5225209324912301</v>
      </c>
      <c r="I767">
        <v>-1.5151213562432699</v>
      </c>
      <c r="J767">
        <v>-1.0673788685744401</v>
      </c>
      <c r="K767">
        <v>-0.99119018196285502</v>
      </c>
      <c r="L767">
        <v>-1.34724407292569</v>
      </c>
      <c r="M767">
        <v>-1.4147096395620999</v>
      </c>
      <c r="N767">
        <v>-2.1029841136175098</v>
      </c>
      <c r="O767">
        <v>-2.18012913029842</v>
      </c>
      <c r="P767">
        <v>-1.7843803772192099</v>
      </c>
      <c r="Q767">
        <v>-1.9934432355084</v>
      </c>
      <c r="R767">
        <v>-1.07919861064164</v>
      </c>
      <c r="S767">
        <v>-1.00235994809391</v>
      </c>
      <c r="T767">
        <v>-0.716001507871454</v>
      </c>
      <c r="U767">
        <v>-0.79468108905206902</v>
      </c>
      <c r="V767" s="8">
        <v>-1.5497978193443001</v>
      </c>
      <c r="W767" s="8">
        <v>-1.20513069075627</v>
      </c>
      <c r="X767" s="9">
        <v>-2.0152342141608899</v>
      </c>
      <c r="Y767" s="8">
        <v>-0.89806028891477097</v>
      </c>
      <c r="Z767" s="8">
        <v>3.1030841387770102E-4</v>
      </c>
      <c r="AA767" s="8">
        <v>3.0959659914651699E-3</v>
      </c>
      <c r="AB767" s="9">
        <v>9.9154354902346694E-5</v>
      </c>
      <c r="AC767" s="8">
        <v>0.11133031741121199</v>
      </c>
      <c r="AD767" s="1" t="s">
        <v>2015</v>
      </c>
      <c r="AE767" s="1" t="s">
        <v>2016</v>
      </c>
      <c r="AF767" s="1" t="s">
        <v>2017</v>
      </c>
      <c r="AH767" s="10" t="s">
        <v>2017</v>
      </c>
      <c r="AN767" s="21"/>
      <c r="AQ767" s="1" t="s">
        <v>77</v>
      </c>
      <c r="AR767" s="1" t="s">
        <v>77</v>
      </c>
      <c r="AU767" s="1" t="s">
        <v>77</v>
      </c>
      <c r="AV767" s="1">
        <f t="shared" si="11"/>
        <v>6</v>
      </c>
    </row>
    <row r="768" spans="1:48" ht="15.75" customHeight="1" x14ac:dyDescent="0.35">
      <c r="A768" s="1" t="s">
        <v>2018</v>
      </c>
      <c r="B768">
        <v>-0.12841665481355199</v>
      </c>
      <c r="C768">
        <v>-0.19256959381128899</v>
      </c>
      <c r="D768">
        <v>0.12355618175185699</v>
      </c>
      <c r="E768">
        <v>5.8003966284683101E-2</v>
      </c>
      <c r="F768">
        <v>-0.169188295166636</v>
      </c>
      <c r="G768">
        <v>-0.13400546612119599</v>
      </c>
      <c r="H768">
        <v>-0.139333825609883</v>
      </c>
      <c r="I768">
        <v>-0.219291054023523</v>
      </c>
      <c r="J768">
        <v>-9.0595151409257599E-2</v>
      </c>
      <c r="K768">
        <v>-6.32780503116842E-3</v>
      </c>
      <c r="L768">
        <v>-0.269366436959459</v>
      </c>
      <c r="M768">
        <v>-9.0621988336183294E-3</v>
      </c>
      <c r="N768">
        <v>-9.89439900478159E-2</v>
      </c>
      <c r="O768">
        <v>-0.27476136379292698</v>
      </c>
      <c r="P768">
        <v>-0.28664499950151501</v>
      </c>
      <c r="Q768">
        <v>-0.35486535550201198</v>
      </c>
      <c r="R768">
        <v>-1.2133513734452201E-2</v>
      </c>
      <c r="S768">
        <v>-0.162895508024648</v>
      </c>
      <c r="T768">
        <v>-0.216739245441634</v>
      </c>
      <c r="U768">
        <v>-0.257322352400913</v>
      </c>
      <c r="V768" s="8">
        <v>-0.165454660230309</v>
      </c>
      <c r="W768" s="8">
        <v>-9.3837898058375793E-2</v>
      </c>
      <c r="X768" s="9">
        <v>-0.25380392721106698</v>
      </c>
      <c r="Y768" s="8">
        <v>-0.16227265490041201</v>
      </c>
      <c r="Z768" s="8">
        <v>0.26021179095361402</v>
      </c>
      <c r="AA768" s="8">
        <v>0.71092841581431199</v>
      </c>
      <c r="AB768" s="9">
        <v>0.10728437429453699</v>
      </c>
      <c r="AC768" s="8">
        <v>0.52677771000955398</v>
      </c>
      <c r="AD768" s="1" t="s">
        <v>2018</v>
      </c>
      <c r="AE768" s="1" t="s">
        <v>2018</v>
      </c>
      <c r="AF768" s="1" t="s">
        <v>2019</v>
      </c>
      <c r="AH768" s="10" t="s">
        <v>2019</v>
      </c>
      <c r="AN768" s="21"/>
      <c r="AU768" s="1" t="s">
        <v>77</v>
      </c>
      <c r="AV768" s="1">
        <f t="shared" si="11"/>
        <v>0</v>
      </c>
    </row>
    <row r="769" spans="1:48" ht="15.75" customHeight="1" x14ac:dyDescent="0.35">
      <c r="A769" s="1" t="s">
        <v>2020</v>
      </c>
      <c r="B769">
        <v>8.0074491970533998E-2</v>
      </c>
      <c r="C769">
        <v>5.4851809017620497E-2</v>
      </c>
      <c r="D769">
        <v>-0.20249626046785699</v>
      </c>
      <c r="E769">
        <v>0.12163679199433899</v>
      </c>
      <c r="F769">
        <v>0.19507906403352199</v>
      </c>
      <c r="G769">
        <v>0.196661868816285</v>
      </c>
      <c r="H769">
        <v>0.13141199971454501</v>
      </c>
      <c r="I769">
        <v>0.13628489125410301</v>
      </c>
      <c r="J769">
        <v>7.6466810801431695E-2</v>
      </c>
      <c r="K769">
        <v>2.0775069891512802E-3</v>
      </c>
      <c r="L769">
        <v>0.19642224445512199</v>
      </c>
      <c r="M769">
        <v>7.4579126646156693E-2</v>
      </c>
      <c r="N769">
        <v>-8.6375755988517905E-2</v>
      </c>
      <c r="O769">
        <v>0.11977475646385199</v>
      </c>
      <c r="P769">
        <v>2.73498004632622E-2</v>
      </c>
      <c r="Q769">
        <v>2.2381509177823899E-2</v>
      </c>
      <c r="R769">
        <v>-0.17224057771552301</v>
      </c>
      <c r="S769">
        <v>1.9249996232422E-2</v>
      </c>
      <c r="T769">
        <v>-5.7936134880188297E-2</v>
      </c>
      <c r="U769">
        <v>-8.0389682034181606E-2</v>
      </c>
      <c r="V769" s="8">
        <v>0.16485945595461299</v>
      </c>
      <c r="W769" s="8">
        <v>8.7386422222965499E-2</v>
      </c>
      <c r="X769" s="9">
        <v>2.07825775291051E-2</v>
      </c>
      <c r="Y769" s="8">
        <v>-7.2829099599367703E-2</v>
      </c>
      <c r="Z769" s="8">
        <v>0.199418721917937</v>
      </c>
      <c r="AA769" s="8">
        <v>0.59801046598064</v>
      </c>
      <c r="AB769" s="9">
        <v>0.95736490842580901</v>
      </c>
      <c r="AC769" s="8">
        <v>5.9236142932960097E-2</v>
      </c>
      <c r="AD769" s="1" t="s">
        <v>2020</v>
      </c>
      <c r="AE769" s="1" t="s">
        <v>2020</v>
      </c>
      <c r="AF769" s="1" t="s">
        <v>2021</v>
      </c>
      <c r="AH769" s="10" t="s">
        <v>2021</v>
      </c>
      <c r="AN769" s="21"/>
      <c r="AU769" s="1" t="s">
        <v>77</v>
      </c>
      <c r="AV769" s="1">
        <f t="shared" si="11"/>
        <v>0</v>
      </c>
    </row>
    <row r="770" spans="1:48" ht="15.75" customHeight="1" x14ac:dyDescent="0.35">
      <c r="A770" s="1" t="s">
        <v>2022</v>
      </c>
      <c r="B770">
        <v>1.9384331390951502E-2</v>
      </c>
      <c r="C770">
        <v>9.7913735130574303E-2</v>
      </c>
      <c r="D770">
        <v>-0.16447066530791599</v>
      </c>
      <c r="E770">
        <v>-1.36448793516982E-3</v>
      </c>
      <c r="F770">
        <v>-4.6037070165241903E-2</v>
      </c>
      <c r="G770">
        <v>-0.25357967591988501</v>
      </c>
      <c r="H770">
        <v>-0.13420889418623999</v>
      </c>
      <c r="I770">
        <v>-7.7343949726677103E-2</v>
      </c>
      <c r="J770">
        <v>-0.14093477273471</v>
      </c>
      <c r="K770">
        <v>-9.5883005285421999E-2</v>
      </c>
      <c r="L770">
        <v>-2.72635350090841E-2</v>
      </c>
      <c r="M770">
        <v>-0.187477705574248</v>
      </c>
      <c r="N770">
        <v>-0.33484905980759899</v>
      </c>
      <c r="O770">
        <v>-0.19810279018669899</v>
      </c>
      <c r="P770">
        <v>-0.124546960429032</v>
      </c>
      <c r="Q770">
        <v>-0.10994383659149699</v>
      </c>
      <c r="R770">
        <v>-0.25590147228046101</v>
      </c>
      <c r="S770">
        <v>-8.6026850626646695E-2</v>
      </c>
      <c r="T770">
        <v>-2.1096451478397601E-2</v>
      </c>
      <c r="U770">
        <v>2.49582506742792E-2</v>
      </c>
      <c r="V770" s="8">
        <v>-0.12779239749951099</v>
      </c>
      <c r="W770" s="8">
        <v>-0.11288975465086599</v>
      </c>
      <c r="X770" s="9">
        <v>-0.191860661753707</v>
      </c>
      <c r="Y770" s="8">
        <v>-8.4516630927806605E-2</v>
      </c>
      <c r="Z770" s="8">
        <v>0.23602848841613899</v>
      </c>
      <c r="AA770" s="8">
        <v>0.33972424449126798</v>
      </c>
      <c r="AB770" s="9">
        <v>9.8839850011241195E-2</v>
      </c>
      <c r="AC770" s="8">
        <v>0.76914724275266899</v>
      </c>
      <c r="AD770" s="1" t="s">
        <v>2022</v>
      </c>
      <c r="AE770" s="1" t="s">
        <v>2022</v>
      </c>
      <c r="AF770" s="1" t="s">
        <v>2023</v>
      </c>
      <c r="AH770" s="10" t="s">
        <v>2023</v>
      </c>
      <c r="AN770" s="21"/>
      <c r="AU770" s="1" t="s">
        <v>77</v>
      </c>
      <c r="AV770" s="1">
        <f t="shared" ref="AV770:AV833" si="12">IF(AQ770="+",IF(AR770="+",IF(AS770="+",7,6),IF(AS770="+",5,4)),IF(AR770="+",IF(AS770="+",3,2),IF(AS770="+",1,0)))</f>
        <v>0</v>
      </c>
    </row>
    <row r="771" spans="1:48" ht="15.75" customHeight="1" x14ac:dyDescent="0.35">
      <c r="A771" s="1" t="s">
        <v>2024</v>
      </c>
      <c r="B771">
        <v>4.3394071793814798E-2</v>
      </c>
      <c r="C771">
        <v>1.72228865645246E-2</v>
      </c>
      <c r="D771">
        <v>-7.5790357981711199E-3</v>
      </c>
      <c r="E771">
        <v>-4.6134176587132002E-3</v>
      </c>
      <c r="F771">
        <v>0.22466126695663899</v>
      </c>
      <c r="G771">
        <v>0.169182657037243</v>
      </c>
      <c r="H771">
        <v>0.23651782048081099</v>
      </c>
      <c r="I771">
        <v>0.27467882343198702</v>
      </c>
      <c r="J771">
        <v>7.4868567470684197E-2</v>
      </c>
      <c r="K771">
        <v>4.5075597016152498E-2</v>
      </c>
      <c r="L771">
        <v>0.187969942235587</v>
      </c>
      <c r="M771">
        <v>0.109610120786269</v>
      </c>
      <c r="N771">
        <v>0.196895934954053</v>
      </c>
      <c r="O771">
        <v>0.27242458759357402</v>
      </c>
      <c r="P771">
        <v>0.19220402796002001</v>
      </c>
      <c r="Q771">
        <v>0.20462999595235401</v>
      </c>
      <c r="R771">
        <v>0.10038236561445101</v>
      </c>
      <c r="S771">
        <v>0.182458311345403</v>
      </c>
      <c r="T771">
        <v>9.6757091657691904E-2</v>
      </c>
      <c r="U771">
        <v>0.113924034666257</v>
      </c>
      <c r="V771" s="8">
        <v>0.22626014197666999</v>
      </c>
      <c r="W771" s="8">
        <v>0.104381056877173</v>
      </c>
      <c r="X771" s="9">
        <v>0.216538636615</v>
      </c>
      <c r="Y771" s="8">
        <v>0.12338045082095001</v>
      </c>
      <c r="Z771" s="8">
        <v>2.4475392677248999E-3</v>
      </c>
      <c r="AA771" s="8">
        <v>0.142737383335895</v>
      </c>
      <c r="AB771" s="9">
        <v>1.22204570373264E-3</v>
      </c>
      <c r="AC771" s="8">
        <v>0.70266979426811704</v>
      </c>
      <c r="AD771" s="1" t="s">
        <v>2024</v>
      </c>
      <c r="AE771" s="1" t="s">
        <v>2025</v>
      </c>
      <c r="AF771" s="1" t="s">
        <v>2026</v>
      </c>
      <c r="AH771" s="10" t="s">
        <v>2026</v>
      </c>
      <c r="AN771" s="21"/>
      <c r="AQ771" s="1" t="s">
        <v>77</v>
      </c>
      <c r="AT771" s="1" t="s">
        <v>77</v>
      </c>
      <c r="AV771" s="1">
        <f t="shared" si="12"/>
        <v>4</v>
      </c>
    </row>
    <row r="772" spans="1:48" ht="15.75" customHeight="1" x14ac:dyDescent="0.35">
      <c r="A772" s="1" t="s">
        <v>2027</v>
      </c>
      <c r="B772">
        <v>5.92132887003212E-2</v>
      </c>
      <c r="C772">
        <v>-0.12302819519094201</v>
      </c>
      <c r="D772">
        <v>0.18226777097166499</v>
      </c>
      <c r="E772">
        <v>-8.4485608170154797E-2</v>
      </c>
      <c r="F772">
        <v>0.30962028855315099</v>
      </c>
      <c r="G772">
        <v>0.42026328062961699</v>
      </c>
      <c r="H772">
        <v>0.22438084544609899</v>
      </c>
      <c r="I772">
        <v>0.41937701088301099</v>
      </c>
      <c r="J772">
        <v>3.6390623809416503E-2</v>
      </c>
      <c r="K772">
        <v>8.10402122110844E-2</v>
      </c>
      <c r="L772">
        <v>4.8895043588118303E-3</v>
      </c>
      <c r="M772">
        <v>6.4147615935852498E-2</v>
      </c>
      <c r="N772">
        <v>0.399871604343985</v>
      </c>
      <c r="O772">
        <v>0.21688027839972299</v>
      </c>
      <c r="P772">
        <v>0.165019700558064</v>
      </c>
      <c r="Q772">
        <v>0.26043933258936097</v>
      </c>
      <c r="R772">
        <v>0.367970071247195</v>
      </c>
      <c r="S772">
        <v>0.193290439588653</v>
      </c>
      <c r="T772">
        <v>0.12413869822165</v>
      </c>
      <c r="U772">
        <v>0.23815191553456599</v>
      </c>
      <c r="V772" s="8">
        <v>0.34341035637797002</v>
      </c>
      <c r="W772" s="8">
        <v>4.6616989078791297E-2</v>
      </c>
      <c r="X772" s="9">
        <v>0.26055272897278298</v>
      </c>
      <c r="Y772" s="8">
        <v>0.230887781148016</v>
      </c>
      <c r="Z772" s="8">
        <v>2.56516160328428E-2</v>
      </c>
      <c r="AA772" s="8">
        <v>0.764444206637241</v>
      </c>
      <c r="AB772" s="9">
        <v>6.0188481592804897E-2</v>
      </c>
      <c r="AC772" s="8">
        <v>6.2436743988948398E-2</v>
      </c>
      <c r="AD772" s="1" t="s">
        <v>2027</v>
      </c>
      <c r="AE772" s="1" t="s">
        <v>2027</v>
      </c>
      <c r="AF772" s="1" t="s">
        <v>2028</v>
      </c>
      <c r="AH772" s="10" t="s">
        <v>2028</v>
      </c>
      <c r="AN772" s="21"/>
      <c r="AQ772" s="1" t="s">
        <v>77</v>
      </c>
      <c r="AT772" s="1" t="s">
        <v>77</v>
      </c>
      <c r="AV772" s="1">
        <f t="shared" si="12"/>
        <v>4</v>
      </c>
    </row>
    <row r="773" spans="1:48" ht="15.75" customHeight="1" x14ac:dyDescent="0.35">
      <c r="A773" s="1" t="s">
        <v>2029</v>
      </c>
      <c r="B773">
        <v>-7.5640952161162095E-2</v>
      </c>
      <c r="C773">
        <v>-0.13526466897344</v>
      </c>
      <c r="D773">
        <v>0.19537086118892999</v>
      </c>
      <c r="E773">
        <v>-2.5638796869033701E-2</v>
      </c>
      <c r="F773">
        <v>0.15964239604460601</v>
      </c>
      <c r="G773">
        <v>0.14455960392294401</v>
      </c>
      <c r="H773">
        <v>0.13585438363253299</v>
      </c>
      <c r="I773">
        <v>0.23375801128405099</v>
      </c>
      <c r="J773">
        <v>-4.8637708964045E-3</v>
      </c>
      <c r="K773">
        <v>0.23511603600588099</v>
      </c>
      <c r="L773">
        <v>-1.9660093535164E-2</v>
      </c>
      <c r="M773">
        <v>6.4221081820863501E-2</v>
      </c>
      <c r="N773">
        <v>0.18498118999888299</v>
      </c>
      <c r="O773">
        <v>0.108133467591241</v>
      </c>
      <c r="P773">
        <v>-5.6535309943279898E-2</v>
      </c>
      <c r="Q773">
        <v>8.5971755830642205E-2</v>
      </c>
      <c r="R773">
        <v>0.11910940403694199</v>
      </c>
      <c r="S773">
        <v>4.9722797645578402E-2</v>
      </c>
      <c r="T773">
        <v>-0.120211858101755</v>
      </c>
      <c r="U773">
        <v>2.0271478380358299E-2</v>
      </c>
      <c r="V773" s="8">
        <v>0.16845359872103399</v>
      </c>
      <c r="W773" s="8">
        <v>6.8703313348794107E-2</v>
      </c>
      <c r="X773" s="9">
        <v>8.0637775869371806E-2</v>
      </c>
      <c r="Y773" s="8">
        <v>1.7222955490280901E-2</v>
      </c>
      <c r="Z773" s="8">
        <v>0.143566278294185</v>
      </c>
      <c r="AA773" s="8">
        <v>0.60424929362647495</v>
      </c>
      <c r="AB773" s="9">
        <v>0.44571540376721802</v>
      </c>
      <c r="AC773" s="8">
        <v>0.61660768840636204</v>
      </c>
      <c r="AD773" s="1" t="s">
        <v>2029</v>
      </c>
      <c r="AE773" s="1" t="s">
        <v>2030</v>
      </c>
      <c r="AF773" s="1" t="s">
        <v>2031</v>
      </c>
      <c r="AH773" s="10" t="s">
        <v>2031</v>
      </c>
      <c r="AN773" s="21"/>
      <c r="AU773" s="1" t="s">
        <v>77</v>
      </c>
      <c r="AV773" s="1">
        <f t="shared" si="12"/>
        <v>0</v>
      </c>
    </row>
    <row r="774" spans="1:48" ht="15.75" customHeight="1" x14ac:dyDescent="0.35">
      <c r="A774" s="1" t="s">
        <v>2032</v>
      </c>
      <c r="B774">
        <v>-0.13326803868467099</v>
      </c>
      <c r="C774">
        <v>-8.1641044368054902E-2</v>
      </c>
      <c r="D774">
        <v>0.17884796996812499</v>
      </c>
      <c r="E774">
        <v>-2.6361643638631801E-2</v>
      </c>
      <c r="F774">
        <v>-1.8594808789090801E-2</v>
      </c>
      <c r="G774">
        <v>-4.90211149671302E-2</v>
      </c>
      <c r="H774">
        <v>-5.4063508175634503E-2</v>
      </c>
      <c r="I774">
        <v>7.4566105317356496E-2</v>
      </c>
      <c r="J774">
        <v>0.112791430920991</v>
      </c>
      <c r="K774">
        <v>0.17385580187652999</v>
      </c>
      <c r="L774">
        <v>0.12212301413906999</v>
      </c>
      <c r="M774">
        <v>5.11871189279526E-2</v>
      </c>
      <c r="N774">
        <v>0.130915720595776</v>
      </c>
      <c r="O774">
        <v>-2.20901746292093E-2</v>
      </c>
      <c r="P774">
        <v>-4.2526074199303397E-2</v>
      </c>
      <c r="Q774">
        <v>-5.77300228901396E-2</v>
      </c>
      <c r="R774">
        <v>1.7721528112402799E-2</v>
      </c>
      <c r="S774">
        <v>-0.13727052625438599</v>
      </c>
      <c r="T774">
        <v>-0.149943273473162</v>
      </c>
      <c r="U774">
        <v>-0.18092389180733501</v>
      </c>
      <c r="V774" s="8">
        <v>-1.1778331653624701E-2</v>
      </c>
      <c r="W774" s="8">
        <v>0.114989341466136</v>
      </c>
      <c r="X774" s="9">
        <v>2.1423622192811098E-3</v>
      </c>
      <c r="Y774" s="8">
        <v>-0.11260404085561999</v>
      </c>
      <c r="Z774" s="8">
        <v>0.97191105857497095</v>
      </c>
      <c r="AA774" s="8">
        <v>0.30586727858866197</v>
      </c>
      <c r="AB774" s="9">
        <v>0.880757397680617</v>
      </c>
      <c r="AC774" s="8">
        <v>2.0019922750713001E-2</v>
      </c>
      <c r="AD774" s="1" t="s">
        <v>2032</v>
      </c>
      <c r="AE774" s="1" t="s">
        <v>2033</v>
      </c>
      <c r="AF774" s="1" t="s">
        <v>2034</v>
      </c>
      <c r="AH774" s="10" t="s">
        <v>2034</v>
      </c>
      <c r="AN774" s="21"/>
      <c r="AU774" s="1" t="s">
        <v>77</v>
      </c>
      <c r="AV774" s="1">
        <f t="shared" si="12"/>
        <v>0</v>
      </c>
    </row>
    <row r="775" spans="1:48" ht="15.75" customHeight="1" x14ac:dyDescent="0.35">
      <c r="A775" s="1" t="s">
        <v>2035</v>
      </c>
      <c r="B775">
        <v>-3.9745878153188197E-2</v>
      </c>
      <c r="C775">
        <v>2.8819748159491801E-2</v>
      </c>
      <c r="D775">
        <v>-7.5376510284214798E-2</v>
      </c>
      <c r="E775">
        <v>-0.137731610558784</v>
      </c>
      <c r="F775">
        <v>-1.05784257426466</v>
      </c>
      <c r="G775">
        <v>-1.00590509215323</v>
      </c>
      <c r="H775">
        <v>-0.99234778927313905</v>
      </c>
      <c r="I775">
        <v>-0.87689395314852303</v>
      </c>
      <c r="J775">
        <v>-1.1528262724640901</v>
      </c>
      <c r="K775">
        <v>-1.1925046028561801</v>
      </c>
      <c r="L775">
        <v>-1.21308575138574</v>
      </c>
      <c r="M775">
        <v>-1.4591175648884001</v>
      </c>
      <c r="N775">
        <v>-1.2319288986518799</v>
      </c>
      <c r="O775">
        <v>-1.4352983223373501</v>
      </c>
      <c r="P775">
        <v>-1.21808932307477</v>
      </c>
      <c r="Q775">
        <v>-1.36658578517119</v>
      </c>
      <c r="R775">
        <v>-0.126464933054625</v>
      </c>
      <c r="S775">
        <v>-0.18044565137422999</v>
      </c>
      <c r="T775">
        <v>-7.9806742816054196E-2</v>
      </c>
      <c r="U775">
        <v>-6.7627764794511006E-2</v>
      </c>
      <c r="V775" s="8">
        <v>-0.98324735220989101</v>
      </c>
      <c r="W775" s="8">
        <v>-1.2543835478986001</v>
      </c>
      <c r="X775" s="9">
        <v>-1.3129755823088001</v>
      </c>
      <c r="Y775" s="8">
        <v>-0.11358627300985499</v>
      </c>
      <c r="Z775" s="8">
        <v>7.0154671619495701E-5</v>
      </c>
      <c r="AA775" s="8">
        <v>9.3188754773093402E-4</v>
      </c>
      <c r="AB775" s="9">
        <v>9.6551430728156095E-5</v>
      </c>
      <c r="AC775" s="8">
        <v>1.0596534577776301E-3</v>
      </c>
      <c r="AD775" s="1" t="s">
        <v>2035</v>
      </c>
      <c r="AE775" s="1" t="s">
        <v>2036</v>
      </c>
      <c r="AF775" s="1" t="s">
        <v>2037</v>
      </c>
      <c r="AH775" s="10" t="s">
        <v>2037</v>
      </c>
      <c r="AN775" s="21"/>
      <c r="AQ775" s="1" t="s">
        <v>77</v>
      </c>
      <c r="AR775" s="1" t="s">
        <v>77</v>
      </c>
      <c r="AU775" s="1" t="s">
        <v>77</v>
      </c>
      <c r="AV775" s="1">
        <f t="shared" si="12"/>
        <v>6</v>
      </c>
    </row>
    <row r="776" spans="1:48" ht="15.75" customHeight="1" x14ac:dyDescent="0.35">
      <c r="A776" s="1" t="s">
        <v>2038</v>
      </c>
      <c r="B776">
        <v>-6.65664890695295E-2</v>
      </c>
      <c r="C776">
        <v>-9.9172602046105306E-3</v>
      </c>
      <c r="D776">
        <v>0.15411587799371401</v>
      </c>
      <c r="E776">
        <v>-3.7876049368647399E-2</v>
      </c>
      <c r="F776">
        <v>0.11164447738909999</v>
      </c>
      <c r="G776">
        <v>0.18872934762255</v>
      </c>
      <c r="H776">
        <v>7.8539936055783105E-2</v>
      </c>
      <c r="I776">
        <v>0.21856485011641499</v>
      </c>
      <c r="J776">
        <v>0.25189137229339298</v>
      </c>
      <c r="K776">
        <v>0.29847682660841102</v>
      </c>
      <c r="L776">
        <v>-3.79581765554175E-2</v>
      </c>
      <c r="M776">
        <v>6.8720194895182897E-3</v>
      </c>
      <c r="N776">
        <v>0.30217043782251501</v>
      </c>
      <c r="O776">
        <v>0.102575942491212</v>
      </c>
      <c r="P776">
        <v>0.22128997250265001</v>
      </c>
      <c r="Q776">
        <v>0.10499778782114801</v>
      </c>
      <c r="R776">
        <v>0.18274703182386001</v>
      </c>
      <c r="S776">
        <v>-3.25947919737418E-2</v>
      </c>
      <c r="T776">
        <v>7.2360110271052894E-2</v>
      </c>
      <c r="U776">
        <v>-3.8843475035871301E-2</v>
      </c>
      <c r="V776" s="8">
        <v>0.14936965279596201</v>
      </c>
      <c r="W776" s="8">
        <v>0.129820510458976</v>
      </c>
      <c r="X776" s="9">
        <v>0.18275853515938101</v>
      </c>
      <c r="Y776" s="8">
        <v>4.5917218771325E-2</v>
      </c>
      <c r="Z776" s="8">
        <v>0.114392094100144</v>
      </c>
      <c r="AA776" s="8">
        <v>0.45326269369412697</v>
      </c>
      <c r="AB776" s="9">
        <v>8.7967186713281104E-2</v>
      </c>
      <c r="AC776" s="8">
        <v>0.52914958360901898</v>
      </c>
      <c r="AD776" s="1" t="s">
        <v>2038</v>
      </c>
      <c r="AE776" s="1" t="s">
        <v>2039</v>
      </c>
      <c r="AF776" s="1" t="s">
        <v>2040</v>
      </c>
      <c r="AH776" s="10" t="s">
        <v>2040</v>
      </c>
      <c r="AN776" s="21"/>
      <c r="AU776" s="1" t="s">
        <v>77</v>
      </c>
      <c r="AV776" s="1">
        <f t="shared" si="12"/>
        <v>0</v>
      </c>
    </row>
    <row r="777" spans="1:48" ht="15.75" customHeight="1" x14ac:dyDescent="0.35">
      <c r="A777" s="1" t="s">
        <v>2041</v>
      </c>
      <c r="B777">
        <v>-0.73310619393774801</v>
      </c>
      <c r="C777">
        <v>0.91673383671451403</v>
      </c>
      <c r="D777">
        <v>-0.88446774856138899</v>
      </c>
      <c r="E777">
        <v>-1.1535179142438301</v>
      </c>
      <c r="F777">
        <v>-6.5450536093597496E-3</v>
      </c>
      <c r="G777">
        <v>-0.95727813855960597</v>
      </c>
      <c r="H777">
        <v>-0.77446755886941798</v>
      </c>
      <c r="I777">
        <v>-0.76935229485187495</v>
      </c>
      <c r="J777">
        <v>-0.89011336295907695</v>
      </c>
      <c r="K777">
        <v>-0.91854125488666205</v>
      </c>
      <c r="L777">
        <v>-0.54603592102091303</v>
      </c>
      <c r="M777">
        <v>0.50550699313962699</v>
      </c>
      <c r="N777">
        <v>-0.53605050117604003</v>
      </c>
      <c r="O777">
        <v>-0.55623710183717701</v>
      </c>
      <c r="P777">
        <v>-0.75960497677512995</v>
      </c>
      <c r="Q777">
        <v>-0.85385965058570901</v>
      </c>
      <c r="R777">
        <v>-0.19844467290983001</v>
      </c>
      <c r="S777">
        <v>-0.25577421398453098</v>
      </c>
      <c r="T777">
        <v>-0.395809746401457</v>
      </c>
      <c r="U777">
        <v>-0.485072707825834</v>
      </c>
      <c r="V777" s="8">
        <v>-0.62691076147256497</v>
      </c>
      <c r="W777" s="8">
        <v>-0.46229588643175601</v>
      </c>
      <c r="X777" s="9">
        <v>-0.67643805759351405</v>
      </c>
      <c r="Y777" s="8">
        <v>-0.33377533528041298</v>
      </c>
      <c r="Z777" s="8">
        <v>0.81981436647540196</v>
      </c>
      <c r="AA777" s="8">
        <v>0.99905004282902299</v>
      </c>
      <c r="AB777" s="9">
        <v>0.75281444399874398</v>
      </c>
      <c r="AC777" s="8">
        <v>0.78565796021197498</v>
      </c>
      <c r="AD777" s="1" t="s">
        <v>2041</v>
      </c>
      <c r="AE777" s="1" t="s">
        <v>2042</v>
      </c>
      <c r="AF777" s="1" t="s">
        <v>2043</v>
      </c>
      <c r="AH777" s="10" t="s">
        <v>2043</v>
      </c>
      <c r="AN777" s="21"/>
      <c r="AU777" s="1" t="s">
        <v>77</v>
      </c>
      <c r="AV777" s="1">
        <f t="shared" si="12"/>
        <v>0</v>
      </c>
    </row>
    <row r="778" spans="1:48" ht="15.75" customHeight="1" x14ac:dyDescent="0.35">
      <c r="A778" s="1" t="s">
        <v>2044</v>
      </c>
      <c r="B778">
        <v>-5.2410795074123599E-2</v>
      </c>
      <c r="C778">
        <v>-9.2630784029726701E-2</v>
      </c>
      <c r="D778">
        <v>0.143326039252724</v>
      </c>
      <c r="E778">
        <v>-5.3997685450645601E-2</v>
      </c>
      <c r="F778">
        <v>-7.4223414916621794E-2</v>
      </c>
      <c r="G778">
        <v>2.8400054026479701E-3</v>
      </c>
      <c r="H778">
        <v>-1.28556726096922E-2</v>
      </c>
      <c r="I778">
        <v>-1.58325753106517E-2</v>
      </c>
      <c r="J778">
        <v>-7.9644704031911796E-3</v>
      </c>
      <c r="K778">
        <v>0.10269961622721401</v>
      </c>
      <c r="L778">
        <v>5.2446133881007398E-2</v>
      </c>
      <c r="M778">
        <v>-8.2904273955432997E-2</v>
      </c>
      <c r="N778">
        <v>0.13881972116017199</v>
      </c>
      <c r="O778">
        <v>6.5984879487569204E-2</v>
      </c>
      <c r="P778">
        <v>-0.101262544057264</v>
      </c>
      <c r="Q778">
        <v>3.4719229043363997E-2</v>
      </c>
      <c r="R778">
        <v>0.117772589908063</v>
      </c>
      <c r="S778">
        <v>5.2965223458010698E-2</v>
      </c>
      <c r="T778">
        <v>-0.12314829916396799</v>
      </c>
      <c r="U778">
        <v>2.3490224152425201E-2</v>
      </c>
      <c r="V778" s="8">
        <v>-2.5017914358579401E-2</v>
      </c>
      <c r="W778" s="8">
        <v>1.6069251437399401E-2</v>
      </c>
      <c r="X778" s="9">
        <v>3.4565321408460199E-2</v>
      </c>
      <c r="Y778" s="8">
        <v>1.7769934588632699E-2</v>
      </c>
      <c r="Z778" s="8">
        <v>0.89013080534028899</v>
      </c>
      <c r="AA778" s="8">
        <v>0.79468637932052599</v>
      </c>
      <c r="AB778" s="9">
        <v>0.63009678211049802</v>
      </c>
      <c r="AC778" s="8">
        <v>0.98409226624451895</v>
      </c>
      <c r="AD778" s="1" t="s">
        <v>2044</v>
      </c>
      <c r="AE778" s="1" t="s">
        <v>2045</v>
      </c>
      <c r="AF778" s="1" t="s">
        <v>2046</v>
      </c>
      <c r="AH778" s="10" t="s">
        <v>2046</v>
      </c>
      <c r="AN778" s="21"/>
      <c r="AU778" s="1" t="s">
        <v>77</v>
      </c>
      <c r="AV778" s="1">
        <f t="shared" si="12"/>
        <v>0</v>
      </c>
    </row>
    <row r="779" spans="1:48" ht="15.75" customHeight="1" x14ac:dyDescent="0.35">
      <c r="A779" s="1" t="s">
        <v>2047</v>
      </c>
      <c r="B779">
        <v>-4.7810213819154297E-2</v>
      </c>
      <c r="C779">
        <v>-5.0045174203786902E-2</v>
      </c>
      <c r="D779">
        <v>0.122739678295436</v>
      </c>
      <c r="E779">
        <v>1.7552922454776201E-2</v>
      </c>
      <c r="F779">
        <v>0.16104584127714</v>
      </c>
      <c r="G779">
        <v>0.231928736623295</v>
      </c>
      <c r="H779">
        <v>0.17914117205809599</v>
      </c>
      <c r="I779">
        <v>0.16525649525646499</v>
      </c>
      <c r="J779">
        <v>2.7771700623780499E-2</v>
      </c>
      <c r="K779">
        <v>0.133885000591946</v>
      </c>
      <c r="L779">
        <v>-1.6253012616127299E-2</v>
      </c>
      <c r="M779">
        <v>-1.7945238163934299E-2</v>
      </c>
      <c r="N779">
        <v>0.30607542878335398</v>
      </c>
      <c r="O779">
        <v>0.244578004181745</v>
      </c>
      <c r="P779">
        <v>0.212065708099092</v>
      </c>
      <c r="Q779">
        <v>0.22434576552037699</v>
      </c>
      <c r="R779">
        <v>0.28319765687592902</v>
      </c>
      <c r="S779">
        <v>0.22796965265149199</v>
      </c>
      <c r="T779">
        <v>0.18127440193105901</v>
      </c>
      <c r="U779">
        <v>0.209418621697577</v>
      </c>
      <c r="V779" s="8">
        <v>0.184343061303749</v>
      </c>
      <c r="W779" s="8">
        <v>3.1864612608916397E-2</v>
      </c>
      <c r="X779" s="9">
        <v>0.24676622664614201</v>
      </c>
      <c r="Y779" s="8">
        <v>0.22546508328901399</v>
      </c>
      <c r="Z779" s="8">
        <v>3.9501139079011399E-2</v>
      </c>
      <c r="AA779" s="8">
        <v>0.82531976394505602</v>
      </c>
      <c r="AB779" s="9">
        <v>1.34149433425245E-2</v>
      </c>
      <c r="AC779" s="8">
        <v>1.6151994178650601E-2</v>
      </c>
      <c r="AD779" s="1" t="s">
        <v>2047</v>
      </c>
      <c r="AE779" s="1" t="s">
        <v>2047</v>
      </c>
      <c r="AF779" s="1" t="s">
        <v>2048</v>
      </c>
      <c r="AH779" s="10" t="s">
        <v>2048</v>
      </c>
      <c r="AI779" t="s">
        <v>77</v>
      </c>
      <c r="AN779" s="21"/>
      <c r="AS779" s="1" t="s">
        <v>77</v>
      </c>
      <c r="AU779" s="1" t="s">
        <v>77</v>
      </c>
      <c r="AV779" s="1">
        <f t="shared" si="12"/>
        <v>1</v>
      </c>
    </row>
    <row r="780" spans="1:48" ht="15.75" customHeight="1" x14ac:dyDescent="0.35">
      <c r="A780" s="1" t="s">
        <v>2049</v>
      </c>
      <c r="B780">
        <v>-0.105025965780303</v>
      </c>
      <c r="C780">
        <v>-3.6993789408458801E-2</v>
      </c>
      <c r="D780">
        <v>-7.2687456488086499E-2</v>
      </c>
      <c r="E780">
        <v>0.16446603275287</v>
      </c>
      <c r="F780">
        <v>-0.14020316676147301</v>
      </c>
      <c r="G780">
        <v>-0.18099739863724601</v>
      </c>
      <c r="H780">
        <v>-0.50585348009402897</v>
      </c>
      <c r="I780">
        <v>-6.7035662470161697E-2</v>
      </c>
      <c r="J780">
        <v>-4.6473635875796303E-2</v>
      </c>
      <c r="K780">
        <v>6.5352348305317803E-2</v>
      </c>
      <c r="L780">
        <v>0.37099339408985899</v>
      </c>
      <c r="M780">
        <v>-7.3648173381666696E-2</v>
      </c>
      <c r="N780">
        <v>-0.35823019789396798</v>
      </c>
      <c r="O780">
        <v>-0.26670027639999899</v>
      </c>
      <c r="P780">
        <v>-0.39991153160980902</v>
      </c>
      <c r="Q780">
        <v>-0.52661473305205497</v>
      </c>
      <c r="R780">
        <v>-0.497186148590465</v>
      </c>
      <c r="S780">
        <v>-0.413868281599577</v>
      </c>
      <c r="T780">
        <v>-0.51495008366193995</v>
      </c>
      <c r="U780">
        <v>-0.65534202074514902</v>
      </c>
      <c r="V780" s="8">
        <v>-0.223522426990727</v>
      </c>
      <c r="W780" s="8">
        <v>7.9055983284428602E-2</v>
      </c>
      <c r="X780" s="9">
        <v>-0.38786418473895801</v>
      </c>
      <c r="Y780" s="8">
        <v>-0.52033663364928295</v>
      </c>
      <c r="Z780" s="8">
        <v>0.194009138007809</v>
      </c>
      <c r="AA780" s="8">
        <v>0.63987429853819799</v>
      </c>
      <c r="AB780" s="9">
        <v>1.0788710965190599E-2</v>
      </c>
      <c r="AC780" s="8">
        <v>1.39906544899895E-2</v>
      </c>
      <c r="AD780" s="1" t="s">
        <v>2049</v>
      </c>
      <c r="AE780" s="1" t="s">
        <v>2049</v>
      </c>
      <c r="AF780" s="1" t="s">
        <v>2050</v>
      </c>
      <c r="AH780" s="10" t="s">
        <v>2050</v>
      </c>
      <c r="AN780" s="21"/>
      <c r="AS780" s="1" t="s">
        <v>77</v>
      </c>
      <c r="AU780" s="1" t="s">
        <v>77</v>
      </c>
      <c r="AV780" s="1">
        <f t="shared" si="12"/>
        <v>1</v>
      </c>
    </row>
    <row r="781" spans="1:48" ht="15.75" customHeight="1" x14ac:dyDescent="0.35">
      <c r="A781" s="1" t="s">
        <v>2051</v>
      </c>
      <c r="B781">
        <v>-4.86155131251544E-2</v>
      </c>
      <c r="C781">
        <v>-4.3119604274684503E-2</v>
      </c>
      <c r="D781">
        <v>0.11055125567593201</v>
      </c>
      <c r="E781">
        <v>-2.19604864626071E-2</v>
      </c>
      <c r="F781">
        <v>3.9188435511153502E-2</v>
      </c>
      <c r="G781">
        <v>8.28459701280269E-2</v>
      </c>
      <c r="H781">
        <v>6.3649159603303501E-2</v>
      </c>
      <c r="I781">
        <v>0.109472940241075</v>
      </c>
      <c r="J781">
        <v>-0.17835087560610599</v>
      </c>
      <c r="K781">
        <v>-5.5490429280330801E-2</v>
      </c>
      <c r="L781">
        <v>-0.19417045035814601</v>
      </c>
      <c r="M781">
        <v>-0.21747226950126899</v>
      </c>
      <c r="N781">
        <v>0.13580729247373199</v>
      </c>
      <c r="O781">
        <v>-0.17695076432519499</v>
      </c>
      <c r="P781">
        <v>-0.138278578218193</v>
      </c>
      <c r="Q781">
        <v>-0.117547928803693</v>
      </c>
      <c r="R781">
        <v>0.26661240349146298</v>
      </c>
      <c r="S781">
        <v>2.4020005618205699E-2</v>
      </c>
      <c r="T781">
        <v>1.6274674981946801E-2</v>
      </c>
      <c r="U781">
        <v>8.0745608631553806E-2</v>
      </c>
      <c r="V781" s="8">
        <v>7.3789126370889704E-2</v>
      </c>
      <c r="W781" s="8">
        <v>-0.161371006186463</v>
      </c>
      <c r="X781" s="9">
        <v>-7.4242494718337299E-2</v>
      </c>
      <c r="Y781" s="8">
        <v>9.69131731807924E-2</v>
      </c>
      <c r="Z781" s="8">
        <v>0.21396480584069499</v>
      </c>
      <c r="AA781" s="8">
        <v>7.5493496120256798E-2</v>
      </c>
      <c r="AB781" s="9">
        <v>0.50972330331003801</v>
      </c>
      <c r="AC781" s="8">
        <v>3.1460821400212099E-2</v>
      </c>
      <c r="AD781" s="1" t="s">
        <v>2051</v>
      </c>
      <c r="AE781" s="1" t="s">
        <v>2051</v>
      </c>
      <c r="AF781" s="1" t="s">
        <v>2052</v>
      </c>
      <c r="AH781" s="10" t="s">
        <v>2052</v>
      </c>
      <c r="AN781" s="21"/>
      <c r="AU781" s="1" t="s">
        <v>77</v>
      </c>
      <c r="AV781" s="1">
        <f t="shared" si="12"/>
        <v>0</v>
      </c>
    </row>
    <row r="782" spans="1:48" ht="15.75" customHeight="1" x14ac:dyDescent="0.35">
      <c r="A782" s="1" t="s">
        <v>2053</v>
      </c>
      <c r="B782">
        <v>-0.16934402961346501</v>
      </c>
      <c r="C782">
        <v>5.5397118878157403E-2</v>
      </c>
      <c r="D782">
        <v>0.22352448632560101</v>
      </c>
      <c r="E782">
        <v>-0.137435807616861</v>
      </c>
      <c r="F782">
        <v>0.24528853248191701</v>
      </c>
      <c r="G782">
        <v>0.35412216855395201</v>
      </c>
      <c r="H782">
        <v>0.25554255696771</v>
      </c>
      <c r="I782">
        <v>0.22531517476631199</v>
      </c>
      <c r="J782">
        <v>-0.318614196265742</v>
      </c>
      <c r="K782">
        <v>-0.10531122098094001</v>
      </c>
      <c r="L782">
        <v>-0.48776653930286401</v>
      </c>
      <c r="M782">
        <v>-0.16328033250037999</v>
      </c>
      <c r="N782">
        <v>0.29230645194514998</v>
      </c>
      <c r="O782">
        <v>1.1559600864892499E-2</v>
      </c>
      <c r="P782">
        <v>5.6202762742443603E-2</v>
      </c>
      <c r="Q782">
        <v>0.14744583495837299</v>
      </c>
      <c r="R782">
        <v>0.524903622283584</v>
      </c>
      <c r="S782">
        <v>0.34048564074244198</v>
      </c>
      <c r="T782">
        <v>0.30015299631303899</v>
      </c>
      <c r="U782">
        <v>0.47856378696891899</v>
      </c>
      <c r="V782" s="8">
        <v>0.27006710819247298</v>
      </c>
      <c r="W782" s="8">
        <v>-0.26874307226248201</v>
      </c>
      <c r="X782" s="9">
        <v>0.12687866262771499</v>
      </c>
      <c r="Y782" s="8">
        <v>0.41102651157699599</v>
      </c>
      <c r="Z782" s="8">
        <v>9.5964694899108E-2</v>
      </c>
      <c r="AA782" s="8">
        <v>0.19917524764091901</v>
      </c>
      <c r="AB782" s="9">
        <v>0.37418883928975399</v>
      </c>
      <c r="AC782" s="8">
        <v>4.4719568512408998E-3</v>
      </c>
      <c r="AD782" s="1" t="s">
        <v>2053</v>
      </c>
      <c r="AE782" s="1" t="s">
        <v>2053</v>
      </c>
      <c r="AF782" s="1" t="s">
        <v>2054</v>
      </c>
      <c r="AH782" s="10" t="s">
        <v>2054</v>
      </c>
      <c r="AI782" t="s">
        <v>77</v>
      </c>
      <c r="AN782" s="21"/>
      <c r="AS782" s="1" t="s">
        <v>77</v>
      </c>
      <c r="AU782" s="1" t="s">
        <v>77</v>
      </c>
      <c r="AV782" s="1">
        <f t="shared" si="12"/>
        <v>1</v>
      </c>
    </row>
    <row r="783" spans="1:48" ht="15.75" customHeight="1" x14ac:dyDescent="0.35">
      <c r="A783" s="1" t="s">
        <v>2055</v>
      </c>
      <c r="B783">
        <v>-1.68538106599874E-3</v>
      </c>
      <c r="C783">
        <v>0.10122640671091999</v>
      </c>
      <c r="D783">
        <v>-6.3110434153941894E-2</v>
      </c>
      <c r="E783">
        <v>-0.20607645881591299</v>
      </c>
      <c r="F783">
        <v>-0.374685923122063</v>
      </c>
      <c r="G783">
        <v>-0.377956949263071</v>
      </c>
      <c r="H783">
        <v>-0.42659007205337302</v>
      </c>
      <c r="I783">
        <v>-0.159222113531749</v>
      </c>
      <c r="J783">
        <v>-0.52343954264620396</v>
      </c>
      <c r="K783">
        <v>-0.93475330247509603</v>
      </c>
      <c r="L783">
        <v>-1.0692839812411401</v>
      </c>
      <c r="M783">
        <v>-0.68162232563235103</v>
      </c>
      <c r="N783">
        <v>-1.21488895902396</v>
      </c>
      <c r="O783">
        <v>-0.906891501295223</v>
      </c>
      <c r="P783">
        <v>-0.84285374484912701</v>
      </c>
      <c r="Q783">
        <v>-0.98350855977288498</v>
      </c>
      <c r="R783">
        <v>-0.536685794295647</v>
      </c>
      <c r="S783">
        <v>-0.121773009286245</v>
      </c>
      <c r="T783">
        <v>-0.14361007319118399</v>
      </c>
      <c r="U783">
        <v>-0.10487398225466001</v>
      </c>
      <c r="V783" s="8">
        <v>-0.33461376449256403</v>
      </c>
      <c r="W783" s="8">
        <v>-0.8022747879987</v>
      </c>
      <c r="X783" s="9">
        <v>-0.987035691235299</v>
      </c>
      <c r="Y783" s="8">
        <v>-0.22673571475693399</v>
      </c>
      <c r="Z783" s="8">
        <v>3.7544684156742801E-2</v>
      </c>
      <c r="AA783" s="8">
        <v>2.0030336022054701E-2</v>
      </c>
      <c r="AB783" s="9">
        <v>7.8437139760425905E-4</v>
      </c>
      <c r="AC783" s="8">
        <v>2.9806913892015199E-2</v>
      </c>
      <c r="AD783" s="1" t="s">
        <v>2055</v>
      </c>
      <c r="AE783" s="1" t="s">
        <v>2056</v>
      </c>
      <c r="AF783" s="1" t="s">
        <v>2057</v>
      </c>
      <c r="AH783" s="10" t="s">
        <v>2057</v>
      </c>
      <c r="AN783" s="21"/>
      <c r="AQ783" s="1" t="s">
        <v>77</v>
      </c>
      <c r="AR783" s="1" t="s">
        <v>77</v>
      </c>
      <c r="AS783" s="1" t="s">
        <v>77</v>
      </c>
      <c r="AT783" s="1" t="s">
        <v>77</v>
      </c>
      <c r="AV783" s="1">
        <f t="shared" si="12"/>
        <v>7</v>
      </c>
    </row>
    <row r="784" spans="1:48" ht="15.75" customHeight="1" x14ac:dyDescent="0.35">
      <c r="A784" s="1" t="s">
        <v>2058</v>
      </c>
      <c r="B784">
        <v>0.147895547550424</v>
      </c>
      <c r="C784">
        <v>-1.1018908776856601E-2</v>
      </c>
      <c r="D784">
        <v>0.35110176423892397</v>
      </c>
      <c r="E784">
        <v>-0.29913116429546299</v>
      </c>
      <c r="F784">
        <v>1.65095366224676</v>
      </c>
      <c r="G784">
        <v>1.63204812462507</v>
      </c>
      <c r="H784">
        <v>1.6093699947975599</v>
      </c>
      <c r="I784">
        <v>1.5921273030627701</v>
      </c>
      <c r="J784">
        <v>0.36125226533534999</v>
      </c>
      <c r="K784">
        <v>0.14971122677947801</v>
      </c>
      <c r="L784">
        <v>0.29997056952629497</v>
      </c>
      <c r="M784">
        <v>0.21926195550295499</v>
      </c>
      <c r="N784">
        <v>1.8559718943508301</v>
      </c>
      <c r="O784">
        <v>1.8846493051648201</v>
      </c>
      <c r="P784">
        <v>1.70362393511749</v>
      </c>
      <c r="Q784">
        <v>1.8239315703552299</v>
      </c>
      <c r="R784">
        <v>1.68331517009883</v>
      </c>
      <c r="S784">
        <v>1.70545931454989</v>
      </c>
      <c r="T784">
        <v>1.5145390156246701</v>
      </c>
      <c r="U784">
        <v>1.64502032276334</v>
      </c>
      <c r="V784" s="8">
        <v>1.6211247711830401</v>
      </c>
      <c r="W784" s="8">
        <v>0.25754900428602001</v>
      </c>
      <c r="X784" s="9">
        <v>1.8170441762470899</v>
      </c>
      <c r="Y784" s="8">
        <v>1.63708345575918</v>
      </c>
      <c r="Z784" s="8">
        <v>5.1511289123693498E-3</v>
      </c>
      <c r="AA784" s="8">
        <v>0.39511439450888802</v>
      </c>
      <c r="AB784" s="9">
        <v>2.1644140062002698E-3</v>
      </c>
      <c r="AC784" s="8">
        <v>4.83855635704444E-5</v>
      </c>
      <c r="AD784" s="1" t="s">
        <v>2058</v>
      </c>
      <c r="AE784" s="1" t="s">
        <v>2058</v>
      </c>
      <c r="AF784" s="1" t="s">
        <v>2059</v>
      </c>
      <c r="AH784" s="10" t="s">
        <v>2059</v>
      </c>
      <c r="AN784" s="21"/>
      <c r="AQ784" s="1" t="s">
        <v>77</v>
      </c>
      <c r="AS784" s="1" t="s">
        <v>77</v>
      </c>
      <c r="AT784" s="1" t="s">
        <v>77</v>
      </c>
      <c r="AV784" s="1">
        <f t="shared" si="12"/>
        <v>5</v>
      </c>
    </row>
    <row r="785" spans="1:48" ht="15.75" customHeight="1" x14ac:dyDescent="0.35">
      <c r="A785" s="1" t="s">
        <v>2060</v>
      </c>
      <c r="B785">
        <v>-5.1561039120302903E-2</v>
      </c>
      <c r="C785">
        <v>-9.5174815911639593E-2</v>
      </c>
      <c r="D785">
        <v>7.3727181569380296E-2</v>
      </c>
      <c r="E785">
        <v>-7.7557838108832898E-3</v>
      </c>
      <c r="F785">
        <v>-0.10243320241099101</v>
      </c>
      <c r="G785">
        <v>-7.75779585105352E-2</v>
      </c>
      <c r="H785">
        <v>-0.102755340791503</v>
      </c>
      <c r="I785">
        <v>-1.8459838451725899E-2</v>
      </c>
      <c r="J785">
        <v>-6.1212017537668799E-2</v>
      </c>
      <c r="K785">
        <v>-4.3435413915840597E-2</v>
      </c>
      <c r="L785">
        <v>-7.6326154688580302E-3</v>
      </c>
      <c r="M785">
        <v>-7.5747784771264606E-2</v>
      </c>
      <c r="N785">
        <v>-0.18321103178109099</v>
      </c>
      <c r="O785">
        <v>-0.17103326406342201</v>
      </c>
      <c r="P785">
        <v>-0.206512327209841</v>
      </c>
      <c r="Q785">
        <v>-0.16457555866832799</v>
      </c>
      <c r="R785">
        <v>-0.14997847860587801</v>
      </c>
      <c r="S785">
        <v>-0.11698451648317899</v>
      </c>
      <c r="T785">
        <v>-0.18280214148262</v>
      </c>
      <c r="U785">
        <v>-0.10710756403663201</v>
      </c>
      <c r="V785" s="8">
        <v>-7.53065850411892E-2</v>
      </c>
      <c r="W785" s="8">
        <v>-4.7006957923407998E-2</v>
      </c>
      <c r="X785" s="9">
        <v>-0.181333045430671</v>
      </c>
      <c r="Y785" s="8">
        <v>-0.13921817515207699</v>
      </c>
      <c r="Z785" s="8">
        <v>0.33195897681937597</v>
      </c>
      <c r="AA785" s="8">
        <v>0.68157099079595596</v>
      </c>
      <c r="AB785" s="9">
        <v>3.8612409400915697E-2</v>
      </c>
      <c r="AC785" s="8">
        <v>1.85379432147342E-2</v>
      </c>
      <c r="AD785" s="1" t="s">
        <v>2060</v>
      </c>
      <c r="AE785" s="1" t="s">
        <v>2061</v>
      </c>
      <c r="AF785" s="1" t="s">
        <v>2062</v>
      </c>
      <c r="AH785" s="10" t="s">
        <v>2062</v>
      </c>
      <c r="AN785" s="21"/>
      <c r="AU785" s="1" t="s">
        <v>77</v>
      </c>
      <c r="AV785" s="1">
        <f t="shared" si="12"/>
        <v>0</v>
      </c>
    </row>
    <row r="786" spans="1:48" ht="15.75" customHeight="1" x14ac:dyDescent="0.35">
      <c r="A786" s="1" t="s">
        <v>2063</v>
      </c>
      <c r="B786">
        <v>1.44686972870255E-2</v>
      </c>
      <c r="C786">
        <v>1.15609801155739E-3</v>
      </c>
      <c r="D786">
        <v>1.32566160451115E-2</v>
      </c>
      <c r="E786">
        <v>-3.7691444676832997E-2</v>
      </c>
      <c r="F786">
        <v>2.78039593252601E-2</v>
      </c>
      <c r="G786">
        <v>4.0215095534178999E-2</v>
      </c>
      <c r="H786">
        <v>3.9147010376106003E-2</v>
      </c>
      <c r="I786">
        <v>0.108407392268615</v>
      </c>
      <c r="J786">
        <v>-0.12507783390045299</v>
      </c>
      <c r="K786">
        <v>-0.18421820521914201</v>
      </c>
      <c r="L786">
        <v>-0.114055542508362</v>
      </c>
      <c r="M786">
        <v>-9.3588668143076301E-2</v>
      </c>
      <c r="N786">
        <v>-0.17049389370526999</v>
      </c>
      <c r="O786">
        <v>-4.2873521991534699E-2</v>
      </c>
      <c r="P786">
        <v>-0.11567505838047901</v>
      </c>
      <c r="Q786">
        <v>-6.62668076196547E-2</v>
      </c>
      <c r="R786">
        <v>-5.7210292026372303E-2</v>
      </c>
      <c r="S786">
        <v>9.28208170368372E-2</v>
      </c>
      <c r="T786">
        <v>8.2182134148734796E-3</v>
      </c>
      <c r="U786">
        <v>8.4735225868858594E-2</v>
      </c>
      <c r="V786" s="8">
        <v>5.3893364376039997E-2</v>
      </c>
      <c r="W786" s="8">
        <v>-0.12923506244275801</v>
      </c>
      <c r="X786" s="9">
        <v>-9.8827320424234893E-2</v>
      </c>
      <c r="Y786" s="8">
        <v>3.2140991073549202E-2</v>
      </c>
      <c r="Z786" s="8">
        <v>9.4670624913741203E-2</v>
      </c>
      <c r="AA786" s="8">
        <v>1.5249014422203701E-2</v>
      </c>
      <c r="AB786" s="9">
        <v>6.7506518192712306E-2</v>
      </c>
      <c r="AC786" s="8">
        <v>2.9124367139639999E-2</v>
      </c>
      <c r="AD786" s="1" t="s">
        <v>2063</v>
      </c>
      <c r="AE786" s="1" t="s">
        <v>2063</v>
      </c>
      <c r="AF786" s="1" t="s">
        <v>2064</v>
      </c>
      <c r="AH786" s="10" t="s">
        <v>2064</v>
      </c>
      <c r="AI786" t="s">
        <v>77</v>
      </c>
      <c r="AN786" s="21"/>
      <c r="AU786" s="1" t="s">
        <v>77</v>
      </c>
      <c r="AV786" s="1">
        <f t="shared" si="12"/>
        <v>0</v>
      </c>
    </row>
    <row r="787" spans="1:48" ht="15.75" customHeight="1" x14ac:dyDescent="0.35">
      <c r="A787" s="1" t="s">
        <v>2065</v>
      </c>
      <c r="B787">
        <v>2.26496016452996E-2</v>
      </c>
      <c r="C787">
        <v>6.0514053362876401E-2</v>
      </c>
      <c r="D787">
        <v>-1.66422338928605E-2</v>
      </c>
      <c r="E787">
        <v>-1.7353794814632399E-2</v>
      </c>
      <c r="F787">
        <v>0.30091728910288201</v>
      </c>
      <c r="G787">
        <v>0.30933452985753501</v>
      </c>
      <c r="H787">
        <v>0.234771498437093</v>
      </c>
      <c r="I787">
        <v>0.23364366691147401</v>
      </c>
      <c r="J787">
        <v>-0.100887830660862</v>
      </c>
      <c r="K787">
        <v>-9.9429984151616895E-3</v>
      </c>
      <c r="L787">
        <v>-0.140207114859079</v>
      </c>
      <c r="M787">
        <v>-6.1183958622079301E-2</v>
      </c>
      <c r="N787">
        <v>0.203395456055949</v>
      </c>
      <c r="O787">
        <v>0.15617718380940299</v>
      </c>
      <c r="P787">
        <v>0.113463834767011</v>
      </c>
      <c r="Q787">
        <v>0.18798894103972599</v>
      </c>
      <c r="R787">
        <v>0.27833296701951399</v>
      </c>
      <c r="S787">
        <v>0.26433746664876001</v>
      </c>
      <c r="T787">
        <v>0.19097845014678699</v>
      </c>
      <c r="U787">
        <v>0.29923913115976503</v>
      </c>
      <c r="V787" s="8">
        <v>0.269666746077246</v>
      </c>
      <c r="W787" s="8">
        <v>-7.8055475639295699E-2</v>
      </c>
      <c r="X787" s="9">
        <v>0.16525635391802199</v>
      </c>
      <c r="Y787" s="8">
        <v>0.25822200374370602</v>
      </c>
      <c r="Z787" s="8">
        <v>6.7880453788084097E-4</v>
      </c>
      <c r="AA787" s="8">
        <v>0.12057899256997701</v>
      </c>
      <c r="AB787" s="9">
        <v>4.77050701646284E-3</v>
      </c>
      <c r="AC787" s="8">
        <v>8.6042419431315599E-4</v>
      </c>
      <c r="AD787" s="1" t="s">
        <v>2065</v>
      </c>
      <c r="AE787" s="1" t="s">
        <v>2065</v>
      </c>
      <c r="AF787" s="1" t="s">
        <v>2066</v>
      </c>
      <c r="AH787" s="10" t="s">
        <v>2066</v>
      </c>
      <c r="AN787" s="21"/>
      <c r="AQ787" s="1" t="s">
        <v>77</v>
      </c>
      <c r="AS787" s="1" t="s">
        <v>77</v>
      </c>
      <c r="AT787" s="1" t="s">
        <v>77</v>
      </c>
      <c r="AV787" s="1">
        <f t="shared" si="12"/>
        <v>5</v>
      </c>
    </row>
    <row r="788" spans="1:48" ht="15.75" customHeight="1" x14ac:dyDescent="0.35">
      <c r="A788" s="1" t="s">
        <v>2067</v>
      </c>
      <c r="B788">
        <v>-9.3659720977716295E-3</v>
      </c>
      <c r="C788">
        <v>2.28081646590741E-2</v>
      </c>
      <c r="D788">
        <v>-6.8165842474726096E-2</v>
      </c>
      <c r="E788">
        <v>4.7979642997876201E-2</v>
      </c>
      <c r="F788">
        <v>-1.9097085729434998E-2</v>
      </c>
      <c r="G788">
        <v>-4.8051185353746697E-3</v>
      </c>
      <c r="H788">
        <v>-4.9304700974471802E-2</v>
      </c>
      <c r="I788">
        <v>-6.3323084493845203E-2</v>
      </c>
      <c r="J788">
        <v>-0.146531932705738</v>
      </c>
      <c r="K788">
        <v>-7.7756297314604303E-2</v>
      </c>
      <c r="L788">
        <v>-7.8006500538062004E-2</v>
      </c>
      <c r="M788">
        <v>-0.104879274243422</v>
      </c>
      <c r="N788">
        <v>-0.13285002167736701</v>
      </c>
      <c r="O788">
        <v>-9.33848433303609E-2</v>
      </c>
      <c r="P788">
        <v>-0.156915106196965</v>
      </c>
      <c r="Q788">
        <v>-0.12651539041045401</v>
      </c>
      <c r="R788">
        <v>-4.7543678720424899E-2</v>
      </c>
      <c r="S788">
        <v>1.82076625207904E-2</v>
      </c>
      <c r="T788">
        <v>-6.1909121711364999E-2</v>
      </c>
      <c r="U788">
        <v>-1.2795764495181199E-2</v>
      </c>
      <c r="V788" s="8">
        <v>-3.4132497433281603E-2</v>
      </c>
      <c r="W788" s="8">
        <v>-0.10179350120045599</v>
      </c>
      <c r="X788" s="9">
        <v>-0.12741634040378699</v>
      </c>
      <c r="Y788" s="8">
        <v>-2.60102256015451E-2</v>
      </c>
      <c r="Z788" s="8">
        <v>0.40575566934336998</v>
      </c>
      <c r="AA788" s="8">
        <v>6.9299778916586993E-2</v>
      </c>
      <c r="AB788" s="9">
        <v>2.1230918987997002E-2</v>
      </c>
      <c r="AC788" s="8">
        <v>4.4823414584508801E-2</v>
      </c>
      <c r="AD788" s="1" t="s">
        <v>2067</v>
      </c>
      <c r="AE788" s="1" t="s">
        <v>2068</v>
      </c>
      <c r="AF788" s="1" t="s">
        <v>2069</v>
      </c>
      <c r="AH788" s="10" t="s">
        <v>2069</v>
      </c>
      <c r="AN788" s="21"/>
      <c r="AU788" s="1" t="s">
        <v>77</v>
      </c>
      <c r="AV788" s="1">
        <f t="shared" si="12"/>
        <v>0</v>
      </c>
    </row>
    <row r="789" spans="1:48" ht="15.75" customHeight="1" x14ac:dyDescent="0.35">
      <c r="A789" s="1" t="s">
        <v>2070</v>
      </c>
      <c r="B789">
        <v>0.156451933436726</v>
      </c>
      <c r="C789">
        <v>0.14023106647447001</v>
      </c>
      <c r="D789">
        <v>-0.28031614595402599</v>
      </c>
      <c r="E789">
        <v>0.111017970481801</v>
      </c>
      <c r="F789">
        <v>0.31124467900193398</v>
      </c>
      <c r="G789">
        <v>0.174721548615552</v>
      </c>
      <c r="H789">
        <v>0.23014361197365199</v>
      </c>
      <c r="I789">
        <v>0.24997359740393699</v>
      </c>
      <c r="J789">
        <v>0.69224093992261704</v>
      </c>
      <c r="K789">
        <v>0.61219416771123403</v>
      </c>
      <c r="L789">
        <v>0.88522470340209503</v>
      </c>
      <c r="M789">
        <v>0.84156518847643702</v>
      </c>
      <c r="N789">
        <v>0.59435305805628602</v>
      </c>
      <c r="O789">
        <v>0.97836917050285299</v>
      </c>
      <c r="P789">
        <v>0.76322763657243597</v>
      </c>
      <c r="Q789">
        <v>0.87486686468834796</v>
      </c>
      <c r="R789">
        <v>-0.12836004747006699</v>
      </c>
      <c r="S789">
        <v>0.17225833322145501</v>
      </c>
      <c r="T789">
        <v>0.120295090164971</v>
      </c>
      <c r="U789">
        <v>5.6586546974454498E-2</v>
      </c>
      <c r="V789" s="8">
        <v>0.24152085924876901</v>
      </c>
      <c r="W789" s="8">
        <v>0.75780624987809597</v>
      </c>
      <c r="X789" s="9">
        <v>0.80270418245498099</v>
      </c>
      <c r="Y789" s="8">
        <v>5.5194980722703603E-2</v>
      </c>
      <c r="Z789" s="8">
        <v>0.20911498483220001</v>
      </c>
      <c r="AA789" s="8">
        <v>1.2803420275884299E-2</v>
      </c>
      <c r="AB789" s="9">
        <v>4.8043099732742898E-3</v>
      </c>
      <c r="AC789" s="8">
        <v>1.5940131266604699E-3</v>
      </c>
      <c r="AD789" s="1" t="s">
        <v>2070</v>
      </c>
      <c r="AE789" s="1" t="s">
        <v>2070</v>
      </c>
      <c r="AF789" s="1" t="s">
        <v>2071</v>
      </c>
      <c r="AH789" s="10" t="s">
        <v>2071</v>
      </c>
      <c r="AN789" s="21"/>
      <c r="AR789" s="1" t="s">
        <v>77</v>
      </c>
      <c r="AU789" s="1" t="s">
        <v>77</v>
      </c>
      <c r="AV789" s="1">
        <f t="shared" si="12"/>
        <v>2</v>
      </c>
    </row>
    <row r="790" spans="1:48" ht="15.75" customHeight="1" x14ac:dyDescent="0.35">
      <c r="A790" s="1" t="s">
        <v>2072</v>
      </c>
      <c r="B790">
        <v>1.6640148828740899E-2</v>
      </c>
      <c r="C790">
        <v>4.0363479699678802E-2</v>
      </c>
      <c r="D790">
        <v>-0.230124567351915</v>
      </c>
      <c r="E790">
        <v>0.23316388189262199</v>
      </c>
      <c r="F790">
        <v>0.26107965942584099</v>
      </c>
      <c r="G790">
        <v>0.17236623465981901</v>
      </c>
      <c r="H790">
        <v>7.1344655491642706E-2</v>
      </c>
      <c r="I790">
        <v>-8.1784611743716498E-2</v>
      </c>
      <c r="J790">
        <v>0.15912493452853799</v>
      </c>
      <c r="K790">
        <v>0.14140872025762199</v>
      </c>
      <c r="L790">
        <v>0.346366041616545</v>
      </c>
      <c r="M790">
        <v>0.29303089254722198</v>
      </c>
      <c r="N790">
        <v>-1.23632743235453E-2</v>
      </c>
      <c r="O790">
        <v>3.8889969299182897E-2</v>
      </c>
      <c r="P790">
        <v>0.21608491524801399</v>
      </c>
      <c r="Q790">
        <v>0.13217153090363101</v>
      </c>
      <c r="R790">
        <v>-0.234266308681542</v>
      </c>
      <c r="S790">
        <v>-0.21988398543818599</v>
      </c>
      <c r="T790">
        <v>2.5508615155785301E-3</v>
      </c>
      <c r="U790">
        <v>-0.12216692839492101</v>
      </c>
      <c r="V790" s="8">
        <v>0.10575148445839599</v>
      </c>
      <c r="W790" s="8">
        <v>0.234982647237482</v>
      </c>
      <c r="X790" s="9">
        <v>9.3695785281820904E-2</v>
      </c>
      <c r="Y790" s="8">
        <v>-0.14344159024976699</v>
      </c>
      <c r="Z790" s="8">
        <v>0.57269003366212801</v>
      </c>
      <c r="AA790" s="8">
        <v>0.23053090445055299</v>
      </c>
      <c r="AB790" s="9">
        <v>0.60103362128014504</v>
      </c>
      <c r="AC790" s="8">
        <v>7.8909036329456103E-3</v>
      </c>
      <c r="AD790" s="1" t="s">
        <v>2072</v>
      </c>
      <c r="AE790" s="1" t="s">
        <v>2073</v>
      </c>
      <c r="AF790" s="1" t="s">
        <v>2074</v>
      </c>
      <c r="AH790" s="10" t="s">
        <v>2074</v>
      </c>
      <c r="AN790" s="21"/>
      <c r="AU790" s="1" t="s">
        <v>77</v>
      </c>
      <c r="AV790" s="1">
        <f t="shared" si="12"/>
        <v>0</v>
      </c>
    </row>
    <row r="791" spans="1:48" ht="15.75" customHeight="1" x14ac:dyDescent="0.35">
      <c r="A791" s="1" t="s">
        <v>2075</v>
      </c>
      <c r="B791">
        <v>-0.65536977841812205</v>
      </c>
      <c r="C791">
        <v>0.67378126138153005</v>
      </c>
      <c r="D791">
        <v>-2.1770957566434001E-2</v>
      </c>
      <c r="E791">
        <v>-0.26847755913585403</v>
      </c>
      <c r="F791">
        <v>8.8883134969305097E-2</v>
      </c>
      <c r="G791">
        <v>0.25290075428374498</v>
      </c>
      <c r="H791">
        <v>0.116371253480823</v>
      </c>
      <c r="I791">
        <v>0.30661876279732297</v>
      </c>
      <c r="J791">
        <v>-0.66215652833694405</v>
      </c>
      <c r="K791">
        <v>-0.53523231431182305</v>
      </c>
      <c r="L791">
        <v>-0.231175523959845</v>
      </c>
      <c r="M791">
        <v>-0.82419837712350996</v>
      </c>
      <c r="N791">
        <v>0.294035805773252</v>
      </c>
      <c r="O791">
        <v>-4.6055218264505197E-2</v>
      </c>
      <c r="P791">
        <v>-0.29179642247759902</v>
      </c>
      <c r="Q791">
        <v>8.8455346775615201E-2</v>
      </c>
      <c r="R791">
        <v>0.751611170626452</v>
      </c>
      <c r="S791">
        <v>0.54777993985062201</v>
      </c>
      <c r="T791">
        <v>0.29979370063907401</v>
      </c>
      <c r="U791">
        <v>0.68245953177875696</v>
      </c>
      <c r="V791" s="8">
        <v>0.19119347638279899</v>
      </c>
      <c r="W791" s="8">
        <v>-0.56319068593303101</v>
      </c>
      <c r="X791" s="9">
        <v>1.1159877951690799E-2</v>
      </c>
      <c r="Y791" s="8">
        <v>0.57041108572372601</v>
      </c>
      <c r="Z791" s="8">
        <v>0.52183658593814097</v>
      </c>
      <c r="AA791" s="8">
        <v>0.337479085809469</v>
      </c>
      <c r="AB791" s="9">
        <v>0.85789607788247102</v>
      </c>
      <c r="AC791" s="8">
        <v>2.5354906263340199E-3</v>
      </c>
      <c r="AD791" s="1" t="s">
        <v>2075</v>
      </c>
      <c r="AE791" s="1" t="s">
        <v>2075</v>
      </c>
      <c r="AF791" s="1" t="s">
        <v>2076</v>
      </c>
      <c r="AH791" s="10" t="s">
        <v>2076</v>
      </c>
      <c r="AN791" s="21"/>
      <c r="AS791" s="1" t="s">
        <v>77</v>
      </c>
      <c r="AU791" s="1" t="s">
        <v>77</v>
      </c>
      <c r="AV791" s="1">
        <f t="shared" si="12"/>
        <v>1</v>
      </c>
    </row>
    <row r="792" spans="1:48" ht="15.75" customHeight="1" x14ac:dyDescent="0.35">
      <c r="A792" s="1" t="s">
        <v>2077</v>
      </c>
      <c r="B792">
        <v>-0.107946228419859</v>
      </c>
      <c r="C792">
        <v>-9.5260474046440793E-2</v>
      </c>
      <c r="D792">
        <v>0.101357573043568</v>
      </c>
      <c r="E792">
        <v>2.7857290326369901E-3</v>
      </c>
      <c r="F792">
        <v>-0.22468688604123099</v>
      </c>
      <c r="G792">
        <v>-0.202493098761892</v>
      </c>
      <c r="H792">
        <v>-0.18582829589408001</v>
      </c>
      <c r="I792">
        <v>-0.13709029128619499</v>
      </c>
      <c r="J792">
        <v>-4.5473450409784996E-3</v>
      </c>
      <c r="K792">
        <v>3.7645290197609503E-2</v>
      </c>
      <c r="L792">
        <v>-0.10536190535656199</v>
      </c>
      <c r="M792">
        <v>-8.66241556546192E-2</v>
      </c>
      <c r="N792">
        <v>-0.18842728636568501</v>
      </c>
      <c r="O792">
        <v>-0.33779412238511702</v>
      </c>
      <c r="P792">
        <v>-0.34117495825268701</v>
      </c>
      <c r="Q792">
        <v>-0.33012493813530303</v>
      </c>
      <c r="R792">
        <v>-0.162626723553873</v>
      </c>
      <c r="S792">
        <v>-0.29849715491921103</v>
      </c>
      <c r="T792">
        <v>-0.32158739720016499</v>
      </c>
      <c r="U792">
        <v>-0.28433996712852699</v>
      </c>
      <c r="V792" s="8">
        <v>-0.18752464299584901</v>
      </c>
      <c r="W792" s="8">
        <v>-3.9722028963637697E-2</v>
      </c>
      <c r="X792" s="9">
        <v>-0.29938032628469802</v>
      </c>
      <c r="Y792" s="8">
        <v>-0.266762810700444</v>
      </c>
      <c r="Z792" s="8">
        <v>7.5237658047291198E-2</v>
      </c>
      <c r="AA792" s="8">
        <v>0.89388539513315801</v>
      </c>
      <c r="AB792" s="9">
        <v>1.3702738816031399E-2</v>
      </c>
      <c r="AC792" s="8">
        <v>1.13159403572392E-2</v>
      </c>
      <c r="AD792" s="1" t="s">
        <v>2077</v>
      </c>
      <c r="AE792" s="1" t="s">
        <v>2077</v>
      </c>
      <c r="AF792" s="1" t="s">
        <v>2078</v>
      </c>
      <c r="AH792" s="10" t="s">
        <v>2078</v>
      </c>
      <c r="AI792" t="s">
        <v>77</v>
      </c>
      <c r="AN792" s="21"/>
      <c r="AS792" s="1" t="s">
        <v>77</v>
      </c>
      <c r="AU792" s="1" t="s">
        <v>77</v>
      </c>
      <c r="AV792" s="1">
        <f t="shared" si="12"/>
        <v>1</v>
      </c>
    </row>
    <row r="793" spans="1:48" ht="15.75" customHeight="1" x14ac:dyDescent="0.35">
      <c r="A793" s="1" t="s">
        <v>2079</v>
      </c>
      <c r="B793">
        <v>-9.3254949235731702E-2</v>
      </c>
      <c r="C793">
        <v>-7.01041010853619E-2</v>
      </c>
      <c r="D793">
        <v>0.17744307050445501</v>
      </c>
      <c r="E793" s="14">
        <v>6.4061875202409103E-4</v>
      </c>
      <c r="F793">
        <v>6.0780152738967697E-2</v>
      </c>
      <c r="G793">
        <v>2.11446055390836E-3</v>
      </c>
      <c r="H793">
        <v>3.1432549245359702E-2</v>
      </c>
      <c r="I793">
        <v>2.28495434969322E-2</v>
      </c>
      <c r="J793">
        <v>0.17331910222213501</v>
      </c>
      <c r="K793">
        <v>0.228683428986036</v>
      </c>
      <c r="L793">
        <v>0.116428548977171</v>
      </c>
      <c r="M793">
        <v>0.15519102514755401</v>
      </c>
      <c r="N793">
        <v>0.25893154592290601</v>
      </c>
      <c r="O793">
        <v>0.114121559860764</v>
      </c>
      <c r="P793">
        <v>0.191534991886083</v>
      </c>
      <c r="Q793">
        <v>0.14419932196304</v>
      </c>
      <c r="R793">
        <v>0.11823873778930299</v>
      </c>
      <c r="S793">
        <v>-4.1367359203407998E-2</v>
      </c>
      <c r="T793">
        <v>1.7623587924942102E-2</v>
      </c>
      <c r="U793">
        <v>-3.7288589414601399E-2</v>
      </c>
      <c r="V793" s="8">
        <v>2.9294176508792E-2</v>
      </c>
      <c r="W793" s="8">
        <v>0.168405526333224</v>
      </c>
      <c r="X793" s="9">
        <v>0.177196854908198</v>
      </c>
      <c r="Y793" s="8">
        <v>1.4301594274059E-2</v>
      </c>
      <c r="Z793" s="8">
        <v>0.77248212079243495</v>
      </c>
      <c r="AA793" s="8">
        <v>0.17460306547257901</v>
      </c>
      <c r="AB793" s="9">
        <v>0.105343450688515</v>
      </c>
      <c r="AC793" s="8">
        <v>3.8141440237545503E-2</v>
      </c>
      <c r="AD793" s="1" t="s">
        <v>2079</v>
      </c>
      <c r="AE793" s="1" t="s">
        <v>2080</v>
      </c>
      <c r="AF793" s="1" t="s">
        <v>2081</v>
      </c>
      <c r="AH793" s="10" t="s">
        <v>2081</v>
      </c>
      <c r="AN793" s="21"/>
      <c r="AP793" t="s">
        <v>77</v>
      </c>
      <c r="AU793" s="1" t="s">
        <v>77</v>
      </c>
      <c r="AV793" s="1">
        <f t="shared" si="12"/>
        <v>0</v>
      </c>
    </row>
    <row r="794" spans="1:48" ht="15.75" customHeight="1" x14ac:dyDescent="0.35">
      <c r="A794" s="1" t="s">
        <v>2082</v>
      </c>
      <c r="B794">
        <v>-0.21036101118085901</v>
      </c>
      <c r="C794">
        <v>8.3082395797295094E-2</v>
      </c>
      <c r="D794">
        <v>-0.19414957016478401</v>
      </c>
      <c r="E794">
        <v>9.0002620666341404E-2</v>
      </c>
      <c r="F794">
        <v>-0.95399373602915005</v>
      </c>
      <c r="G794">
        <v>-1.0644858345161801</v>
      </c>
      <c r="H794">
        <v>-0.937130024760501</v>
      </c>
      <c r="I794">
        <v>-0.82028557997223905</v>
      </c>
      <c r="J794">
        <v>-0.89045739163068904</v>
      </c>
      <c r="K794">
        <v>-0.84117702197022204</v>
      </c>
      <c r="L794">
        <v>-0.72369912026828098</v>
      </c>
      <c r="M794">
        <v>-0.91755677179846495</v>
      </c>
      <c r="N794">
        <v>-1.62398902729803</v>
      </c>
      <c r="O794">
        <v>-1.50237855439542</v>
      </c>
      <c r="P794">
        <v>-1.3552644616555101</v>
      </c>
      <c r="Q794">
        <v>-1.5193309534955399</v>
      </c>
      <c r="R794">
        <v>-0.90929481150265701</v>
      </c>
      <c r="S794">
        <v>-0.70189714176694495</v>
      </c>
      <c r="T794">
        <v>-0.577795121069686</v>
      </c>
      <c r="U794">
        <v>-0.68046432970547699</v>
      </c>
      <c r="V794" s="8">
        <v>-0.94397379381951896</v>
      </c>
      <c r="W794" s="8">
        <v>-0.843222576416915</v>
      </c>
      <c r="X794" s="9">
        <v>-1.5002407492111201</v>
      </c>
      <c r="Y794" s="8">
        <v>-0.71736285101119102</v>
      </c>
      <c r="Z794" s="8">
        <v>1.60491946824837E-3</v>
      </c>
      <c r="AA794" s="8">
        <v>5.7455830881581998E-3</v>
      </c>
      <c r="AB794" s="9">
        <v>2.4720339105598402E-4</v>
      </c>
      <c r="AC794" s="8">
        <v>0.26151125259125901</v>
      </c>
      <c r="AD794" s="1" t="s">
        <v>2082</v>
      </c>
      <c r="AE794" s="1" t="s">
        <v>2083</v>
      </c>
      <c r="AF794" s="1" t="s">
        <v>2084</v>
      </c>
      <c r="AH794" s="10" t="s">
        <v>2084</v>
      </c>
      <c r="AN794" s="21"/>
      <c r="AQ794" s="1" t="s">
        <v>77</v>
      </c>
      <c r="AR794" s="1" t="s">
        <v>77</v>
      </c>
      <c r="AU794" s="1" t="s">
        <v>77</v>
      </c>
      <c r="AV794" s="1">
        <f t="shared" si="12"/>
        <v>6</v>
      </c>
    </row>
    <row r="795" spans="1:48" ht="15.75" customHeight="1" x14ac:dyDescent="0.35">
      <c r="A795" s="1" t="s">
        <v>2085</v>
      </c>
      <c r="B795">
        <v>-3.5716822337316399E-2</v>
      </c>
      <c r="C795">
        <v>1.17180567314213E-2</v>
      </c>
      <c r="D795">
        <v>9.7692018123929705E-2</v>
      </c>
      <c r="E795">
        <v>-6.5042547932923106E-2</v>
      </c>
      <c r="F795">
        <v>0.20305386592364799</v>
      </c>
      <c r="G795">
        <v>0.23938179464536399</v>
      </c>
      <c r="H795">
        <v>0.15711393782806199</v>
      </c>
      <c r="I795">
        <v>0.27115897087995899</v>
      </c>
      <c r="J795">
        <v>-9.7884531235632802E-3</v>
      </c>
      <c r="K795">
        <v>-0.119523425380489</v>
      </c>
      <c r="L795">
        <v>-0.205952726912152</v>
      </c>
      <c r="M795">
        <v>2.89642807786279E-2</v>
      </c>
      <c r="N795">
        <v>0.19081409395642601</v>
      </c>
      <c r="O795">
        <v>6.3146205978961006E-2</v>
      </c>
      <c r="P795">
        <v>4.2826777776970798E-3</v>
      </c>
      <c r="Q795">
        <v>4.49536535123767E-2</v>
      </c>
      <c r="R795">
        <v>0.26235025741234203</v>
      </c>
      <c r="S795">
        <v>0.16071377418992899</v>
      </c>
      <c r="T795">
        <v>7.40461303132781E-2</v>
      </c>
      <c r="U795">
        <v>0.15246991400335599</v>
      </c>
      <c r="V795" s="8">
        <v>0.217677142319258</v>
      </c>
      <c r="W795" s="8">
        <v>-7.6575081159394501E-2</v>
      </c>
      <c r="X795" s="9">
        <v>7.57991578063653E-2</v>
      </c>
      <c r="Y795" s="8">
        <v>0.162395018979726</v>
      </c>
      <c r="Z795" s="8">
        <v>1.1040148134319E-2</v>
      </c>
      <c r="AA795" s="8">
        <v>0.44534503439759898</v>
      </c>
      <c r="AB795" s="9">
        <v>0.311063367332504</v>
      </c>
      <c r="AC795" s="8">
        <v>3.11389069768335E-2</v>
      </c>
      <c r="AD795" s="1" t="s">
        <v>2085</v>
      </c>
      <c r="AE795" s="1" t="s">
        <v>2085</v>
      </c>
      <c r="AF795" s="1" t="s">
        <v>2086</v>
      </c>
      <c r="AH795" s="10" t="s">
        <v>2086</v>
      </c>
      <c r="AN795" s="21"/>
      <c r="AQ795" s="1" t="s">
        <v>77</v>
      </c>
      <c r="AT795" s="1" t="s">
        <v>77</v>
      </c>
      <c r="AV795" s="1">
        <f t="shared" si="12"/>
        <v>4</v>
      </c>
    </row>
    <row r="796" spans="1:48" ht="15.75" customHeight="1" x14ac:dyDescent="0.35">
      <c r="A796" s="1" t="s">
        <v>2087</v>
      </c>
      <c r="B796">
        <v>8.2832976620180604E-3</v>
      </c>
      <c r="C796">
        <v>-2.97404666170385E-2</v>
      </c>
      <c r="D796">
        <v>0.120240947077473</v>
      </c>
      <c r="E796">
        <v>-9.76643586631189E-2</v>
      </c>
      <c r="F796">
        <v>0.19736285817636701</v>
      </c>
      <c r="G796">
        <v>0.25681055831825</v>
      </c>
      <c r="H796">
        <v>0.18262004980131299</v>
      </c>
      <c r="I796">
        <v>0.33601724136093702</v>
      </c>
      <c r="J796">
        <v>-0.209198479164971</v>
      </c>
      <c r="K796">
        <v>-0.103635074979273</v>
      </c>
      <c r="L796">
        <v>-5.4160589034780202E-2</v>
      </c>
      <c r="M796">
        <v>-0.15773315212845301</v>
      </c>
      <c r="N796">
        <v>0.16996553523605201</v>
      </c>
      <c r="O796">
        <v>-9.8190340724812197E-2</v>
      </c>
      <c r="P796">
        <v>-7.2022874066772199E-2</v>
      </c>
      <c r="Q796">
        <v>-7.2018881062002701E-2</v>
      </c>
      <c r="R796">
        <v>0.28467499185693101</v>
      </c>
      <c r="S796">
        <v>6.4255352751588904E-2</v>
      </c>
      <c r="T796">
        <v>6.8552948302121205E-2</v>
      </c>
      <c r="U796">
        <v>8.1813841496407302E-2</v>
      </c>
      <c r="V796" s="8">
        <v>0.24320267691421699</v>
      </c>
      <c r="W796" s="8">
        <v>-0.13118182382686899</v>
      </c>
      <c r="X796" s="9">
        <v>-1.8066640154383602E-2</v>
      </c>
      <c r="Y796" s="8">
        <v>0.124824283601762</v>
      </c>
      <c r="Z796" s="8">
        <v>1.8351449924518599E-2</v>
      </c>
      <c r="AA796" s="8">
        <v>0.16561439363824801</v>
      </c>
      <c r="AB796" s="9">
        <v>0.86931326996163605</v>
      </c>
      <c r="AC796" s="8">
        <v>2.4433961490880101E-2</v>
      </c>
      <c r="AD796" s="1" t="s">
        <v>2087</v>
      </c>
      <c r="AE796" s="1" t="s">
        <v>2087</v>
      </c>
      <c r="AF796" s="1" t="s">
        <v>2088</v>
      </c>
      <c r="AH796" s="10" t="s">
        <v>2088</v>
      </c>
      <c r="AN796" s="21"/>
      <c r="AQ796" s="1" t="s">
        <v>77</v>
      </c>
      <c r="AT796" s="1" t="s">
        <v>77</v>
      </c>
      <c r="AV796" s="1">
        <f t="shared" si="12"/>
        <v>4</v>
      </c>
    </row>
    <row r="797" spans="1:48" ht="15.75" customHeight="1" x14ac:dyDescent="0.35">
      <c r="A797" s="1" t="s">
        <v>2089</v>
      </c>
      <c r="B797">
        <v>-3.3842743110560701E-2</v>
      </c>
      <c r="C797">
        <v>3.8304453833788603E-2</v>
      </c>
      <c r="D797">
        <v>-0.16363073207919299</v>
      </c>
      <c r="E797">
        <v>7.7594598034657902E-2</v>
      </c>
      <c r="F797">
        <v>-0.35259123791093</v>
      </c>
      <c r="G797">
        <v>-0.41827216289328101</v>
      </c>
      <c r="H797">
        <v>-0.45783225458604898</v>
      </c>
      <c r="I797">
        <v>-0.35699135957857298</v>
      </c>
      <c r="J797">
        <v>-0.44151695489905401</v>
      </c>
      <c r="K797">
        <v>-0.69492793197332303</v>
      </c>
      <c r="L797">
        <v>-0.56796627976907499</v>
      </c>
      <c r="M797">
        <v>-0.62162833131239903</v>
      </c>
      <c r="N797">
        <v>-0.74667094110126897</v>
      </c>
      <c r="O797">
        <v>-0.51584803757922404</v>
      </c>
      <c r="P797">
        <v>-0.51933178220403098</v>
      </c>
      <c r="Q797">
        <v>-0.55510377327330995</v>
      </c>
      <c r="R797">
        <v>-0.22448414299368899</v>
      </c>
      <c r="S797">
        <v>5.10208017858289E-2</v>
      </c>
      <c r="T797">
        <v>2.70318725446171E-2</v>
      </c>
      <c r="U797">
        <v>4.3848758780990697E-2</v>
      </c>
      <c r="V797" s="8">
        <v>-0.39642175374220801</v>
      </c>
      <c r="W797" s="8">
        <v>-0.58150987448846303</v>
      </c>
      <c r="X797" s="9">
        <v>-0.58423863353945804</v>
      </c>
      <c r="Y797" s="8">
        <v>-2.5645677470563202E-2</v>
      </c>
      <c r="Z797" s="8">
        <v>8.1816281016836093E-3</v>
      </c>
      <c r="AA797" s="8">
        <v>3.2673498078500001E-3</v>
      </c>
      <c r="AB797" s="9">
        <v>1.4942775170179801E-3</v>
      </c>
      <c r="AC797" s="8">
        <v>3.4404549103622599E-3</v>
      </c>
      <c r="AD797" s="1" t="s">
        <v>2089</v>
      </c>
      <c r="AE797" s="1" t="s">
        <v>2089</v>
      </c>
      <c r="AF797" s="1" t="s">
        <v>2090</v>
      </c>
      <c r="AH797" s="10" t="s">
        <v>2090</v>
      </c>
      <c r="AI797" t="s">
        <v>77</v>
      </c>
      <c r="AN797" s="21"/>
      <c r="AQ797" s="1" t="s">
        <v>77</v>
      </c>
      <c r="AR797" s="1" t="s">
        <v>77</v>
      </c>
      <c r="AU797" s="1" t="s">
        <v>77</v>
      </c>
      <c r="AV797" s="1">
        <f t="shared" si="12"/>
        <v>6</v>
      </c>
    </row>
    <row r="798" spans="1:48" ht="15.75" customHeight="1" x14ac:dyDescent="0.35">
      <c r="A798" s="1" t="s">
        <v>2091</v>
      </c>
      <c r="B798">
        <v>3.2759639822859499E-3</v>
      </c>
      <c r="C798">
        <v>-3.4697125111265499E-2</v>
      </c>
      <c r="D798">
        <v>-4.6296541101042803E-2</v>
      </c>
      <c r="E798">
        <v>5.8360052514368398E-2</v>
      </c>
      <c r="F798">
        <v>-4.9484369805355297E-2</v>
      </c>
      <c r="G798">
        <v>-3.1868842401128299E-2</v>
      </c>
      <c r="H798">
        <v>-7.9734970666701196E-2</v>
      </c>
      <c r="I798">
        <v>-0.162351199368656</v>
      </c>
      <c r="J798">
        <v>-7.7802311138704602E-2</v>
      </c>
      <c r="K798">
        <v>4.3718047605677997E-2</v>
      </c>
      <c r="L798">
        <v>-2.17142173877335E-3</v>
      </c>
      <c r="M798">
        <v>-2.12346423166828E-2</v>
      </c>
      <c r="N798">
        <v>-0.232896918160303</v>
      </c>
      <c r="O798">
        <v>-0.150049365157778</v>
      </c>
      <c r="P798">
        <v>-0.18120332582381499</v>
      </c>
      <c r="Q798">
        <v>-0.15419139476988999</v>
      </c>
      <c r="R798">
        <v>-0.22739136068486601</v>
      </c>
      <c r="S798">
        <v>-0.129686955085381</v>
      </c>
      <c r="T798">
        <v>-0.17671903661280799</v>
      </c>
      <c r="U798">
        <v>-0.13093831563702599</v>
      </c>
      <c r="V798" s="8">
        <v>-8.0859845560460206E-2</v>
      </c>
      <c r="W798" s="8">
        <v>-1.43725818971207E-2</v>
      </c>
      <c r="X798" s="9">
        <v>-0.179585250977947</v>
      </c>
      <c r="Y798" s="8">
        <v>-0.16618391700502</v>
      </c>
      <c r="Z798" s="8">
        <v>0.14972334199218201</v>
      </c>
      <c r="AA798" s="8">
        <v>0.88078188576556604</v>
      </c>
      <c r="AB798" s="9">
        <v>4.7750390221342597E-3</v>
      </c>
      <c r="AC798" s="8">
        <v>1.31143663078187E-2</v>
      </c>
      <c r="AD798" s="1" t="s">
        <v>2091</v>
      </c>
      <c r="AE798" s="1" t="s">
        <v>2092</v>
      </c>
      <c r="AF798" s="1" t="s">
        <v>2093</v>
      </c>
      <c r="AH798" s="10" t="s">
        <v>2093</v>
      </c>
      <c r="AI798" t="s">
        <v>77</v>
      </c>
      <c r="AN798" s="21"/>
      <c r="AU798" s="1" t="s">
        <v>77</v>
      </c>
      <c r="AV798" s="1">
        <f t="shared" si="12"/>
        <v>0</v>
      </c>
    </row>
    <row r="799" spans="1:48" ht="15.75" customHeight="1" x14ac:dyDescent="0.35">
      <c r="A799" s="1" t="s">
        <v>2094</v>
      </c>
      <c r="B799">
        <v>3.20332646108911E-2</v>
      </c>
      <c r="C799">
        <v>5.7073047436164197E-2</v>
      </c>
      <c r="D799">
        <v>1.81097277235138E-2</v>
      </c>
      <c r="E799">
        <v>-0.17445734832926399</v>
      </c>
      <c r="F799">
        <v>-0.17969524586447899</v>
      </c>
      <c r="G799">
        <v>-0.173671729586241</v>
      </c>
      <c r="H799">
        <v>-7.2396294102072503E-2</v>
      </c>
      <c r="I799">
        <v>-4.54350485157555E-2</v>
      </c>
      <c r="J799">
        <v>-0.36723138590401599</v>
      </c>
      <c r="K799">
        <v>-0.44442583576692601</v>
      </c>
      <c r="L799">
        <v>-0.34897493534011398</v>
      </c>
      <c r="M799">
        <v>-0.55964120133903295</v>
      </c>
      <c r="N799">
        <v>-0.226331976749826</v>
      </c>
      <c r="O799">
        <v>-0.40714958793296901</v>
      </c>
      <c r="P799">
        <v>-0.23410955682377499</v>
      </c>
      <c r="Q799">
        <v>-0.28065255909678</v>
      </c>
      <c r="R799">
        <v>0.161047502864827</v>
      </c>
      <c r="S799">
        <v>3.5901986628870099E-2</v>
      </c>
      <c r="T799">
        <v>0.16660637765538699</v>
      </c>
      <c r="U799">
        <v>0.15676354680037999</v>
      </c>
      <c r="V799" s="8">
        <v>-0.117799579517137</v>
      </c>
      <c r="W799" s="8">
        <v>-0.430068339587522</v>
      </c>
      <c r="X799" s="9">
        <v>-0.28706092015083801</v>
      </c>
      <c r="Y799" s="8">
        <v>0.130079853487366</v>
      </c>
      <c r="Z799" s="8">
        <v>0.24947519169538401</v>
      </c>
      <c r="AA799" s="8">
        <v>8.9405561619085496E-3</v>
      </c>
      <c r="AB799" s="9">
        <v>2.01526495334928E-2</v>
      </c>
      <c r="AC799" s="8">
        <v>1.1115940159823301E-3</v>
      </c>
      <c r="AD799" s="1" t="s">
        <v>2094</v>
      </c>
      <c r="AE799" s="1" t="s">
        <v>2094</v>
      </c>
      <c r="AF799" s="1" t="s">
        <v>2095</v>
      </c>
      <c r="AH799" s="10" t="s">
        <v>2095</v>
      </c>
      <c r="AN799" s="21"/>
      <c r="AR799" s="1" t="s">
        <v>77</v>
      </c>
      <c r="AU799" s="1" t="s">
        <v>77</v>
      </c>
      <c r="AV799" s="1">
        <f t="shared" si="12"/>
        <v>2</v>
      </c>
    </row>
    <row r="800" spans="1:48" ht="15.75" customHeight="1" x14ac:dyDescent="0.35">
      <c r="A800" s="1" t="s">
        <v>2096</v>
      </c>
      <c r="B800">
        <v>-2.3536815590300599E-2</v>
      </c>
      <c r="C800">
        <v>0.10553045236976701</v>
      </c>
      <c r="D800">
        <v>-0.31907675738640201</v>
      </c>
      <c r="E800">
        <v>-0.15734401147646801</v>
      </c>
      <c r="F800">
        <v>-1.6258206903937999</v>
      </c>
      <c r="G800">
        <v>-1.66774100102251</v>
      </c>
      <c r="H800">
        <v>-1.6522942982220801</v>
      </c>
      <c r="I800">
        <v>-1.50823580587594</v>
      </c>
      <c r="J800">
        <v>-2.1134263007495502</v>
      </c>
      <c r="K800">
        <v>-2.3903111074508199</v>
      </c>
      <c r="L800">
        <v>-2.3347020043977502</v>
      </c>
      <c r="M800">
        <v>-2.4543556620790699</v>
      </c>
      <c r="N800">
        <v>-2.6249568521409201</v>
      </c>
      <c r="O800">
        <v>-2.61714491026357</v>
      </c>
      <c r="P800">
        <v>-1.9834445115286501</v>
      </c>
      <c r="Q800">
        <v>-2.5504714838581499</v>
      </c>
      <c r="R800">
        <v>-0.56269021541289199</v>
      </c>
      <c r="S800">
        <v>-0.31778825486600498</v>
      </c>
      <c r="T800">
        <v>0.140585629715995</v>
      </c>
      <c r="U800">
        <v>-0.114640502909644</v>
      </c>
      <c r="V800" s="8">
        <v>-1.61352294887859</v>
      </c>
      <c r="W800" s="8">
        <v>-2.3231987686692999</v>
      </c>
      <c r="X800" s="9">
        <v>-2.44400443944782</v>
      </c>
      <c r="Y800" s="8">
        <v>-0.21363333586813599</v>
      </c>
      <c r="Z800" s="8">
        <v>7.8311611572527001E-4</v>
      </c>
      <c r="AA800" s="8">
        <v>1.9445087250676899E-4</v>
      </c>
      <c r="AB800" s="9">
        <v>4.4730079549813099E-4</v>
      </c>
      <c r="AC800" s="8">
        <v>9.7583618721389998E-4</v>
      </c>
      <c r="AD800" s="1" t="s">
        <v>2096</v>
      </c>
      <c r="AE800" s="1" t="s">
        <v>2097</v>
      </c>
      <c r="AF800" s="1" t="s">
        <v>2098</v>
      </c>
      <c r="AH800" s="10" t="s">
        <v>2098</v>
      </c>
      <c r="AN800" s="21"/>
      <c r="AP800" t="s">
        <v>77</v>
      </c>
      <c r="AQ800" s="1" t="s">
        <v>77</v>
      </c>
      <c r="AR800" s="1" t="s">
        <v>77</v>
      </c>
      <c r="AS800" s="1" t="s">
        <v>77</v>
      </c>
      <c r="AT800" s="1" t="s">
        <v>77</v>
      </c>
      <c r="AV800" s="1">
        <f t="shared" si="12"/>
        <v>7</v>
      </c>
    </row>
    <row r="801" spans="1:48" ht="15.75" customHeight="1" x14ac:dyDescent="0.35">
      <c r="A801" s="1" t="s">
        <v>2099</v>
      </c>
      <c r="B801">
        <v>0.17012861522860101</v>
      </c>
      <c r="C801">
        <v>8.1703688526273105E-2</v>
      </c>
      <c r="D801">
        <v>0.12505257918523</v>
      </c>
      <c r="E801">
        <v>-9.2702111370154897E-2</v>
      </c>
      <c r="F801">
        <v>1.7526252686339401</v>
      </c>
      <c r="G801">
        <v>1.7560964715171501</v>
      </c>
      <c r="H801">
        <v>1.7242560959136499</v>
      </c>
      <c r="I801">
        <v>1.8285152713728701</v>
      </c>
      <c r="J801">
        <v>-0.28894611007576099</v>
      </c>
      <c r="K801">
        <v>-0.28140982800106401</v>
      </c>
      <c r="L801">
        <v>-7.4795903675213493E-2</v>
      </c>
      <c r="M801">
        <v>-0.38862783964370601</v>
      </c>
      <c r="N801">
        <v>1.6468000731293699</v>
      </c>
      <c r="O801">
        <v>1.71671340777623</v>
      </c>
      <c r="P801">
        <v>1.6630792612882801</v>
      </c>
      <c r="Q801">
        <v>1.7015897531004001</v>
      </c>
      <c r="R801">
        <v>1.9444484105702</v>
      </c>
      <c r="S801">
        <v>2.0689231827763002</v>
      </c>
      <c r="T801">
        <v>1.9743867560303401</v>
      </c>
      <c r="U801">
        <v>2.05976516671016</v>
      </c>
      <c r="V801" s="8">
        <v>1.7653732768593999</v>
      </c>
      <c r="W801" s="8">
        <v>-0.25844492034893601</v>
      </c>
      <c r="X801" s="9">
        <v>1.6820456238235699</v>
      </c>
      <c r="Y801" s="8">
        <v>2.0118808790217502</v>
      </c>
      <c r="Z801" s="8">
        <v>1.7135030786088399E-4</v>
      </c>
      <c r="AA801" s="8">
        <v>4.0221675373827002E-2</v>
      </c>
      <c r="AB801" s="9">
        <v>3.3809625229209701E-4</v>
      </c>
      <c r="AC801" s="8">
        <v>1.15825832859594E-4</v>
      </c>
      <c r="AD801" s="1" t="s">
        <v>2099</v>
      </c>
      <c r="AE801" s="1" t="s">
        <v>2099</v>
      </c>
      <c r="AF801" s="1" t="s">
        <v>2100</v>
      </c>
      <c r="AH801" s="10" t="s">
        <v>2100</v>
      </c>
      <c r="AI801" t="s">
        <v>77</v>
      </c>
      <c r="AN801" s="21"/>
      <c r="AQ801" s="1" t="s">
        <v>77</v>
      </c>
      <c r="AR801" s="1" t="s">
        <v>77</v>
      </c>
      <c r="AS801" s="1" t="s">
        <v>77</v>
      </c>
      <c r="AT801" s="1" t="s">
        <v>77</v>
      </c>
      <c r="AV801" s="1">
        <f t="shared" si="12"/>
        <v>7</v>
      </c>
    </row>
    <row r="802" spans="1:48" ht="15.75" customHeight="1" x14ac:dyDescent="0.35">
      <c r="A802" s="1" t="s">
        <v>2101</v>
      </c>
      <c r="B802">
        <v>-3.3795194725788598E-3</v>
      </c>
      <c r="C802">
        <v>0.116054649263462</v>
      </c>
      <c r="D802">
        <v>-0.151871269813523</v>
      </c>
      <c r="E802">
        <v>-0.27926666489184399</v>
      </c>
      <c r="F802">
        <v>-0.73890481132890395</v>
      </c>
      <c r="G802">
        <v>-0.84274958954652801</v>
      </c>
      <c r="H802">
        <v>-1.15557668034311</v>
      </c>
      <c r="I802">
        <v>-0.677551929316208</v>
      </c>
      <c r="J802">
        <v>-1.1840465938862601</v>
      </c>
      <c r="K802">
        <v>-2.2459941256721798</v>
      </c>
      <c r="L802">
        <v>-1.46738042627983</v>
      </c>
      <c r="M802">
        <v>-1.3134262060803901</v>
      </c>
      <c r="N802">
        <v>-2.0079315486123899</v>
      </c>
      <c r="O802">
        <v>-1.3301001147462901</v>
      </c>
      <c r="P802">
        <v>-1.1745840545014401</v>
      </c>
      <c r="Q802">
        <v>-1.86253012958171</v>
      </c>
      <c r="R802">
        <v>-0.65418068114128602</v>
      </c>
      <c r="S802">
        <v>6.19682744458738E-2</v>
      </c>
      <c r="T802">
        <v>0.225971947773624</v>
      </c>
      <c r="U802">
        <v>-0.17448320329817299</v>
      </c>
      <c r="V802" s="8">
        <v>-0.85369575263368802</v>
      </c>
      <c r="W802" s="8">
        <v>-1.5527118379796601</v>
      </c>
      <c r="X802" s="9">
        <v>-1.59378646186046</v>
      </c>
      <c r="Y802" s="8">
        <v>-0.13518091555499001</v>
      </c>
      <c r="Z802" s="8">
        <v>5.7027971889133597E-3</v>
      </c>
      <c r="AA802" s="8">
        <v>2.5439264647969299E-2</v>
      </c>
      <c r="AB802" s="9">
        <v>6.9298230989157002E-3</v>
      </c>
      <c r="AC802" s="8">
        <v>1.2096460865962199E-2</v>
      </c>
      <c r="AD802" s="1" t="s">
        <v>2101</v>
      </c>
      <c r="AE802" s="1" t="s">
        <v>2101</v>
      </c>
      <c r="AF802" s="1" t="s">
        <v>2102</v>
      </c>
      <c r="AH802" s="10" t="s">
        <v>2102</v>
      </c>
      <c r="AN802" s="21"/>
      <c r="AQ802" s="1" t="s">
        <v>77</v>
      </c>
      <c r="AR802" s="1" t="s">
        <v>77</v>
      </c>
      <c r="AU802" s="1" t="s">
        <v>77</v>
      </c>
      <c r="AV802" s="1">
        <f t="shared" si="12"/>
        <v>6</v>
      </c>
    </row>
    <row r="803" spans="1:48" ht="15.75" customHeight="1" x14ac:dyDescent="0.35">
      <c r="A803" s="1" t="s">
        <v>2103</v>
      </c>
      <c r="B803">
        <v>-9.1913312922922097E-2</v>
      </c>
      <c r="C803">
        <v>-0.59119834240885405</v>
      </c>
      <c r="D803">
        <v>0.42722548173119701</v>
      </c>
      <c r="E803">
        <v>1.7479839833288501E-2</v>
      </c>
      <c r="F803">
        <v>0.28665065946636997</v>
      </c>
      <c r="G803">
        <v>0.356078294632586</v>
      </c>
      <c r="H803">
        <v>0.177878083017699</v>
      </c>
      <c r="I803">
        <v>0.46274154340130302</v>
      </c>
      <c r="J803">
        <v>-7.9096422118650409E-3</v>
      </c>
      <c r="K803">
        <v>-0.26757199133459397</v>
      </c>
      <c r="L803">
        <v>-0.54201487591350705</v>
      </c>
      <c r="M803">
        <v>-0.12935708689877001</v>
      </c>
      <c r="N803">
        <v>0.449050164424253</v>
      </c>
      <c r="O803">
        <v>0.23663879007937</v>
      </c>
      <c r="P803">
        <v>0.186339408806731</v>
      </c>
      <c r="Q803">
        <v>0.300072815065141</v>
      </c>
      <c r="R803">
        <v>0.66559503784655405</v>
      </c>
      <c r="S803">
        <v>0.46263375122829797</v>
      </c>
      <c r="T803">
        <v>0.394171379027485</v>
      </c>
      <c r="U803">
        <v>0.58586454593653903</v>
      </c>
      <c r="V803" s="8">
        <v>0.32083714512949002</v>
      </c>
      <c r="W803" s="8">
        <v>-0.236713399089684</v>
      </c>
      <c r="X803" s="9">
        <v>0.293025294593874</v>
      </c>
      <c r="Y803" s="8">
        <v>0.52706617850971904</v>
      </c>
      <c r="Z803" s="8">
        <v>0.24527645447979901</v>
      </c>
      <c r="AA803" s="8">
        <v>0.65378315786855001</v>
      </c>
      <c r="AB803" s="9">
        <v>0.27663303821131202</v>
      </c>
      <c r="AC803" s="8">
        <v>9.1706924195515301E-3</v>
      </c>
      <c r="AD803" s="1" t="s">
        <v>2103</v>
      </c>
      <c r="AE803" s="1" t="s">
        <v>2103</v>
      </c>
      <c r="AF803" s="1" t="s">
        <v>2104</v>
      </c>
      <c r="AH803" s="10" t="s">
        <v>2104</v>
      </c>
      <c r="AN803" s="21"/>
      <c r="AS803" s="1" t="s">
        <v>77</v>
      </c>
      <c r="AU803" s="1" t="s">
        <v>77</v>
      </c>
      <c r="AV803" s="1">
        <f t="shared" si="12"/>
        <v>1</v>
      </c>
    </row>
    <row r="804" spans="1:48" ht="15.75" customHeight="1" x14ac:dyDescent="0.35">
      <c r="A804" s="1" t="s">
        <v>2105</v>
      </c>
      <c r="B804">
        <v>-0.324812682173239</v>
      </c>
      <c r="C804">
        <v>0.146226237784049</v>
      </c>
      <c r="D804">
        <v>0.29157498047998498</v>
      </c>
      <c r="E804">
        <v>2.0979498136141299E-2</v>
      </c>
      <c r="F804">
        <v>0.45773753363904401</v>
      </c>
      <c r="G804">
        <v>0.80325004639627895</v>
      </c>
      <c r="H804">
        <v>0.78005209152229904</v>
      </c>
      <c r="I804">
        <v>1.1587673973174499</v>
      </c>
      <c r="J804">
        <v>-5.0094493711289399E-2</v>
      </c>
      <c r="K804">
        <v>-0.29103921308202302</v>
      </c>
      <c r="L804">
        <v>-0.836439777625269</v>
      </c>
      <c r="M804">
        <v>-0.91151058790520101</v>
      </c>
      <c r="N804">
        <v>1.4872302657649199</v>
      </c>
      <c r="O804">
        <v>1.4885691848272999</v>
      </c>
      <c r="P804">
        <v>1.1706536050984899</v>
      </c>
      <c r="Q804">
        <v>1.32114490207093</v>
      </c>
      <c r="R804">
        <v>1.95855163814541</v>
      </c>
      <c r="S804">
        <v>2.0533190849183001</v>
      </c>
      <c r="T804">
        <v>1.6598577039945901</v>
      </c>
      <c r="U804">
        <v>1.8764700563493399</v>
      </c>
      <c r="V804" s="8">
        <v>0.79995176721876804</v>
      </c>
      <c r="W804" s="8">
        <v>-0.522271018080946</v>
      </c>
      <c r="X804" s="9">
        <v>1.3668994894404101</v>
      </c>
      <c r="Y804" s="8">
        <v>1.8870496208519101</v>
      </c>
      <c r="Z804" s="8">
        <v>2.13439195224687E-2</v>
      </c>
      <c r="AA804" s="8">
        <v>0.18432020230526999</v>
      </c>
      <c r="AB804" s="9">
        <v>1.7456731883104799E-3</v>
      </c>
      <c r="AC804" s="8">
        <v>2.43148133913675E-3</v>
      </c>
      <c r="AD804" s="1" t="s">
        <v>2105</v>
      </c>
      <c r="AE804" s="1" t="s">
        <v>2105</v>
      </c>
      <c r="AF804" s="1" t="s">
        <v>2106</v>
      </c>
      <c r="AH804" s="10" t="s">
        <v>2106</v>
      </c>
      <c r="AN804" s="21"/>
      <c r="AQ804" s="1" t="s">
        <v>77</v>
      </c>
      <c r="AS804" s="1" t="s">
        <v>77</v>
      </c>
      <c r="AT804" s="1" t="s">
        <v>77</v>
      </c>
      <c r="AV804" s="1">
        <f t="shared" si="12"/>
        <v>5</v>
      </c>
    </row>
    <row r="805" spans="1:48" ht="15.75" customHeight="1" x14ac:dyDescent="0.35">
      <c r="A805" s="1" t="s">
        <v>2107</v>
      </c>
      <c r="B805">
        <v>-4.1713711689857699E-2</v>
      </c>
      <c r="C805">
        <v>-3.6702414764206201E-2</v>
      </c>
      <c r="D805">
        <v>7.1238148332613799E-2</v>
      </c>
      <c r="E805">
        <v>-0.174368654533607</v>
      </c>
      <c r="F805">
        <v>-0.84967718279916105</v>
      </c>
      <c r="G805">
        <v>-0.62478097069693295</v>
      </c>
      <c r="H805">
        <v>-0.66065137229391901</v>
      </c>
      <c r="I805">
        <v>-0.47580257051692798</v>
      </c>
      <c r="J805">
        <v>-1.0080057232939501</v>
      </c>
      <c r="K805">
        <v>-1.5569448700878401</v>
      </c>
      <c r="L805">
        <v>-1.44607918699474</v>
      </c>
      <c r="M805">
        <v>-1.4396648683661999</v>
      </c>
      <c r="N805">
        <v>-0.99778973826565398</v>
      </c>
      <c r="O805">
        <v>-0.69712332623178497</v>
      </c>
      <c r="P805">
        <v>-0.79764624519357696</v>
      </c>
      <c r="Q805">
        <v>-0.85999735267734601</v>
      </c>
      <c r="R805">
        <v>0.27225704392470601</v>
      </c>
      <c r="S805">
        <v>0.641418412623593</v>
      </c>
      <c r="T805">
        <v>0.428332146395693</v>
      </c>
      <c r="U805">
        <v>0.59142624730577398</v>
      </c>
      <c r="V805" s="8">
        <v>-0.65272802407673503</v>
      </c>
      <c r="W805" s="8">
        <v>-1.3626736621856801</v>
      </c>
      <c r="X805" s="9">
        <v>-0.83813916559209001</v>
      </c>
      <c r="Y805" s="8">
        <v>0.48335846256244203</v>
      </c>
      <c r="Z805" s="8">
        <v>4.2733127700858896E-3</v>
      </c>
      <c r="AA805" s="8">
        <v>5.0327318834055201E-3</v>
      </c>
      <c r="AB805" s="9">
        <v>5.8366002985214696E-4</v>
      </c>
      <c r="AC805" s="8">
        <v>4.5840562004360202E-4</v>
      </c>
      <c r="AD805" s="1" t="s">
        <v>2107</v>
      </c>
      <c r="AE805" s="1" t="s">
        <v>2108</v>
      </c>
      <c r="AF805" s="1" t="s">
        <v>2109</v>
      </c>
      <c r="AH805" s="10" t="s">
        <v>2109</v>
      </c>
      <c r="AI805" t="s">
        <v>77</v>
      </c>
      <c r="AN805" s="21"/>
      <c r="AQ805" s="1" t="s">
        <v>77</v>
      </c>
      <c r="AR805" s="1" t="s">
        <v>77</v>
      </c>
      <c r="AS805" s="1" t="s">
        <v>77</v>
      </c>
      <c r="AT805" s="1" t="s">
        <v>77</v>
      </c>
      <c r="AV805" s="1">
        <f t="shared" si="12"/>
        <v>7</v>
      </c>
    </row>
    <row r="806" spans="1:48" ht="15.75" customHeight="1" x14ac:dyDescent="0.35">
      <c r="A806" s="1" t="s">
        <v>2110</v>
      </c>
      <c r="B806">
        <v>0.172590410385944</v>
      </c>
      <c r="C806">
        <v>0.216242852281232</v>
      </c>
      <c r="D806">
        <v>-0.434947900621034</v>
      </c>
      <c r="E806">
        <v>-0.33330176883919899</v>
      </c>
      <c r="F806">
        <v>-1.1791903898479801</v>
      </c>
      <c r="G806">
        <v>-1.23043171074282</v>
      </c>
      <c r="H806">
        <v>-1.0681053590663201</v>
      </c>
      <c r="I806">
        <v>-2.2537806853583802</v>
      </c>
      <c r="J806">
        <v>-1.7620896504369099</v>
      </c>
      <c r="K806">
        <v>-1.4390723222349699</v>
      </c>
      <c r="L806">
        <v>-2.0055773974270799</v>
      </c>
      <c r="M806">
        <v>-1.42228094931215</v>
      </c>
      <c r="N806">
        <v>-1.45639002366333</v>
      </c>
      <c r="O806">
        <v>-1.28935577080422</v>
      </c>
      <c r="P806">
        <v>-1.24991759792677</v>
      </c>
      <c r="Q806">
        <v>-1.24901911085108</v>
      </c>
      <c r="R806" s="14">
        <v>8.3942156669636304E-4</v>
      </c>
      <c r="S806">
        <v>0.39230997013079899</v>
      </c>
      <c r="T806">
        <v>0.264838411580748</v>
      </c>
      <c r="U806">
        <v>0.40879714365824898</v>
      </c>
      <c r="V806" s="8">
        <v>-1.4328770362538701</v>
      </c>
      <c r="W806" s="8">
        <v>-1.6572550798527801</v>
      </c>
      <c r="X806" s="9">
        <v>-1.31117062581135</v>
      </c>
      <c r="Y806" s="8">
        <v>0.26669623673412302</v>
      </c>
      <c r="Z806" s="8">
        <v>2.4532298387708502E-2</v>
      </c>
      <c r="AA806" s="8">
        <v>4.3318235284870096E-3</v>
      </c>
      <c r="AB806" s="9">
        <v>1.06065117509428E-2</v>
      </c>
      <c r="AC806" s="8">
        <v>6.4186011683060895E-4</v>
      </c>
      <c r="AD806" s="1" t="s">
        <v>2110</v>
      </c>
      <c r="AE806" s="1" t="s">
        <v>2111</v>
      </c>
      <c r="AF806" s="1" t="s">
        <v>2112</v>
      </c>
      <c r="AH806" s="10" t="s">
        <v>2112</v>
      </c>
      <c r="AN806" s="21"/>
      <c r="AQ806" s="1" t="s">
        <v>77</v>
      </c>
      <c r="AR806" s="1" t="s">
        <v>77</v>
      </c>
      <c r="AS806" s="1" t="s">
        <v>77</v>
      </c>
      <c r="AT806" s="1" t="s">
        <v>77</v>
      </c>
      <c r="AV806" s="1">
        <f t="shared" si="12"/>
        <v>7</v>
      </c>
    </row>
    <row r="807" spans="1:48" ht="15.75" customHeight="1" x14ac:dyDescent="0.35">
      <c r="A807" s="1" t="s">
        <v>2113</v>
      </c>
      <c r="B807">
        <v>0.25131804311690897</v>
      </c>
      <c r="C807">
        <v>4.4382298534033603E-3</v>
      </c>
      <c r="D807">
        <v>-0.147292781082485</v>
      </c>
      <c r="E807">
        <v>-2.08547849602395E-2</v>
      </c>
      <c r="F807">
        <v>-0.466642538819727</v>
      </c>
      <c r="G807">
        <v>-0.60405432639728596</v>
      </c>
      <c r="H807">
        <v>-0.49056227084487303</v>
      </c>
      <c r="I807">
        <v>-0.44804248669445701</v>
      </c>
      <c r="J807">
        <v>1.13886851702849</v>
      </c>
      <c r="K807">
        <v>0.98805154866310996</v>
      </c>
      <c r="L807">
        <v>1.0240119739422</v>
      </c>
      <c r="M807">
        <v>1.2363062944221701</v>
      </c>
      <c r="N807">
        <v>0.95010171132772903</v>
      </c>
      <c r="O807">
        <v>1.2807483619845701</v>
      </c>
      <c r="P807">
        <v>1.17522968157866</v>
      </c>
      <c r="Q807">
        <v>1.2891812812368</v>
      </c>
      <c r="R807">
        <v>-6.0253577090979303E-2</v>
      </c>
      <c r="S807">
        <v>0.16784038353396499</v>
      </c>
      <c r="T807">
        <v>0.15811840534114399</v>
      </c>
      <c r="U807">
        <v>0.14399392776776199</v>
      </c>
      <c r="V807" s="8">
        <v>-0.50232540568908601</v>
      </c>
      <c r="W807" s="8">
        <v>1.0968095835139899</v>
      </c>
      <c r="X807" s="9">
        <v>1.17381525903194</v>
      </c>
      <c r="Y807" s="8">
        <v>0.10242478488797301</v>
      </c>
      <c r="Z807" s="8">
        <v>1.3266486391517901E-2</v>
      </c>
      <c r="AA807" s="8">
        <v>1.3695005093641501E-3</v>
      </c>
      <c r="AB807" s="9">
        <v>4.5009519459882199E-4</v>
      </c>
      <c r="AC807" s="8">
        <v>2.5682629192032102E-4</v>
      </c>
      <c r="AD807" s="1" t="s">
        <v>2113</v>
      </c>
      <c r="AE807" s="1" t="s">
        <v>2114</v>
      </c>
      <c r="AF807" s="1" t="s">
        <v>2115</v>
      </c>
      <c r="AH807" s="10" t="s">
        <v>2115</v>
      </c>
      <c r="AN807" s="21"/>
      <c r="AQ807" s="1" t="s">
        <v>77</v>
      </c>
      <c r="AR807" s="1" t="s">
        <v>77</v>
      </c>
      <c r="AU807" s="1" t="s">
        <v>77</v>
      </c>
      <c r="AV807" s="1">
        <f t="shared" si="12"/>
        <v>6</v>
      </c>
    </row>
    <row r="808" spans="1:48" ht="15.75" customHeight="1" x14ac:dyDescent="0.35">
      <c r="A808" s="1" t="s">
        <v>2116</v>
      </c>
      <c r="B808">
        <v>-8.0196010756521094E-2</v>
      </c>
      <c r="C808">
        <v>-4.4100134140938801E-2</v>
      </c>
      <c r="D808">
        <v>0.19510277392737399</v>
      </c>
      <c r="E808">
        <v>-4.9333930399704899E-2</v>
      </c>
      <c r="F808">
        <v>0.13934870108564801</v>
      </c>
      <c r="G808">
        <v>0.18843547048555501</v>
      </c>
      <c r="H808">
        <v>0.146435519559172</v>
      </c>
      <c r="I808">
        <v>0.142002883003091</v>
      </c>
      <c r="J808">
        <v>5.8155309237139102E-2</v>
      </c>
      <c r="K808">
        <v>0.193739198273081</v>
      </c>
      <c r="L808">
        <v>9.3841150015003205E-2</v>
      </c>
      <c r="M808">
        <v>0.13582276998719001</v>
      </c>
      <c r="N808">
        <v>0.28998756126561098</v>
      </c>
      <c r="O808">
        <v>0.18516336862157601</v>
      </c>
      <c r="P808">
        <v>0.13348249651688601</v>
      </c>
      <c r="Q808">
        <v>0.17113760476759701</v>
      </c>
      <c r="R808">
        <v>0.20118978454038999</v>
      </c>
      <c r="S808">
        <v>7.7874579269870001E-2</v>
      </c>
      <c r="T808">
        <v>1.35795452461955E-2</v>
      </c>
      <c r="U808">
        <v>5.7894256053769903E-2</v>
      </c>
      <c r="V808" s="8">
        <v>0.15405564353336701</v>
      </c>
      <c r="W808" s="8">
        <v>0.120389606878103</v>
      </c>
      <c r="X808" s="9">
        <v>0.194942757792918</v>
      </c>
      <c r="Y808" s="8">
        <v>8.7634541277556502E-2</v>
      </c>
      <c r="Z808" s="8">
        <v>0.16339371307884501</v>
      </c>
      <c r="AA808" s="8">
        <v>0.33049052748267299</v>
      </c>
      <c r="AB808" s="9">
        <v>9.4245654915288399E-2</v>
      </c>
      <c r="AC808" s="8">
        <v>0.62307451148668602</v>
      </c>
      <c r="AD808" s="1" t="s">
        <v>2116</v>
      </c>
      <c r="AE808" s="1" t="s">
        <v>2116</v>
      </c>
      <c r="AF808" s="1" t="s">
        <v>2117</v>
      </c>
      <c r="AH808" s="10" t="s">
        <v>2117</v>
      </c>
      <c r="AN808" s="21"/>
      <c r="AU808" s="1" t="s">
        <v>77</v>
      </c>
      <c r="AV808" s="1">
        <f t="shared" si="12"/>
        <v>0</v>
      </c>
    </row>
    <row r="809" spans="1:48" ht="15.75" customHeight="1" x14ac:dyDescent="0.35">
      <c r="A809" s="1" t="s">
        <v>2118</v>
      </c>
      <c r="B809">
        <v>9.1408812207333406E-2</v>
      </c>
      <c r="C809">
        <v>7.5468812605990601E-2</v>
      </c>
      <c r="D809">
        <v>-0.23677072278674899</v>
      </c>
      <c r="E809">
        <v>5.3808442347209003E-2</v>
      </c>
      <c r="F809">
        <v>5.9529997049380702E-2</v>
      </c>
      <c r="G809">
        <v>3.4200330898801097E-2</v>
      </c>
      <c r="H809">
        <v>2.0926798056907201E-2</v>
      </c>
      <c r="I809">
        <v>0.181280641278215</v>
      </c>
      <c r="J809">
        <v>-9.3791023618770106E-2</v>
      </c>
      <c r="K809">
        <v>-0.23597072934794799</v>
      </c>
      <c r="L809">
        <v>2.7604219643845299E-2</v>
      </c>
      <c r="M809">
        <v>-9.4132394080487902E-2</v>
      </c>
      <c r="N809">
        <v>-0.229596842706251</v>
      </c>
      <c r="O809">
        <v>-1.4286037068082401E-2</v>
      </c>
      <c r="P809">
        <v>-6.9016844844804706E-2</v>
      </c>
      <c r="Q809">
        <v>-0.14030680836165499</v>
      </c>
      <c r="R809">
        <v>-0.150628808376918</v>
      </c>
      <c r="S809">
        <v>9.1933529305634198E-2</v>
      </c>
      <c r="T809">
        <v>1.7603930881885901E-2</v>
      </c>
      <c r="U809">
        <v>-2.4894012982552501E-2</v>
      </c>
      <c r="V809" s="8">
        <v>7.39844418208261E-2</v>
      </c>
      <c r="W809" s="8">
        <v>-9.9072481850840194E-2</v>
      </c>
      <c r="X809" s="9">
        <v>-0.113301633245198</v>
      </c>
      <c r="Y809" s="8">
        <v>-1.6496340292987501E-2</v>
      </c>
      <c r="Z809" s="8">
        <v>0.51036978861581495</v>
      </c>
      <c r="AA809" s="8">
        <v>0.53521198700464101</v>
      </c>
      <c r="AB809" s="9">
        <v>0.38026443622501099</v>
      </c>
      <c r="AC809" s="8">
        <v>0.396848818063955</v>
      </c>
      <c r="AD809" s="1" t="s">
        <v>2118</v>
      </c>
      <c r="AE809" s="1" t="s">
        <v>2119</v>
      </c>
      <c r="AF809" s="1" t="s">
        <v>2120</v>
      </c>
      <c r="AH809" s="10" t="s">
        <v>2120</v>
      </c>
      <c r="AN809" s="21"/>
      <c r="AU809" s="1" t="s">
        <v>77</v>
      </c>
      <c r="AV809" s="1">
        <f t="shared" si="12"/>
        <v>0</v>
      </c>
    </row>
    <row r="810" spans="1:48" ht="15.75" customHeight="1" x14ac:dyDescent="0.35">
      <c r="A810" s="1" t="s">
        <v>2121</v>
      </c>
      <c r="B810">
        <v>-9.8719376379407198E-2</v>
      </c>
      <c r="C810">
        <v>-4.3033174089307603E-2</v>
      </c>
      <c r="D810">
        <v>0.19216805306527601</v>
      </c>
      <c r="E810">
        <v>-6.3118876866659304E-2</v>
      </c>
      <c r="F810">
        <v>0.16292122183464899</v>
      </c>
      <c r="G810">
        <v>9.1038407552798795E-2</v>
      </c>
      <c r="H810">
        <v>8.2316145064499802E-2</v>
      </c>
      <c r="I810">
        <v>9.7984008434328307E-2</v>
      </c>
      <c r="J810">
        <v>4.94382586841123E-2</v>
      </c>
      <c r="K810">
        <v>0.15206988384656001</v>
      </c>
      <c r="L810">
        <v>8.0509349339352498E-2</v>
      </c>
      <c r="M810">
        <v>5.8094462727916102E-2</v>
      </c>
      <c r="N810">
        <v>0.162703943371559</v>
      </c>
      <c r="O810">
        <v>0.108607293823447</v>
      </c>
      <c r="P810">
        <v>4.2302694256667599E-2</v>
      </c>
      <c r="Q810">
        <v>8.3866700413550405E-2</v>
      </c>
      <c r="R810">
        <v>9.5679935237020605E-2</v>
      </c>
      <c r="S810">
        <v>3.1615637085579497E-2</v>
      </c>
      <c r="T810">
        <v>-3.7945387639468697E-2</v>
      </c>
      <c r="U810">
        <v>5.2623300359577099E-3</v>
      </c>
      <c r="V810" s="8">
        <v>0.108564945721569</v>
      </c>
      <c r="W810" s="8">
        <v>8.5027988649485395E-2</v>
      </c>
      <c r="X810" s="9">
        <v>9.9370157966306105E-2</v>
      </c>
      <c r="Y810" s="8">
        <v>2.3653128679772199E-2</v>
      </c>
      <c r="Z810" s="8">
        <v>0.27297698180832602</v>
      </c>
      <c r="AA810" s="8">
        <v>0.45525177410663697</v>
      </c>
      <c r="AB810" s="9">
        <v>0.31481631977123198</v>
      </c>
      <c r="AC810" s="8">
        <v>0.21303448195587399</v>
      </c>
      <c r="AD810" s="1" t="s">
        <v>2121</v>
      </c>
      <c r="AE810" s="1" t="s">
        <v>2121</v>
      </c>
      <c r="AF810" s="1" t="s">
        <v>2122</v>
      </c>
      <c r="AH810" s="10" t="s">
        <v>2122</v>
      </c>
      <c r="AN810" s="21"/>
      <c r="AU810" s="1" t="s">
        <v>77</v>
      </c>
      <c r="AV810" s="1">
        <f t="shared" si="12"/>
        <v>0</v>
      </c>
    </row>
    <row r="811" spans="1:48" ht="15.75" customHeight="1" x14ac:dyDescent="0.35">
      <c r="A811" s="1" t="s">
        <v>2123</v>
      </c>
      <c r="B811">
        <v>-6.1654784700457398E-2</v>
      </c>
      <c r="C811">
        <v>0.101049713982421</v>
      </c>
      <c r="D811">
        <v>4.1135025784073499E-2</v>
      </c>
      <c r="E811">
        <v>-2.4939258157675701E-2</v>
      </c>
      <c r="F811">
        <v>0.14789002162475301</v>
      </c>
      <c r="G811">
        <v>0.12902244311331099</v>
      </c>
      <c r="H811">
        <v>0.19988450990441001</v>
      </c>
      <c r="I811">
        <v>-0.105265177170539</v>
      </c>
      <c r="J811">
        <v>0.20548746517569599</v>
      </c>
      <c r="K811">
        <v>0.44805850324332702</v>
      </c>
      <c r="L811">
        <v>0.51664994007505505</v>
      </c>
      <c r="M811">
        <v>0.29730944940168103</v>
      </c>
      <c r="N811">
        <v>0.34699487943564</v>
      </c>
      <c r="O811">
        <v>0.33558924382722299</v>
      </c>
      <c r="P811">
        <v>0.32065272428132502</v>
      </c>
      <c r="Q811">
        <v>0.32750506937003898</v>
      </c>
      <c r="R811">
        <v>-1.2423061340903201E-2</v>
      </c>
      <c r="S811">
        <v>-4.7801167510788001E-2</v>
      </c>
      <c r="T811">
        <v>-1.2651853465686201E-2</v>
      </c>
      <c r="U811">
        <v>-5.45141604094634E-2</v>
      </c>
      <c r="V811" s="8">
        <v>9.28829493679839E-2</v>
      </c>
      <c r="W811" s="8">
        <v>0.36687633947393999</v>
      </c>
      <c r="X811" s="9">
        <v>0.33268547922855601</v>
      </c>
      <c r="Y811" s="8">
        <v>-3.1847560681710199E-2</v>
      </c>
      <c r="Z811" s="8">
        <v>0.45234723850751901</v>
      </c>
      <c r="AA811" s="8">
        <v>3.7489929935762299E-2</v>
      </c>
      <c r="AB811" s="9">
        <v>8.0360771912093999E-3</v>
      </c>
      <c r="AC811" s="8">
        <v>2.53059563964197E-2</v>
      </c>
      <c r="AD811" s="1" t="s">
        <v>2123</v>
      </c>
      <c r="AE811" s="1" t="s">
        <v>2123</v>
      </c>
      <c r="AF811" s="1" t="s">
        <v>2124</v>
      </c>
      <c r="AH811" s="10" t="s">
        <v>2124</v>
      </c>
      <c r="AN811" s="21"/>
      <c r="AR811" s="1" t="s">
        <v>77</v>
      </c>
      <c r="AU811" s="1" t="s">
        <v>77</v>
      </c>
      <c r="AV811" s="1">
        <f t="shared" si="12"/>
        <v>2</v>
      </c>
    </row>
    <row r="812" spans="1:48" ht="15.75" customHeight="1" x14ac:dyDescent="0.35">
      <c r="A812" s="1" t="s">
        <v>2125</v>
      </c>
      <c r="B812">
        <v>4.0175274942357397E-2</v>
      </c>
      <c r="C812">
        <v>-3.2753653048082497E-2</v>
      </c>
      <c r="D812">
        <v>6.2005859763335598E-3</v>
      </c>
      <c r="E812">
        <v>4.6163139171596597E-2</v>
      </c>
      <c r="F812">
        <v>5.3705745168488001E-2</v>
      </c>
      <c r="G812">
        <v>0.16153619056968899</v>
      </c>
      <c r="H812">
        <v>0.11380079398137299</v>
      </c>
      <c r="I812">
        <v>0.14868474862680001</v>
      </c>
      <c r="J812">
        <v>3.7884339646730297E-2</v>
      </c>
      <c r="K812">
        <v>-4.8025422434414898E-2</v>
      </c>
      <c r="L812">
        <v>0.10896034520341601</v>
      </c>
      <c r="M812">
        <v>0.15878303742100899</v>
      </c>
      <c r="N812">
        <v>2.9938506530911801E-2</v>
      </c>
      <c r="O812">
        <v>6.3265331231011898E-2</v>
      </c>
      <c r="P812">
        <v>0.25151756117993501</v>
      </c>
      <c r="Q812">
        <v>4.1232688013014003E-2</v>
      </c>
      <c r="R812">
        <v>-3.2247987901131897E-2</v>
      </c>
      <c r="S812">
        <v>1.2103152647568701E-2</v>
      </c>
      <c r="T812">
        <v>0.20559537160687399</v>
      </c>
      <c r="U812">
        <v>-1.42908381651571E-2</v>
      </c>
      <c r="V812" s="8">
        <v>0.119431869586587</v>
      </c>
      <c r="W812" s="8">
        <v>6.4400574959185303E-2</v>
      </c>
      <c r="X812" s="9">
        <v>9.64885217387184E-2</v>
      </c>
      <c r="Y812" s="8">
        <v>4.2789924547038498E-2</v>
      </c>
      <c r="Z812" s="8">
        <v>3.6186248292797901E-2</v>
      </c>
      <c r="AA812" s="8">
        <v>0.54090742645095802</v>
      </c>
      <c r="AB812" s="9">
        <v>0.30977615268104802</v>
      </c>
      <c r="AC812" s="8">
        <v>0.82101529601863299</v>
      </c>
      <c r="AD812" s="1" t="s">
        <v>2125</v>
      </c>
      <c r="AE812" s="1" t="s">
        <v>2125</v>
      </c>
      <c r="AF812" s="1" t="s">
        <v>2126</v>
      </c>
      <c r="AH812" s="10" t="s">
        <v>2126</v>
      </c>
      <c r="AN812" s="21"/>
      <c r="AU812" s="1" t="s">
        <v>77</v>
      </c>
      <c r="AV812" s="1">
        <f t="shared" si="12"/>
        <v>0</v>
      </c>
    </row>
    <row r="813" spans="1:48" ht="15.75" customHeight="1" x14ac:dyDescent="0.35">
      <c r="A813" s="1" t="s">
        <v>2127</v>
      </c>
      <c r="B813">
        <v>-6.4447947264239705E-2</v>
      </c>
      <c r="C813">
        <v>-8.3646823239591994E-2</v>
      </c>
      <c r="D813">
        <v>6.3610365365764795E-2</v>
      </c>
      <c r="E813">
        <v>9.0989268316134894E-2</v>
      </c>
      <c r="F813">
        <v>0.377419370288127</v>
      </c>
      <c r="G813">
        <v>-0.36525317102744098</v>
      </c>
      <c r="H813">
        <v>2.6899380861858401E-2</v>
      </c>
      <c r="I813">
        <v>-1.8698628628680599E-2</v>
      </c>
      <c r="J813">
        <v>7.1745813506427294E-2</v>
      </c>
      <c r="K813">
        <v>0.20026910813781501</v>
      </c>
      <c r="L813">
        <v>0.119867512651647</v>
      </c>
      <c r="M813">
        <v>0.25631334923378801</v>
      </c>
      <c r="N813">
        <v>0.21208609312707799</v>
      </c>
      <c r="O813">
        <v>0.25388703699660797</v>
      </c>
      <c r="P813">
        <v>-0.217247857926546</v>
      </c>
      <c r="Q813">
        <v>0.20379309581128599</v>
      </c>
      <c r="R813">
        <v>5.7633841056654297E-2</v>
      </c>
      <c r="S813">
        <v>0.107386993787516</v>
      </c>
      <c r="T813">
        <v>-0.35970281093905099</v>
      </c>
      <c r="U813">
        <v>1.83144897205278E-2</v>
      </c>
      <c r="V813" s="8">
        <v>5.0917378734659296E-3</v>
      </c>
      <c r="W813" s="8">
        <v>0.162048945882419</v>
      </c>
      <c r="X813" s="9">
        <v>0.113129592002106</v>
      </c>
      <c r="Y813" s="8">
        <v>-4.40918715935881E-2</v>
      </c>
      <c r="Z813" s="8">
        <v>0.98758211956111797</v>
      </c>
      <c r="AA813" s="8">
        <v>0.11394898475639099</v>
      </c>
      <c r="AB813" s="9">
        <v>0.50659761259022196</v>
      </c>
      <c r="AC813" s="8">
        <v>0.21828417774499601</v>
      </c>
      <c r="AD813" s="1" t="s">
        <v>2127</v>
      </c>
      <c r="AE813" s="1" t="s">
        <v>2128</v>
      </c>
      <c r="AF813" s="1" t="s">
        <v>2129</v>
      </c>
      <c r="AH813" s="10" t="s">
        <v>2129</v>
      </c>
      <c r="AN813" s="21"/>
      <c r="AU813" s="1" t="s">
        <v>77</v>
      </c>
      <c r="AV813" s="1">
        <f t="shared" si="12"/>
        <v>0</v>
      </c>
    </row>
    <row r="814" spans="1:48" ht="15.75" customHeight="1" x14ac:dyDescent="0.35">
      <c r="A814" s="1" t="s">
        <v>2130</v>
      </c>
      <c r="B814">
        <v>-3.6120210151367897E-2</v>
      </c>
      <c r="C814">
        <v>-5.8487267151509897E-2</v>
      </c>
      <c r="D814">
        <v>8.8043576794857595E-2</v>
      </c>
      <c r="E814">
        <v>-1.28243729087106E-2</v>
      </c>
      <c r="F814">
        <v>-0.57492181206692805</v>
      </c>
      <c r="G814">
        <v>-0.67166302260700705</v>
      </c>
      <c r="H814">
        <v>-0.59746980271995198</v>
      </c>
      <c r="I814">
        <v>-0.627469285141801</v>
      </c>
      <c r="J814">
        <v>0.47237598965083699</v>
      </c>
      <c r="K814">
        <v>0.57416366462449997</v>
      </c>
      <c r="L814">
        <v>0.367311785496443</v>
      </c>
      <c r="M814">
        <v>0.40885482321452998</v>
      </c>
      <c r="N814">
        <v>0.281077153241792</v>
      </c>
      <c r="O814">
        <v>0.16187894486145499</v>
      </c>
      <c r="P814">
        <v>0.196551978759131</v>
      </c>
      <c r="Q814">
        <v>0.224809964219398</v>
      </c>
      <c r="R814">
        <v>-0.148163056863233</v>
      </c>
      <c r="S814">
        <v>-0.29536470014242799</v>
      </c>
      <c r="T814">
        <v>-0.25740310011940398</v>
      </c>
      <c r="U814">
        <v>-0.27951682250271398</v>
      </c>
      <c r="V814" s="8">
        <v>-0.61788098063392205</v>
      </c>
      <c r="W814" s="8">
        <v>0.455676565746577</v>
      </c>
      <c r="X814" s="9">
        <v>0.216079510270444</v>
      </c>
      <c r="Y814" s="8">
        <v>-0.245111919906945</v>
      </c>
      <c r="Z814" s="8">
        <v>1.7426575070856199E-4</v>
      </c>
      <c r="AA814" s="8">
        <v>3.0532595701015701E-3</v>
      </c>
      <c r="AB814" s="9">
        <v>6.4977404089624404E-3</v>
      </c>
      <c r="AC814" s="8">
        <v>3.8927280069964702E-4</v>
      </c>
      <c r="AD814" s="1" t="s">
        <v>2130</v>
      </c>
      <c r="AE814" s="1" t="s">
        <v>2130</v>
      </c>
      <c r="AF814" s="1" t="s">
        <v>2131</v>
      </c>
      <c r="AH814" s="10" t="s">
        <v>2131</v>
      </c>
      <c r="AN814" s="21"/>
      <c r="AQ814" s="1" t="s">
        <v>77</v>
      </c>
      <c r="AR814" s="1" t="s">
        <v>77</v>
      </c>
      <c r="AS814" s="1" t="s">
        <v>77</v>
      </c>
      <c r="AT814" s="1" t="s">
        <v>77</v>
      </c>
      <c r="AV814" s="1">
        <f t="shared" si="12"/>
        <v>7</v>
      </c>
    </row>
    <row r="815" spans="1:48" ht="15.75" customHeight="1" x14ac:dyDescent="0.35">
      <c r="A815" s="1" t="s">
        <v>2132</v>
      </c>
      <c r="B815">
        <v>5.0137107981951402E-2</v>
      </c>
      <c r="C815">
        <v>5.632540153948E-2</v>
      </c>
      <c r="D815">
        <v>-0.17023422114084899</v>
      </c>
      <c r="E815">
        <v>-0.12816059962541401</v>
      </c>
      <c r="F815">
        <v>-0.70586012832735201</v>
      </c>
      <c r="G815">
        <v>-0.86959593082984399</v>
      </c>
      <c r="H815">
        <v>-0.73518394960386702</v>
      </c>
      <c r="I815">
        <v>-1.02962484986676</v>
      </c>
      <c r="J815">
        <v>-8.3728839631092802E-2</v>
      </c>
      <c r="K815">
        <v>-0.43850834255202198</v>
      </c>
      <c r="L815">
        <v>-0.67650178006317996</v>
      </c>
      <c r="M815">
        <v>-0.126098411616652</v>
      </c>
      <c r="N815">
        <v>-1.1163993728611299</v>
      </c>
      <c r="O815">
        <v>-0.99513073637320903</v>
      </c>
      <c r="P815">
        <v>-0.49873344130041902</v>
      </c>
      <c r="Q815">
        <v>-0.92765875083511296</v>
      </c>
      <c r="R815">
        <v>-0.90182136313053995</v>
      </c>
      <c r="S815">
        <v>-0.70815096443298997</v>
      </c>
      <c r="T815">
        <v>-0.229362871536091</v>
      </c>
      <c r="U815">
        <v>-0.62692356346365097</v>
      </c>
      <c r="V815" s="8">
        <v>-0.83506621465695596</v>
      </c>
      <c r="W815" s="8">
        <v>-0.33120934346573699</v>
      </c>
      <c r="X815" s="9">
        <v>-0.88448057534246805</v>
      </c>
      <c r="Y815" s="8">
        <v>-0.61656469064081798</v>
      </c>
      <c r="Z815" s="8">
        <v>1.23748251472623E-3</v>
      </c>
      <c r="AA815" s="8">
        <v>0.28188969711950801</v>
      </c>
      <c r="AB815" s="9">
        <v>1.2138655270867899E-2</v>
      </c>
      <c r="AC815" s="8">
        <v>0.28024669760162002</v>
      </c>
      <c r="AD815" s="1" t="s">
        <v>2132</v>
      </c>
      <c r="AE815" s="1" t="s">
        <v>2132</v>
      </c>
      <c r="AF815" s="1" t="s">
        <v>2133</v>
      </c>
      <c r="AH815" s="10" t="s">
        <v>2133</v>
      </c>
      <c r="AN815" s="21"/>
      <c r="AQ815" s="1" t="s">
        <v>77</v>
      </c>
      <c r="AT815" s="1" t="s">
        <v>77</v>
      </c>
      <c r="AV815" s="1">
        <f t="shared" si="12"/>
        <v>4</v>
      </c>
    </row>
    <row r="816" spans="1:48" ht="15.75" customHeight="1" x14ac:dyDescent="0.35">
      <c r="A816" s="1" t="s">
        <v>2134</v>
      </c>
      <c r="B816">
        <v>2.0601155420767001E-2</v>
      </c>
      <c r="C816">
        <v>7.2939180908673504E-2</v>
      </c>
      <c r="D816">
        <v>-8.0439484342257395E-2</v>
      </c>
      <c r="E816">
        <v>5.0927672518606901E-2</v>
      </c>
      <c r="F816">
        <v>0.23129260040574201</v>
      </c>
      <c r="G816">
        <v>0.225994448007105</v>
      </c>
      <c r="H816">
        <v>0.18341390395573101</v>
      </c>
      <c r="I816">
        <v>0.27976011801629802</v>
      </c>
      <c r="J816">
        <v>6.4982323388332097E-2</v>
      </c>
      <c r="K816">
        <v>1.57302533598319E-2</v>
      </c>
      <c r="L816">
        <v>0.16942083043662101</v>
      </c>
      <c r="M816">
        <v>0.13177162689206701</v>
      </c>
      <c r="N816">
        <v>0.11483238103004099</v>
      </c>
      <c r="O816">
        <v>0.19265813801388401</v>
      </c>
      <c r="P816">
        <v>0.105028355070139</v>
      </c>
      <c r="Q816">
        <v>0.18157013171684799</v>
      </c>
      <c r="R816">
        <v>2.4469927591036899E-2</v>
      </c>
      <c r="S816">
        <v>0.10030764640076301</v>
      </c>
      <c r="T816">
        <v>2.1139459921475898E-2</v>
      </c>
      <c r="U816">
        <v>9.1630269226007602E-2</v>
      </c>
      <c r="V816" s="8">
        <v>0.230115267596219</v>
      </c>
      <c r="W816" s="8">
        <v>9.5476258519213097E-2</v>
      </c>
      <c r="X816" s="9">
        <v>0.14852225145772799</v>
      </c>
      <c r="Y816" s="8">
        <v>5.9386825784820997E-2</v>
      </c>
      <c r="Z816" s="8">
        <v>1.0167016543148499E-2</v>
      </c>
      <c r="AA816" s="8">
        <v>0.30472127715798403</v>
      </c>
      <c r="AB816" s="9">
        <v>4.5076919276581501E-2</v>
      </c>
      <c r="AC816" s="8">
        <v>0.50507822029256799</v>
      </c>
      <c r="AD816" s="1" t="s">
        <v>2134</v>
      </c>
      <c r="AE816" s="1" t="s">
        <v>2135</v>
      </c>
      <c r="AF816" s="1" t="s">
        <v>2136</v>
      </c>
      <c r="AH816" s="10" t="s">
        <v>2136</v>
      </c>
      <c r="AN816" s="21"/>
      <c r="AQ816" s="1" t="s">
        <v>77</v>
      </c>
      <c r="AT816" s="1" t="s">
        <v>77</v>
      </c>
      <c r="AV816" s="1">
        <f t="shared" si="12"/>
        <v>4</v>
      </c>
    </row>
    <row r="817" spans="1:48" ht="15.75" customHeight="1" x14ac:dyDescent="0.35">
      <c r="A817" s="1" t="s">
        <v>2137</v>
      </c>
      <c r="B817">
        <v>-1.7510157136987201E-2</v>
      </c>
      <c r="C817">
        <v>2.87305182030127E-2</v>
      </c>
      <c r="D817">
        <v>-0.15181754620428201</v>
      </c>
      <c r="E817">
        <v>5.1913608122555903E-2</v>
      </c>
      <c r="F817">
        <v>-0.39576211924932497</v>
      </c>
      <c r="G817">
        <v>-0.36678949051932402</v>
      </c>
      <c r="H817">
        <v>-0.41414273231914001</v>
      </c>
      <c r="I817">
        <v>-0.50413556801831305</v>
      </c>
      <c r="J817">
        <v>-0.30386477708944698</v>
      </c>
      <c r="K817">
        <v>-0.34865451878600701</v>
      </c>
      <c r="L817">
        <v>-0.29090841076423402</v>
      </c>
      <c r="M817">
        <v>-0.377455411248662</v>
      </c>
      <c r="N817">
        <v>-0.67044514812509504</v>
      </c>
      <c r="O817">
        <v>-0.57873536229389599</v>
      </c>
      <c r="P817">
        <v>-0.49133722804125801</v>
      </c>
      <c r="Q817">
        <v>-0.61995888194458804</v>
      </c>
      <c r="R817">
        <v>-0.40279633516375102</v>
      </c>
      <c r="S817">
        <v>-0.24681814192972801</v>
      </c>
      <c r="T817">
        <v>-0.177473403386846</v>
      </c>
      <c r="U817">
        <v>-0.29474229768062399</v>
      </c>
      <c r="V817" s="8">
        <v>-0.42020747752652599</v>
      </c>
      <c r="W817" s="8">
        <v>-0.330220779472087</v>
      </c>
      <c r="X817" s="9">
        <v>-0.59011915510120905</v>
      </c>
      <c r="Y817" s="8">
        <v>-0.28045754454023702</v>
      </c>
      <c r="Z817" s="8">
        <v>2.97821716267321E-3</v>
      </c>
      <c r="AA817" s="8">
        <v>1.7670566125858801E-2</v>
      </c>
      <c r="AB817" s="9">
        <v>6.1353215453984996E-4</v>
      </c>
      <c r="AC817" s="8">
        <v>0.482537617472585</v>
      </c>
      <c r="AD817" s="1" t="s">
        <v>2137</v>
      </c>
      <c r="AE817" s="1" t="s">
        <v>2138</v>
      </c>
      <c r="AF817" s="1" t="s">
        <v>2139</v>
      </c>
      <c r="AH817" s="10" t="s">
        <v>2139</v>
      </c>
      <c r="AN817" s="21"/>
      <c r="AQ817" s="1" t="s">
        <v>77</v>
      </c>
      <c r="AR817" s="1" t="s">
        <v>77</v>
      </c>
      <c r="AU817" s="1" t="s">
        <v>77</v>
      </c>
      <c r="AV817" s="1">
        <f t="shared" si="12"/>
        <v>6</v>
      </c>
    </row>
    <row r="818" spans="1:48" ht="15.75" customHeight="1" x14ac:dyDescent="0.35">
      <c r="A818" s="1" t="s">
        <v>2140</v>
      </c>
      <c r="B818">
        <v>2.6029119366602099E-2</v>
      </c>
      <c r="C818">
        <v>4.2141133676502601E-2</v>
      </c>
      <c r="D818">
        <v>-0.24735054960676101</v>
      </c>
      <c r="E818">
        <v>4.0026496480934003E-2</v>
      </c>
      <c r="F818">
        <v>-0.572358046546527</v>
      </c>
      <c r="G818">
        <v>-0.55584104554777503</v>
      </c>
      <c r="H818">
        <v>-0.58354367388739403</v>
      </c>
      <c r="I818">
        <v>-0.53599631912880796</v>
      </c>
      <c r="J818">
        <v>-0.55579283210756403</v>
      </c>
      <c r="K818">
        <v>-0.75898367358089502</v>
      </c>
      <c r="L818">
        <v>-0.80787465548085202</v>
      </c>
      <c r="M818">
        <v>-0.74783382814912402</v>
      </c>
      <c r="N818">
        <v>-1.09853954682185</v>
      </c>
      <c r="O818">
        <v>-0.92631940674239999</v>
      </c>
      <c r="P818">
        <v>-0.734269551731215</v>
      </c>
      <c r="Q818">
        <v>-0.92154315334571901</v>
      </c>
      <c r="R818">
        <v>-0.499407002227786</v>
      </c>
      <c r="S818">
        <v>-0.21278062207800599</v>
      </c>
      <c r="T818">
        <v>-6.5511734525610904E-2</v>
      </c>
      <c r="U818">
        <v>-0.17572544832855999</v>
      </c>
      <c r="V818" s="8">
        <v>-0.56193477127762603</v>
      </c>
      <c r="W818" s="8">
        <v>-0.71762124732960897</v>
      </c>
      <c r="X818" s="9">
        <v>-0.92016791466029801</v>
      </c>
      <c r="Y818" s="8">
        <v>-0.23835620178999101</v>
      </c>
      <c r="Z818" s="8">
        <v>1.37680297689395E-2</v>
      </c>
      <c r="AA818" s="8">
        <v>3.6751188643532602E-3</v>
      </c>
      <c r="AB818" s="9">
        <v>8.1190371242943098E-4</v>
      </c>
      <c r="AC818" s="8">
        <v>1.8932095720781E-2</v>
      </c>
      <c r="AD818" s="1" t="s">
        <v>2140</v>
      </c>
      <c r="AE818" s="1" t="s">
        <v>2141</v>
      </c>
      <c r="AF818" s="1" t="s">
        <v>2142</v>
      </c>
      <c r="AH818" s="10" t="s">
        <v>2142</v>
      </c>
      <c r="AN818" s="21"/>
      <c r="AQ818" s="1" t="s">
        <v>77</v>
      </c>
      <c r="AR818" s="1" t="s">
        <v>77</v>
      </c>
      <c r="AS818" s="1" t="s">
        <v>77</v>
      </c>
      <c r="AT818" s="1" t="s">
        <v>77</v>
      </c>
      <c r="AV818" s="1">
        <f t="shared" si="12"/>
        <v>7</v>
      </c>
    </row>
    <row r="819" spans="1:48" ht="15.75" customHeight="1" x14ac:dyDescent="0.35">
      <c r="A819" s="1" t="s">
        <v>2143</v>
      </c>
      <c r="B819">
        <v>-3.7417735494959199E-2</v>
      </c>
      <c r="C819">
        <v>1.6214674644017001E-2</v>
      </c>
      <c r="D819">
        <v>8.7993682412066801E-2</v>
      </c>
      <c r="E819">
        <v>-3.3788535859191803E-2</v>
      </c>
      <c r="F819">
        <v>0.194392680426454</v>
      </c>
      <c r="G819">
        <v>0.24244413003561199</v>
      </c>
      <c r="H819">
        <v>0.23695062484530999</v>
      </c>
      <c r="I819">
        <v>0.29047713440530198</v>
      </c>
      <c r="J819">
        <v>-0.23527533505245801</v>
      </c>
      <c r="K819">
        <v>-0.16871769234533099</v>
      </c>
      <c r="L819">
        <v>-0.22300027197546701</v>
      </c>
      <c r="M819">
        <v>-0.26641096767732497</v>
      </c>
      <c r="N819">
        <v>0.22971768775339299</v>
      </c>
      <c r="O819">
        <v>2.8458546494688101E-2</v>
      </c>
      <c r="P819">
        <v>7.3194021687630704E-3</v>
      </c>
      <c r="Q819">
        <v>0.12387936373049099</v>
      </c>
      <c r="R819">
        <v>0.42644530469124903</v>
      </c>
      <c r="S819">
        <v>0.297141936809382</v>
      </c>
      <c r="T819">
        <v>0.23232369617967499</v>
      </c>
      <c r="U819">
        <v>0.37731508698678201</v>
      </c>
      <c r="V819" s="8">
        <v>0.24106614242816901</v>
      </c>
      <c r="W819" s="8">
        <v>-0.22335106676264499</v>
      </c>
      <c r="X819" s="9">
        <v>9.7343750036834001E-2</v>
      </c>
      <c r="Y819" s="8">
        <v>0.33330650616677199</v>
      </c>
      <c r="Z819" s="8">
        <v>4.0996990078817803E-3</v>
      </c>
      <c r="AA819" s="8">
        <v>7.6943454970682598E-3</v>
      </c>
      <c r="AB819" s="9">
        <v>0.27771371253106703</v>
      </c>
      <c r="AC819" s="8">
        <v>1.34876078481822E-3</v>
      </c>
      <c r="AD819" s="1" t="s">
        <v>2143</v>
      </c>
      <c r="AE819" s="1" t="s">
        <v>2144</v>
      </c>
      <c r="AF819" s="1" t="s">
        <v>2145</v>
      </c>
      <c r="AH819" s="10" t="s">
        <v>2145</v>
      </c>
      <c r="AN819" s="21"/>
      <c r="AQ819" s="1" t="s">
        <v>77</v>
      </c>
      <c r="AR819" s="1" t="s">
        <v>77</v>
      </c>
      <c r="AS819" s="1" t="s">
        <v>77</v>
      </c>
      <c r="AT819" s="1" t="s">
        <v>77</v>
      </c>
      <c r="AV819" s="1">
        <f t="shared" si="12"/>
        <v>7</v>
      </c>
    </row>
    <row r="820" spans="1:48" ht="15.75" customHeight="1" x14ac:dyDescent="0.35">
      <c r="A820" s="1" t="s">
        <v>2146</v>
      </c>
      <c r="B820">
        <v>0.156393711666582</v>
      </c>
      <c r="C820">
        <v>0.16247060545129399</v>
      </c>
      <c r="D820">
        <v>-0.18050055478725399</v>
      </c>
      <c r="E820">
        <v>-0.14711775181675599</v>
      </c>
      <c r="F820">
        <v>-8.6244698624578495E-2</v>
      </c>
      <c r="G820">
        <v>-0.32516401219776803</v>
      </c>
      <c r="H820">
        <v>-0.26260407148772502</v>
      </c>
      <c r="I820">
        <v>-0.54319643175580001</v>
      </c>
      <c r="J820">
        <v>-0.31290875136972401</v>
      </c>
      <c r="K820">
        <v>-0.50724488972847204</v>
      </c>
      <c r="L820">
        <v>-0.88125058903533404</v>
      </c>
      <c r="M820">
        <v>-0.48597138615541202</v>
      </c>
      <c r="N820">
        <v>-0.57166817702258599</v>
      </c>
      <c r="O820">
        <v>-0.46236433370482799</v>
      </c>
      <c r="P820">
        <v>0.124162419362978</v>
      </c>
      <c r="Q820">
        <v>-0.216500673067264</v>
      </c>
      <c r="R820">
        <v>-3.9016588657454603E-2</v>
      </c>
      <c r="S820">
        <v>0.15387960513029</v>
      </c>
      <c r="T820">
        <v>0.54987211187852802</v>
      </c>
      <c r="U820">
        <v>0.41047016477097997</v>
      </c>
      <c r="V820" s="8">
        <v>-0.30430230351646798</v>
      </c>
      <c r="W820" s="8">
        <v>-0.54684390407223504</v>
      </c>
      <c r="X820" s="9">
        <v>-0.28159269110792501</v>
      </c>
      <c r="Y820" s="8">
        <v>0.26880132328058598</v>
      </c>
      <c r="Z820" s="8">
        <v>0.11442160330597601</v>
      </c>
      <c r="AA820" s="8">
        <v>5.0240979282067499E-2</v>
      </c>
      <c r="AB820" s="9">
        <v>0.26581670931783502</v>
      </c>
      <c r="AC820" s="8">
        <v>1.1685370898472699E-2</v>
      </c>
      <c r="AD820" s="1" t="s">
        <v>2146</v>
      </c>
      <c r="AE820" s="1" t="s">
        <v>2146</v>
      </c>
      <c r="AF820" s="1" t="s">
        <v>2147</v>
      </c>
      <c r="AH820" s="10" t="s">
        <v>2147</v>
      </c>
      <c r="AN820" s="21"/>
      <c r="AR820" s="1"/>
      <c r="AS820" s="1" t="s">
        <v>77</v>
      </c>
      <c r="AU820" s="1" t="s">
        <v>77</v>
      </c>
      <c r="AV820" s="1">
        <f t="shared" si="12"/>
        <v>1</v>
      </c>
    </row>
    <row r="821" spans="1:48" ht="15.75" customHeight="1" x14ac:dyDescent="0.35">
      <c r="A821" s="1" t="s">
        <v>2148</v>
      </c>
      <c r="B821">
        <v>-0.122393270566774</v>
      </c>
      <c r="C821">
        <v>-9.4834413809691903E-2</v>
      </c>
      <c r="D821">
        <v>0.18633369981605799</v>
      </c>
      <c r="E821">
        <v>-2.1522907296491599E-2</v>
      </c>
      <c r="F821">
        <v>-1.2418187025909E-2</v>
      </c>
      <c r="G821">
        <v>3.52525604799349E-2</v>
      </c>
      <c r="H821">
        <v>2.4285940744832601E-2</v>
      </c>
      <c r="I821">
        <v>-4.8111301610688099E-2</v>
      </c>
      <c r="J821">
        <v>1.21048000916615E-2</v>
      </c>
      <c r="K821">
        <v>0.14171725460631501</v>
      </c>
      <c r="L821">
        <v>-9.27881059538741E-2</v>
      </c>
      <c r="M821">
        <v>0.102281008210044</v>
      </c>
      <c r="N821">
        <v>0.12451596833134899</v>
      </c>
      <c r="O821">
        <v>-6.3048580738356105E-2</v>
      </c>
      <c r="P821">
        <v>6.8103105037314204E-2</v>
      </c>
      <c r="Q821">
        <v>4.7901093801932797E-2</v>
      </c>
      <c r="R821">
        <v>8.9362927122107194E-2</v>
      </c>
      <c r="S821">
        <v>-8.9757263625240405E-2</v>
      </c>
      <c r="T821">
        <v>3.1543207909328803E-2</v>
      </c>
      <c r="U821">
        <v>1.8090999832716999E-2</v>
      </c>
      <c r="V821" s="8">
        <v>-2.4774685295740698E-4</v>
      </c>
      <c r="W821" s="8">
        <v>4.0828739238536797E-2</v>
      </c>
      <c r="X821" s="9">
        <v>4.4367896608060099E-2</v>
      </c>
      <c r="Y821" s="8">
        <v>1.23099678097281E-2</v>
      </c>
      <c r="Z821" s="8">
        <v>0.90203187179734401</v>
      </c>
      <c r="AA821" s="8">
        <v>0.70616261381084899</v>
      </c>
      <c r="AB821" s="9">
        <v>0.60677131711284704</v>
      </c>
      <c r="AC821" s="8">
        <v>0.74323119202077503</v>
      </c>
      <c r="AD821" s="1" t="s">
        <v>2148</v>
      </c>
      <c r="AE821" s="1" t="s">
        <v>2148</v>
      </c>
      <c r="AF821" s="1" t="s">
        <v>2149</v>
      </c>
      <c r="AH821" s="10" t="s">
        <v>2149</v>
      </c>
      <c r="AN821" s="21"/>
      <c r="AU821" s="1" t="s">
        <v>77</v>
      </c>
      <c r="AV821" s="1">
        <f t="shared" si="12"/>
        <v>0</v>
      </c>
    </row>
    <row r="822" spans="1:48" ht="15.75" customHeight="1" x14ac:dyDescent="0.35">
      <c r="A822" s="1" t="s">
        <v>2150</v>
      </c>
      <c r="B822">
        <v>-0.11979647834550999</v>
      </c>
      <c r="C822">
        <v>-8.8657252010942902E-3</v>
      </c>
      <c r="D822">
        <v>0.25666529923160197</v>
      </c>
      <c r="E822">
        <v>1.97719464810963E-2</v>
      </c>
      <c r="F822">
        <v>0.97875368826001596</v>
      </c>
      <c r="G822">
        <v>1.17210598659571</v>
      </c>
      <c r="H822">
        <v>1.1090151683839</v>
      </c>
      <c r="I822">
        <v>1.31112334623811</v>
      </c>
      <c r="J822">
        <v>0.39003478708747802</v>
      </c>
      <c r="K822">
        <v>0.332701776109952</v>
      </c>
      <c r="L822">
        <v>0.258341973000977</v>
      </c>
      <c r="M822">
        <v>0.53625014771592805</v>
      </c>
      <c r="N822">
        <v>1.1563179881429</v>
      </c>
      <c r="O822">
        <v>1.0612307019634699</v>
      </c>
      <c r="P822">
        <v>0.92735747300623605</v>
      </c>
      <c r="Q822">
        <v>0.90578260531697297</v>
      </c>
      <c r="R822">
        <v>0.85789498654656404</v>
      </c>
      <c r="S822">
        <v>0.72012493530682997</v>
      </c>
      <c r="T822">
        <v>0.583901472436679</v>
      </c>
      <c r="U822">
        <v>0.54761934210462504</v>
      </c>
      <c r="V822" s="8">
        <v>1.14274954736944</v>
      </c>
      <c r="W822" s="8">
        <v>0.37933217097858402</v>
      </c>
      <c r="X822" s="9">
        <v>1.01267219210739</v>
      </c>
      <c r="Y822" s="8">
        <v>0.67738518409867499</v>
      </c>
      <c r="Z822" s="8">
        <v>4.2520132910108601E-4</v>
      </c>
      <c r="AA822" s="8">
        <v>5.7396181390944698E-2</v>
      </c>
      <c r="AB822" s="9">
        <v>6.4960743766882801E-4</v>
      </c>
      <c r="AC822" s="8">
        <v>4.1021154043064501E-2</v>
      </c>
      <c r="AD822" s="1" t="s">
        <v>2150</v>
      </c>
      <c r="AE822" s="1" t="s">
        <v>2150</v>
      </c>
      <c r="AF822" s="1" t="s">
        <v>2151</v>
      </c>
      <c r="AH822" s="10" t="s">
        <v>2151</v>
      </c>
      <c r="AN822" s="21"/>
      <c r="AQ822" s="1" t="s">
        <v>77</v>
      </c>
      <c r="AR822" s="1"/>
      <c r="AS822" s="1" t="s">
        <v>77</v>
      </c>
      <c r="AT822" s="1" t="s">
        <v>77</v>
      </c>
      <c r="AV822" s="1">
        <f t="shared" si="12"/>
        <v>5</v>
      </c>
    </row>
    <row r="823" spans="1:48" ht="15.75" customHeight="1" x14ac:dyDescent="0.35">
      <c r="A823" s="1" t="s">
        <v>2152</v>
      </c>
      <c r="B823">
        <v>2.15329628729156E-2</v>
      </c>
      <c r="C823">
        <v>-4.6320766649522199E-2</v>
      </c>
      <c r="D823">
        <v>0.10156300640568</v>
      </c>
      <c r="E823">
        <v>-3.8493552497314801E-2</v>
      </c>
      <c r="F823">
        <v>0.133643045585773</v>
      </c>
      <c r="G823">
        <v>0.231937639648336</v>
      </c>
      <c r="H823">
        <v>0.17355706685390701</v>
      </c>
      <c r="I823">
        <v>0.38123481637977402</v>
      </c>
      <c r="J823">
        <v>3.93264594603168E-2</v>
      </c>
      <c r="K823">
        <v>0.120889630841982</v>
      </c>
      <c r="L823">
        <v>0.18613319175353399</v>
      </c>
      <c r="M823">
        <v>9.7831293393287194E-2</v>
      </c>
      <c r="N823">
        <v>0.26568964466393102</v>
      </c>
      <c r="O823">
        <v>0.20038460358810101</v>
      </c>
      <c r="P823">
        <v>3.31355688441137E-2</v>
      </c>
      <c r="Q823">
        <v>0.23785935606793099</v>
      </c>
      <c r="R823">
        <v>0.164068949449754</v>
      </c>
      <c r="S823">
        <v>9.7977248881899195E-2</v>
      </c>
      <c r="T823">
        <v>-7.0094950297566003E-2</v>
      </c>
      <c r="U823">
        <v>0.15481530457641801</v>
      </c>
      <c r="V823" s="8">
        <v>0.23009314211694701</v>
      </c>
      <c r="W823" s="8">
        <v>0.11104514386228</v>
      </c>
      <c r="X823" s="9">
        <v>0.18426729329101901</v>
      </c>
      <c r="Y823" s="8">
        <v>8.6691638152626302E-2</v>
      </c>
      <c r="Z823" s="8">
        <v>4.2054545999695499E-2</v>
      </c>
      <c r="AA823" s="8">
        <v>0.175786387791558</v>
      </c>
      <c r="AB823" s="9">
        <v>7.1424423265817299E-2</v>
      </c>
      <c r="AC823" s="8">
        <v>0.77498660103001804</v>
      </c>
      <c r="AD823" s="1" t="s">
        <v>2152</v>
      </c>
      <c r="AE823" s="1" t="s">
        <v>2152</v>
      </c>
      <c r="AF823" s="1" t="s">
        <v>2153</v>
      </c>
      <c r="AH823" s="10" t="s">
        <v>2153</v>
      </c>
      <c r="AN823" s="21"/>
      <c r="AQ823" s="1" t="s">
        <v>77</v>
      </c>
      <c r="AT823" s="1" t="s">
        <v>77</v>
      </c>
      <c r="AV823" s="1">
        <f t="shared" si="12"/>
        <v>4</v>
      </c>
    </row>
    <row r="824" spans="1:48" ht="15.75" customHeight="1" x14ac:dyDescent="0.35">
      <c r="A824" s="1" t="s">
        <v>2154</v>
      </c>
      <c r="B824">
        <v>3.4569144107578297E-2</v>
      </c>
      <c r="C824">
        <v>-5.0345196380031702E-2</v>
      </c>
      <c r="D824">
        <v>-4.2563454907139302E-2</v>
      </c>
      <c r="E824">
        <v>9.9550838141352002E-2</v>
      </c>
      <c r="F824">
        <v>0.12793450104291501</v>
      </c>
      <c r="G824">
        <v>0.11548190904950099</v>
      </c>
      <c r="H824">
        <v>8.7855709594994003E-2</v>
      </c>
      <c r="I824">
        <v>6.1022259361480098E-2</v>
      </c>
      <c r="J824">
        <v>0.16250191434320799</v>
      </c>
      <c r="K824">
        <v>0.102824289502493</v>
      </c>
      <c r="L824">
        <v>0.225644684038628</v>
      </c>
      <c r="M824">
        <v>0.12901375856056499</v>
      </c>
      <c r="N824">
        <v>5.6406754771642802E-2</v>
      </c>
      <c r="O824">
        <v>0.22171508331741599</v>
      </c>
      <c r="P824">
        <v>0.102996886006249</v>
      </c>
      <c r="Q824">
        <v>0.210589435969222</v>
      </c>
      <c r="R824">
        <v>-8.7770276504533701E-2</v>
      </c>
      <c r="S824">
        <v>6.6173098316985299E-2</v>
      </c>
      <c r="T824">
        <v>-3.7702514264906797E-2</v>
      </c>
      <c r="U824">
        <v>3.73539766598419E-2</v>
      </c>
      <c r="V824" s="8">
        <v>9.8073594762222896E-2</v>
      </c>
      <c r="W824" s="8">
        <v>0.15499616161122401</v>
      </c>
      <c r="X824" s="9">
        <v>0.14792704001613199</v>
      </c>
      <c r="Y824" s="8">
        <v>-5.4864289481533299E-3</v>
      </c>
      <c r="Z824" s="8">
        <v>0.14236692275649801</v>
      </c>
      <c r="AA824" s="8">
        <v>6.7847155113374094E-2</v>
      </c>
      <c r="AB824" s="9">
        <v>8.3069205040737101E-2</v>
      </c>
      <c r="AC824" s="8">
        <v>2.97685539487463E-2</v>
      </c>
      <c r="AD824" s="1" t="s">
        <v>2154</v>
      </c>
      <c r="AE824" s="1" t="s">
        <v>2154</v>
      </c>
      <c r="AF824" s="1" t="s">
        <v>2155</v>
      </c>
      <c r="AH824" s="10" t="s">
        <v>2155</v>
      </c>
      <c r="AN824" s="21"/>
      <c r="AU824" s="1" t="s">
        <v>77</v>
      </c>
      <c r="AV824" s="1">
        <f t="shared" si="12"/>
        <v>0</v>
      </c>
    </row>
    <row r="825" spans="1:48" ht="15.75" customHeight="1" x14ac:dyDescent="0.35">
      <c r="A825" s="1" t="s">
        <v>2156</v>
      </c>
      <c r="B825">
        <v>-0.118429595301378</v>
      </c>
      <c r="C825">
        <v>-0.122899905084857</v>
      </c>
      <c r="D825">
        <v>0.11962069579075101</v>
      </c>
      <c r="E825">
        <v>8.62304458800391E-2</v>
      </c>
      <c r="F825">
        <v>2.54866045613532E-2</v>
      </c>
      <c r="G825">
        <v>-5.18860861298584E-2</v>
      </c>
      <c r="H825">
        <v>-1.7713901466027498E-2</v>
      </c>
      <c r="I825">
        <v>-0.13967424460706299</v>
      </c>
      <c r="J825">
        <v>-4.0551533669001497E-3</v>
      </c>
      <c r="K825">
        <v>-1.8086121729898701E-2</v>
      </c>
      <c r="L825">
        <v>-4.3789674755417597E-2</v>
      </c>
      <c r="M825">
        <v>-5.8522711471493703E-2</v>
      </c>
      <c r="N825">
        <v>4.5192376477662499E-2</v>
      </c>
      <c r="O825">
        <v>4.3214042917135299E-2</v>
      </c>
      <c r="P825">
        <v>9.3061538683135603E-2</v>
      </c>
      <c r="Q825">
        <v>5.8432503995382898E-2</v>
      </c>
      <c r="R825">
        <v>7.3961652168112804E-2</v>
      </c>
      <c r="S825">
        <v>8.7902272836848594E-2</v>
      </c>
      <c r="T825">
        <v>0.119061207107062</v>
      </c>
      <c r="U825">
        <v>0.103330941856109</v>
      </c>
      <c r="V825" s="8">
        <v>-4.5946906910399002E-2</v>
      </c>
      <c r="W825" s="8">
        <v>-3.1113415330927499E-2</v>
      </c>
      <c r="X825" s="9">
        <v>5.9975115518329097E-2</v>
      </c>
      <c r="Y825" s="8">
        <v>9.6064018492033207E-2</v>
      </c>
      <c r="Z825" s="8">
        <v>0.710016911781301</v>
      </c>
      <c r="AA825" s="8">
        <v>0.85686328045505999</v>
      </c>
      <c r="AB825" s="9">
        <v>0.47034612154210398</v>
      </c>
      <c r="AC825" s="8">
        <v>1.53479442853824E-3</v>
      </c>
      <c r="AD825" s="1" t="s">
        <v>2156</v>
      </c>
      <c r="AE825" s="1" t="s">
        <v>2157</v>
      </c>
      <c r="AF825" s="1" t="s">
        <v>2158</v>
      </c>
      <c r="AH825" s="10" t="s">
        <v>2158</v>
      </c>
      <c r="AN825" s="21"/>
      <c r="AP825" t="s">
        <v>77</v>
      </c>
      <c r="AU825" s="1" t="s">
        <v>77</v>
      </c>
      <c r="AV825" s="1">
        <f t="shared" si="12"/>
        <v>0</v>
      </c>
    </row>
    <row r="826" spans="1:48" ht="15.75" customHeight="1" x14ac:dyDescent="0.35">
      <c r="A826" s="1" t="s">
        <v>2159</v>
      </c>
      <c r="B826">
        <v>-0.106328147194475</v>
      </c>
      <c r="C826">
        <v>-5.3652397749590498E-2</v>
      </c>
      <c r="D826">
        <v>7.7449752054738197E-2</v>
      </c>
      <c r="E826">
        <v>-7.9894364670944906E-2</v>
      </c>
      <c r="F826">
        <v>-0.93573173451220804</v>
      </c>
      <c r="G826">
        <v>-0.90829847927123897</v>
      </c>
      <c r="H826">
        <v>-0.84446589056848498</v>
      </c>
      <c r="I826">
        <v>-0.72940217177506395</v>
      </c>
      <c r="J826">
        <v>-0.78252393674812104</v>
      </c>
      <c r="K826">
        <v>-0.78949039619296302</v>
      </c>
      <c r="L826">
        <v>-0.87548291229565101</v>
      </c>
      <c r="M826">
        <v>-0.90491100631190002</v>
      </c>
      <c r="N826">
        <v>-0.57849082289807996</v>
      </c>
      <c r="O826">
        <v>-0.75845256997905697</v>
      </c>
      <c r="P826">
        <v>-0.82637315572123204</v>
      </c>
      <c r="Q826">
        <v>-0.88226446125303104</v>
      </c>
      <c r="R826">
        <v>0.15058887663273399</v>
      </c>
      <c r="S826">
        <v>9.8076171857859301E-2</v>
      </c>
      <c r="T826">
        <v>-8.2293792923042106E-2</v>
      </c>
      <c r="U826">
        <v>2.7391055171836199E-2</v>
      </c>
      <c r="V826" s="8">
        <v>-0.85447456903174901</v>
      </c>
      <c r="W826" s="8">
        <v>-0.83810206288715905</v>
      </c>
      <c r="X826" s="9">
        <v>-0.76139525246285</v>
      </c>
      <c r="Y826" s="8">
        <v>4.84405776848469E-2</v>
      </c>
      <c r="Z826" s="8">
        <v>1.6700939837839399E-4</v>
      </c>
      <c r="AA826" s="8">
        <v>3.4431274747024699E-4</v>
      </c>
      <c r="AB826" s="9">
        <v>1.2242362787865399E-3</v>
      </c>
      <c r="AC826" s="8">
        <v>3.5243159780877801E-4</v>
      </c>
      <c r="AD826" s="1" t="s">
        <v>2159</v>
      </c>
      <c r="AE826" s="1" t="s">
        <v>2159</v>
      </c>
      <c r="AF826" s="1" t="s">
        <v>2160</v>
      </c>
      <c r="AH826" s="10" t="s">
        <v>2160</v>
      </c>
      <c r="AN826" s="21"/>
      <c r="AQ826" s="1" t="s">
        <v>77</v>
      </c>
      <c r="AR826" s="1" t="s">
        <v>77</v>
      </c>
      <c r="AU826" s="1" t="s">
        <v>77</v>
      </c>
      <c r="AV826" s="1">
        <f t="shared" si="12"/>
        <v>6</v>
      </c>
    </row>
    <row r="827" spans="1:48" ht="15.75" customHeight="1" x14ac:dyDescent="0.35">
      <c r="A827" s="1" t="s">
        <v>2161</v>
      </c>
      <c r="B827">
        <v>3.1848349415863199E-3</v>
      </c>
      <c r="C827">
        <v>-0.10879443378897</v>
      </c>
      <c r="D827">
        <v>7.8365909241915693E-2</v>
      </c>
      <c r="E827">
        <v>6.4298916443517401E-2</v>
      </c>
      <c r="F827">
        <v>0.265549954925348</v>
      </c>
      <c r="G827">
        <v>0.28999642116132401</v>
      </c>
      <c r="H827">
        <v>0.17886186663454101</v>
      </c>
      <c r="I827">
        <v>0.38463390768105399</v>
      </c>
      <c r="J827">
        <v>6.9064237665810602E-2</v>
      </c>
      <c r="K827">
        <v>2.5671617465265899E-2</v>
      </c>
      <c r="L827">
        <v>7.9373626042152395E-2</v>
      </c>
      <c r="M827">
        <v>-3.8721785245071798E-2</v>
      </c>
      <c r="N827">
        <v>0.23992495133956501</v>
      </c>
      <c r="O827">
        <v>0.32745690793305998</v>
      </c>
      <c r="P827">
        <v>-0.146338464694105</v>
      </c>
      <c r="Q827">
        <v>0.194821804022456</v>
      </c>
      <c r="R827">
        <v>0.208067162488804</v>
      </c>
      <c r="S827">
        <v>0.30828036484448801</v>
      </c>
      <c r="T827">
        <v>-0.17506347675387199</v>
      </c>
      <c r="U827">
        <v>0.17519254479552901</v>
      </c>
      <c r="V827" s="8">
        <v>0.27976053760056702</v>
      </c>
      <c r="W827" s="8">
        <v>3.3846923982039298E-2</v>
      </c>
      <c r="X827" s="9">
        <v>0.153966299650244</v>
      </c>
      <c r="Y827" s="8">
        <v>0.12911914884373701</v>
      </c>
      <c r="Z827" s="8">
        <v>1.26959863234265E-2</v>
      </c>
      <c r="AA827" s="8">
        <v>0.774160161246226</v>
      </c>
      <c r="AB827" s="9">
        <v>0.36251809781097499</v>
      </c>
      <c r="AC827" s="8">
        <v>0.52898409828120296</v>
      </c>
      <c r="AD827" s="1" t="s">
        <v>2161</v>
      </c>
      <c r="AE827" s="1" t="s">
        <v>2162</v>
      </c>
      <c r="AF827" s="1" t="s">
        <v>2163</v>
      </c>
      <c r="AH827" s="10" t="s">
        <v>2163</v>
      </c>
      <c r="AN827" s="21"/>
      <c r="AQ827" s="1" t="s">
        <v>77</v>
      </c>
      <c r="AT827" s="1" t="s">
        <v>77</v>
      </c>
      <c r="AV827" s="1">
        <f t="shared" si="12"/>
        <v>4</v>
      </c>
    </row>
    <row r="828" spans="1:48" ht="15.75" customHeight="1" x14ac:dyDescent="0.35">
      <c r="A828" s="1" t="s">
        <v>2164</v>
      </c>
      <c r="B828">
        <v>0.23788446498538601</v>
      </c>
      <c r="C828">
        <v>9.0382701526267206E-2</v>
      </c>
      <c r="D828">
        <v>-0.426916400397995</v>
      </c>
      <c r="E828">
        <v>0.15240975842334401</v>
      </c>
      <c r="F828">
        <v>0.15790224767545699</v>
      </c>
      <c r="G828">
        <v>0.198648071397904</v>
      </c>
      <c r="H828">
        <v>0.18347081434868201</v>
      </c>
      <c r="I828">
        <v>0.332964474872534</v>
      </c>
      <c r="J828">
        <v>7.3295666164035794E-2</v>
      </c>
      <c r="K828">
        <v>-0.12953197830700799</v>
      </c>
      <c r="L828">
        <v>0.23907536832881801</v>
      </c>
      <c r="M828">
        <v>0.154626676368991</v>
      </c>
      <c r="N828">
        <v>-6.4469119466918606E-2</v>
      </c>
      <c r="O828">
        <v>0.25971708873267302</v>
      </c>
      <c r="P828">
        <v>0.111147933890101</v>
      </c>
      <c r="Q828">
        <v>0.153696409203391</v>
      </c>
      <c r="R828">
        <v>-0.168023271718586</v>
      </c>
      <c r="S828">
        <v>0.15059420677468799</v>
      </c>
      <c r="T828">
        <v>2.7183165948812999E-2</v>
      </c>
      <c r="U828">
        <v>4.0398619317408097E-2</v>
      </c>
      <c r="V828" s="8">
        <v>0.21824640207364401</v>
      </c>
      <c r="W828" s="8">
        <v>8.4366433138709396E-2</v>
      </c>
      <c r="X828" s="9">
        <v>0.11502307808981101</v>
      </c>
      <c r="Y828" s="8">
        <v>1.25381800805808E-2</v>
      </c>
      <c r="Z828" s="8">
        <v>0.36057004195214398</v>
      </c>
      <c r="AA828" s="8">
        <v>0.81376955505896198</v>
      </c>
      <c r="AB828" s="9">
        <v>0.65928027797168198</v>
      </c>
      <c r="AC828" s="8">
        <v>0.59984600944478506</v>
      </c>
      <c r="AD828" s="1" t="s">
        <v>2164</v>
      </c>
      <c r="AE828" s="1" t="s">
        <v>2165</v>
      </c>
      <c r="AF828" s="1" t="s">
        <v>2166</v>
      </c>
      <c r="AH828" s="10" t="s">
        <v>2166</v>
      </c>
      <c r="AN828" s="21"/>
      <c r="AU828" s="1" t="s">
        <v>77</v>
      </c>
      <c r="AV828" s="1">
        <f t="shared" si="12"/>
        <v>0</v>
      </c>
    </row>
    <row r="829" spans="1:48" ht="15.75" customHeight="1" x14ac:dyDescent="0.35">
      <c r="A829" s="1" t="s">
        <v>2167</v>
      </c>
      <c r="B829">
        <v>0.11132105146134</v>
      </c>
      <c r="C829">
        <v>3.6179251444234797E-2</v>
      </c>
      <c r="D829">
        <v>-0.24414168733608099</v>
      </c>
      <c r="E829">
        <v>0.163267732589881</v>
      </c>
      <c r="F829">
        <v>7.7927137129474799E-2</v>
      </c>
      <c r="G829">
        <v>9.0082271193357794E-2</v>
      </c>
      <c r="H829">
        <v>6.6905764226015907E-2</v>
      </c>
      <c r="I829">
        <v>0.11185412651901901</v>
      </c>
      <c r="J829">
        <v>-3.5378212022544299E-2</v>
      </c>
      <c r="K829">
        <v>-0.221328190187535</v>
      </c>
      <c r="L829">
        <v>5.5127806475016401E-3</v>
      </c>
      <c r="M829">
        <v>-0.106311781823648</v>
      </c>
      <c r="N829">
        <v>-0.14273398787578501</v>
      </c>
      <c r="O829">
        <v>0.12379692639209799</v>
      </c>
      <c r="P829">
        <v>0.16999815629231099</v>
      </c>
      <c r="Q829">
        <v>6.5467460845130096E-2</v>
      </c>
      <c r="R829">
        <v>-6.2224135494293203E-2</v>
      </c>
      <c r="S829">
        <v>0.22083815456705899</v>
      </c>
      <c r="T829">
        <v>0.237350979503332</v>
      </c>
      <c r="U829">
        <v>0.180458088538796</v>
      </c>
      <c r="V829" s="8">
        <v>8.6692324766967102E-2</v>
      </c>
      <c r="W829" s="8">
        <v>-8.9376350846556707E-2</v>
      </c>
      <c r="X829" s="9">
        <v>5.4132138913438703E-2</v>
      </c>
      <c r="Y829" s="8">
        <v>0.144105771778723</v>
      </c>
      <c r="Z829" s="8">
        <v>0.58920088680405103</v>
      </c>
      <c r="AA829" s="8">
        <v>0.53135366967254105</v>
      </c>
      <c r="AB829" s="9">
        <v>0.81098011492828004</v>
      </c>
      <c r="AC829" s="8">
        <v>7.3615311571977607E-2</v>
      </c>
      <c r="AD829" s="1" t="s">
        <v>2167</v>
      </c>
      <c r="AE829" s="1" t="s">
        <v>2168</v>
      </c>
      <c r="AF829" s="1" t="s">
        <v>2169</v>
      </c>
      <c r="AH829" s="10" t="s">
        <v>2169</v>
      </c>
      <c r="AN829" s="21"/>
      <c r="AU829" s="1" t="s">
        <v>77</v>
      </c>
      <c r="AV829" s="1">
        <f t="shared" si="12"/>
        <v>0</v>
      </c>
    </row>
    <row r="830" spans="1:48" ht="15.75" customHeight="1" x14ac:dyDescent="0.35">
      <c r="A830" s="1" t="s">
        <v>2170</v>
      </c>
      <c r="B830">
        <v>0.16942912725043299</v>
      </c>
      <c r="C830">
        <v>9.5019025828442003E-2</v>
      </c>
      <c r="D830">
        <v>-5.1221252432586302E-2</v>
      </c>
      <c r="E830">
        <v>4.2216497916061101E-2</v>
      </c>
      <c r="F830">
        <v>1.20698445146928</v>
      </c>
      <c r="G830">
        <v>1.3222668606461601</v>
      </c>
      <c r="H830">
        <v>1.20210680249543</v>
      </c>
      <c r="I830">
        <v>1.0449151534130201</v>
      </c>
      <c r="J830">
        <v>0.170257519386006</v>
      </c>
      <c r="K830">
        <v>0.225476969258606</v>
      </c>
      <c r="L830">
        <v>0.13982443707679601</v>
      </c>
      <c r="M830">
        <v>0.11156265078775</v>
      </c>
      <c r="N830">
        <v>1.34902238848879</v>
      </c>
      <c r="O830">
        <v>1.3612194484771301</v>
      </c>
      <c r="P830">
        <v>1.49979341850105</v>
      </c>
      <c r="Q830">
        <v>1.5674028440037699</v>
      </c>
      <c r="R830">
        <v>1.2481951780187801</v>
      </c>
      <c r="S830">
        <v>1.25871367558934</v>
      </c>
      <c r="T830">
        <v>1.4017701467855801</v>
      </c>
      <c r="U830">
        <v>1.4687903353266301</v>
      </c>
      <c r="V830" s="8">
        <v>1.19406831700597</v>
      </c>
      <c r="W830" s="8">
        <v>0.16178039412729001</v>
      </c>
      <c r="X830" s="9">
        <v>1.4443595248676899</v>
      </c>
      <c r="Y830" s="8">
        <v>1.3443673339300799</v>
      </c>
      <c r="Z830" s="8">
        <v>1.1689650525906E-4</v>
      </c>
      <c r="AA830" s="8">
        <v>0.26916805150312001</v>
      </c>
      <c r="AB830" s="9">
        <v>6.0547738562926801E-5</v>
      </c>
      <c r="AC830" s="8">
        <v>3.75444494874464E-4</v>
      </c>
      <c r="AD830" s="1" t="s">
        <v>2170</v>
      </c>
      <c r="AE830" s="1" t="s">
        <v>2170</v>
      </c>
      <c r="AF830" s="1" t="s">
        <v>2171</v>
      </c>
      <c r="AH830" s="10" t="s">
        <v>2171</v>
      </c>
      <c r="AN830" s="21"/>
      <c r="AQ830" s="1" t="s">
        <v>77</v>
      </c>
      <c r="AS830" s="1" t="s">
        <v>77</v>
      </c>
      <c r="AT830" s="1" t="s">
        <v>77</v>
      </c>
      <c r="AV830" s="1">
        <f t="shared" si="12"/>
        <v>5</v>
      </c>
    </row>
    <row r="831" spans="1:48" ht="15.75" customHeight="1" x14ac:dyDescent="0.35">
      <c r="A831" s="1" t="s">
        <v>2172</v>
      </c>
      <c r="B831">
        <v>-0.14499974216898801</v>
      </c>
      <c r="C831">
        <v>-0.18500666540645799</v>
      </c>
      <c r="D831">
        <v>0.209369319217663</v>
      </c>
      <c r="E831">
        <v>-5.2845521824212097E-3</v>
      </c>
      <c r="F831">
        <v>-0.55097194896862201</v>
      </c>
      <c r="G831">
        <v>-0.52240374483697105</v>
      </c>
      <c r="H831">
        <v>-0.43216598618005098</v>
      </c>
      <c r="I831">
        <v>-0.209521260003382</v>
      </c>
      <c r="J831">
        <v>0.135186928807081</v>
      </c>
      <c r="K831">
        <v>-0.21267001514731801</v>
      </c>
      <c r="L831">
        <v>-0.27281679396438002</v>
      </c>
      <c r="M831">
        <v>-0.100926766291328</v>
      </c>
      <c r="N831">
        <v>-5.71364494997098E-2</v>
      </c>
      <c r="O831">
        <v>-0.24016587805620401</v>
      </c>
      <c r="P831">
        <v>-0.222888587174249</v>
      </c>
      <c r="Q831">
        <v>-0.33970498746482702</v>
      </c>
      <c r="R831">
        <v>4.0727434843933702E-3</v>
      </c>
      <c r="S831">
        <v>-0.142723384886737</v>
      </c>
      <c r="T831">
        <v>-0.157760673601194</v>
      </c>
      <c r="U831">
        <v>-0.228897882947459</v>
      </c>
      <c r="V831" s="8">
        <v>-0.42876573499725601</v>
      </c>
      <c r="W831" s="8">
        <v>-0.11280666164898601</v>
      </c>
      <c r="X831" s="9">
        <v>-0.214973975548747</v>
      </c>
      <c r="Y831" s="8">
        <v>-0.13132729948774899</v>
      </c>
      <c r="Z831" s="8">
        <v>3.6930890719990402E-2</v>
      </c>
      <c r="AA831" s="8">
        <v>0.69298524218805901</v>
      </c>
      <c r="AB831" s="9">
        <v>0.218838108839188</v>
      </c>
      <c r="AC831" s="8">
        <v>0.89464431103293496</v>
      </c>
      <c r="AD831" s="1" t="s">
        <v>2172</v>
      </c>
      <c r="AE831" s="1" t="s">
        <v>2172</v>
      </c>
      <c r="AF831" s="1" t="s">
        <v>2173</v>
      </c>
      <c r="AH831" s="10" t="s">
        <v>2173</v>
      </c>
      <c r="AN831" s="21"/>
      <c r="AQ831" s="1" t="s">
        <v>77</v>
      </c>
      <c r="AT831" s="1" t="s">
        <v>77</v>
      </c>
      <c r="AV831" s="1">
        <f t="shared" si="12"/>
        <v>4</v>
      </c>
    </row>
    <row r="832" spans="1:48" ht="15.75" customHeight="1" x14ac:dyDescent="0.35">
      <c r="A832" s="1" t="s">
        <v>2174</v>
      </c>
      <c r="B832">
        <v>2.7642765309614799E-2</v>
      </c>
      <c r="C832">
        <v>-6.7964843572701997E-3</v>
      </c>
      <c r="D832">
        <v>-0.225612683802626</v>
      </c>
      <c r="E832">
        <v>-4.42040675163042E-2</v>
      </c>
      <c r="F832">
        <v>-1.49465062977688</v>
      </c>
      <c r="G832">
        <v>-1.53846848244766</v>
      </c>
      <c r="H832">
        <v>-1.2777296606016799</v>
      </c>
      <c r="I832">
        <v>-1.29854586620006</v>
      </c>
      <c r="J832">
        <v>-0.35355439336174599</v>
      </c>
      <c r="K832">
        <v>-0.66766270544949302</v>
      </c>
      <c r="L832">
        <v>-0.29086907991857303</v>
      </c>
      <c r="M832">
        <v>-0.30368520610592697</v>
      </c>
      <c r="N832">
        <v>-1.21640903615803</v>
      </c>
      <c r="O832">
        <v>-1.2961814412419801</v>
      </c>
      <c r="P832">
        <v>-1.36398888155263</v>
      </c>
      <c r="Q832">
        <v>-1.42304328119171</v>
      </c>
      <c r="R832">
        <v>-0.921909503209843</v>
      </c>
      <c r="S832">
        <v>-0.93466082889175295</v>
      </c>
      <c r="T832">
        <v>-1.04569925802748</v>
      </c>
      <c r="U832">
        <v>-1.0465811739430899</v>
      </c>
      <c r="V832" s="8">
        <v>-1.40234865975657</v>
      </c>
      <c r="W832" s="8">
        <v>-0.403942846208935</v>
      </c>
      <c r="X832" s="9">
        <v>-1.32490566003609</v>
      </c>
      <c r="Y832" s="8">
        <v>-0.98721269101804199</v>
      </c>
      <c r="Z832" s="8">
        <v>1.10021055047306E-4</v>
      </c>
      <c r="AA832" s="8">
        <v>7.7034476373800301E-2</v>
      </c>
      <c r="AB832" s="9">
        <v>8.9808918095627197E-5</v>
      </c>
      <c r="AC832" s="8">
        <v>1.2172448731313901E-2</v>
      </c>
      <c r="AD832" s="1" t="s">
        <v>2174</v>
      </c>
      <c r="AE832" s="1" t="s">
        <v>2174</v>
      </c>
      <c r="AF832" s="1" t="s">
        <v>2175</v>
      </c>
      <c r="AH832" s="10" t="s">
        <v>2175</v>
      </c>
      <c r="AN832" s="21"/>
      <c r="AQ832" s="1" t="s">
        <v>77</v>
      </c>
      <c r="AS832" s="1" t="s">
        <v>77</v>
      </c>
      <c r="AT832" s="1" t="s">
        <v>77</v>
      </c>
      <c r="AV832" s="1">
        <f t="shared" si="12"/>
        <v>5</v>
      </c>
    </row>
    <row r="833" spans="1:48" ht="15.75" customHeight="1" x14ac:dyDescent="0.35">
      <c r="A833" s="1" t="s">
        <v>2176</v>
      </c>
      <c r="B833">
        <v>-8.3094707912901994E-2</v>
      </c>
      <c r="C833">
        <v>-6.7227347292543399E-2</v>
      </c>
      <c r="D833">
        <v>1.37200075178184E-2</v>
      </c>
      <c r="E833">
        <v>7.3649352044699495E-2</v>
      </c>
      <c r="F833">
        <v>-7.6875533191414297E-2</v>
      </c>
      <c r="G833">
        <v>-0.22738542093536701</v>
      </c>
      <c r="H833">
        <v>-7.0751911368768294E-2</v>
      </c>
      <c r="I833">
        <v>9.3551819431545294E-2</v>
      </c>
      <c r="J833">
        <v>-8.4278266716138903E-2</v>
      </c>
      <c r="K833">
        <v>2.89346282550802E-2</v>
      </c>
      <c r="L833">
        <v>-0.17882530818421699</v>
      </c>
      <c r="M833">
        <v>-5.53740134078076E-2</v>
      </c>
      <c r="N833">
        <v>-0.37322232522294602</v>
      </c>
      <c r="O833">
        <v>-0.24272756370417101</v>
      </c>
      <c r="P833">
        <v>-0.39506158678046299</v>
      </c>
      <c r="Q833">
        <v>-0.340520014281182</v>
      </c>
      <c r="R833">
        <v>-0.31639550769374403</v>
      </c>
      <c r="S833">
        <v>-0.15898125172432701</v>
      </c>
      <c r="T833">
        <v>-0.342423017581788</v>
      </c>
      <c r="U833">
        <v>-0.267210536834878</v>
      </c>
      <c r="V833" s="8">
        <v>-7.0365261516001198E-2</v>
      </c>
      <c r="W833" s="8">
        <v>-7.2385740013270999E-2</v>
      </c>
      <c r="X833" s="9">
        <v>-0.33788287249719101</v>
      </c>
      <c r="Y833" s="8">
        <v>-0.271252578458684</v>
      </c>
      <c r="Z833" s="8">
        <v>0.59206624589066004</v>
      </c>
      <c r="AA833" s="8">
        <v>0.53041897778112701</v>
      </c>
      <c r="AB833" s="9">
        <v>2.63542849620202E-3</v>
      </c>
      <c r="AC833" s="8">
        <v>3.5147120174294902E-2</v>
      </c>
      <c r="AD833" s="1" t="s">
        <v>2176</v>
      </c>
      <c r="AE833" s="1" t="s">
        <v>2176</v>
      </c>
      <c r="AF833" s="1" t="s">
        <v>2177</v>
      </c>
      <c r="AH833" s="10" t="s">
        <v>2177</v>
      </c>
      <c r="AN833" s="21"/>
      <c r="AS833" s="1" t="s">
        <v>77</v>
      </c>
      <c r="AU833" s="1" t="s">
        <v>77</v>
      </c>
      <c r="AV833" s="1">
        <f t="shared" si="12"/>
        <v>1</v>
      </c>
    </row>
    <row r="834" spans="1:48" ht="15.75" customHeight="1" x14ac:dyDescent="0.35">
      <c r="A834" s="1" t="s">
        <v>2178</v>
      </c>
      <c r="B834">
        <v>0.13614553359175499</v>
      </c>
      <c r="C834">
        <v>0.106607584242363</v>
      </c>
      <c r="D834">
        <v>-0.32131678331470798</v>
      </c>
      <c r="E834">
        <v>8.9105098772273905E-2</v>
      </c>
      <c r="F834">
        <v>3.3685781146772301E-2</v>
      </c>
      <c r="G834">
        <v>-3.6254697903756801E-2</v>
      </c>
      <c r="H834">
        <v>-0.14743013854189799</v>
      </c>
      <c r="I834">
        <v>-0.215187330642927</v>
      </c>
      <c r="J834">
        <v>9.3087445900131599E-2</v>
      </c>
      <c r="K834">
        <v>-9.9862117534461003E-2</v>
      </c>
      <c r="L834">
        <v>-5.3856039213912403E-3</v>
      </c>
      <c r="M834">
        <v>1.5641518919835801E-2</v>
      </c>
      <c r="N834">
        <v>-0.245274808520204</v>
      </c>
      <c r="O834">
        <v>-0.12984617201286799</v>
      </c>
      <c r="P834">
        <v>0.113580537325327</v>
      </c>
      <c r="Q834">
        <v>-0.10742026873978</v>
      </c>
      <c r="R834">
        <v>-0.25792210382480202</v>
      </c>
      <c r="S834">
        <v>-0.13306784504967301</v>
      </c>
      <c r="T834">
        <v>9.8618592974541702E-2</v>
      </c>
      <c r="U834">
        <v>-0.107561140952317</v>
      </c>
      <c r="V834" s="8">
        <v>-9.1296596485452602E-2</v>
      </c>
      <c r="W834" s="8">
        <v>8.7031084102878005E-4</v>
      </c>
      <c r="X834" s="9">
        <v>-9.2240177986881403E-2</v>
      </c>
      <c r="Y834" s="8">
        <v>-9.9983124213062893E-2</v>
      </c>
      <c r="Z834" s="8">
        <v>0.57189022288712799</v>
      </c>
      <c r="AA834" s="8">
        <v>0.99297700716482695</v>
      </c>
      <c r="AB834" s="9">
        <v>0.60252279814707799</v>
      </c>
      <c r="AC834" s="8">
        <v>0.37510989229085301</v>
      </c>
      <c r="AD834" s="1" t="s">
        <v>2178</v>
      </c>
      <c r="AE834" s="1" t="s">
        <v>2178</v>
      </c>
      <c r="AF834" s="1" t="s">
        <v>2179</v>
      </c>
      <c r="AH834" s="10" t="s">
        <v>2179</v>
      </c>
      <c r="AN834" s="21"/>
      <c r="AU834" s="1" t="s">
        <v>77</v>
      </c>
      <c r="AV834" s="1">
        <f t="shared" ref="AV834:AV897" si="13">IF(AQ834="+",IF(AR834="+",IF(AS834="+",7,6),IF(AS834="+",5,4)),IF(AR834="+",IF(AS834="+",3,2),IF(AS834="+",1,0)))</f>
        <v>0</v>
      </c>
    </row>
    <row r="835" spans="1:48" ht="15.75" customHeight="1" x14ac:dyDescent="0.35">
      <c r="A835" s="1" t="s">
        <v>2180</v>
      </c>
      <c r="B835">
        <v>-8.4232971625857397E-2</v>
      </c>
      <c r="C835">
        <v>-2.5135263009255699E-3</v>
      </c>
      <c r="D835" s="14">
        <v>-3.2869852153033502E-4</v>
      </c>
      <c r="E835">
        <v>2.0804786324056201E-2</v>
      </c>
      <c r="F835">
        <v>-0.34109569358875902</v>
      </c>
      <c r="G835">
        <v>-0.48432926440573099</v>
      </c>
      <c r="H835">
        <v>-0.39359817182697099</v>
      </c>
      <c r="I835">
        <v>-0.36101074881040202</v>
      </c>
      <c r="J835">
        <v>-0.24032458940094101</v>
      </c>
      <c r="K835">
        <v>-0.278725668343487</v>
      </c>
      <c r="L835">
        <v>-0.31430011168108501</v>
      </c>
      <c r="M835">
        <v>-0.39367176245605101</v>
      </c>
      <c r="N835">
        <v>-0.40964428814269599</v>
      </c>
      <c r="O835">
        <v>-0.36830577477571103</v>
      </c>
      <c r="P835">
        <v>-0.38384181968707098</v>
      </c>
      <c r="Q835">
        <v>-0.43017338462483301</v>
      </c>
      <c r="R835">
        <v>-0.13093200499409099</v>
      </c>
      <c r="S835">
        <v>-7.0187011060356602E-2</v>
      </c>
      <c r="T835">
        <v>-0.115980757998095</v>
      </c>
      <c r="U835">
        <v>-0.11404132294913601</v>
      </c>
      <c r="V835" s="8">
        <v>-0.39500846965796599</v>
      </c>
      <c r="W835" s="8">
        <v>-0.30675553297039099</v>
      </c>
      <c r="X835" s="9">
        <v>-0.39799131680757799</v>
      </c>
      <c r="Y835" s="8">
        <v>-0.10778527425042</v>
      </c>
      <c r="Z835" s="8">
        <v>7.9913826731116498E-4</v>
      </c>
      <c r="AA835" s="8">
        <v>5.0628047008479098E-3</v>
      </c>
      <c r="AB835" s="9">
        <v>3.42521573048597E-4</v>
      </c>
      <c r="AC835" s="8">
        <v>1.45515955089536E-2</v>
      </c>
      <c r="AD835" s="1" t="s">
        <v>2180</v>
      </c>
      <c r="AE835" s="1" t="s">
        <v>2180</v>
      </c>
      <c r="AF835" s="1" t="s">
        <v>2181</v>
      </c>
      <c r="AH835" s="10" t="s">
        <v>2181</v>
      </c>
      <c r="AN835" s="21"/>
      <c r="AQ835" s="1" t="s">
        <v>77</v>
      </c>
      <c r="AR835" s="1" t="s">
        <v>77</v>
      </c>
      <c r="AU835" s="1" t="s">
        <v>77</v>
      </c>
      <c r="AV835" s="1">
        <f t="shared" si="13"/>
        <v>6</v>
      </c>
    </row>
    <row r="836" spans="1:48" ht="15.75" customHeight="1" x14ac:dyDescent="0.35">
      <c r="A836" s="1" t="s">
        <v>2182</v>
      </c>
      <c r="B836">
        <v>0.38624776294718499</v>
      </c>
      <c r="C836">
        <v>0.11318757180955701</v>
      </c>
      <c r="D836">
        <v>-0.13834567086885799</v>
      </c>
      <c r="E836">
        <v>2.01241597495362E-2</v>
      </c>
      <c r="F836">
        <v>2.2864934231461902</v>
      </c>
      <c r="G836">
        <v>2.3341149608059499</v>
      </c>
      <c r="H836">
        <v>2.22298136410059</v>
      </c>
      <c r="I836">
        <v>2.4904768615577799</v>
      </c>
      <c r="J836">
        <v>1.68788629527922</v>
      </c>
      <c r="K836">
        <v>1.4495441886084599</v>
      </c>
      <c r="L836">
        <v>1.8251283467063699</v>
      </c>
      <c r="M836">
        <v>1.7615482079128599</v>
      </c>
      <c r="N836">
        <v>1.8823551691070199</v>
      </c>
      <c r="O836">
        <v>2.4664906128665098</v>
      </c>
      <c r="P836">
        <v>2.2486128722394501</v>
      </c>
      <c r="Q836">
        <v>2.35516988402127</v>
      </c>
      <c r="R836">
        <v>0.367939706737828</v>
      </c>
      <c r="S836">
        <v>0.78348709941535599</v>
      </c>
      <c r="T836">
        <v>0.76955988216891802</v>
      </c>
      <c r="U836">
        <v>0.65570309266943905</v>
      </c>
      <c r="V836" s="8">
        <v>2.3335166524026301</v>
      </c>
      <c r="W836" s="8">
        <v>1.6810267596267301</v>
      </c>
      <c r="X836" s="9">
        <v>2.23815713455856</v>
      </c>
      <c r="Y836" s="8">
        <v>0.64417244524788497</v>
      </c>
      <c r="Z836" s="8">
        <v>2.3890552918849701E-4</v>
      </c>
      <c r="AA836" s="8">
        <v>8.4040787281691005E-4</v>
      </c>
      <c r="AB836" s="9">
        <v>2.1265364932747399E-4</v>
      </c>
      <c r="AC836" s="8">
        <v>1.3485185917127599E-3</v>
      </c>
      <c r="AD836" s="1" t="s">
        <v>2182</v>
      </c>
      <c r="AE836" s="1" t="s">
        <v>2182</v>
      </c>
      <c r="AF836" s="1" t="s">
        <v>2183</v>
      </c>
      <c r="AH836" s="10" t="s">
        <v>2183</v>
      </c>
      <c r="AN836" s="21"/>
      <c r="AP836" t="s">
        <v>77</v>
      </c>
      <c r="AQ836" s="1" t="s">
        <v>77</v>
      </c>
      <c r="AR836" s="1" t="s">
        <v>77</v>
      </c>
      <c r="AS836" s="1" t="s">
        <v>77</v>
      </c>
      <c r="AT836" s="1" t="s">
        <v>77</v>
      </c>
      <c r="AV836" s="1">
        <f t="shared" si="13"/>
        <v>7</v>
      </c>
    </row>
    <row r="837" spans="1:48" ht="15.75" customHeight="1" x14ac:dyDescent="0.35">
      <c r="A837" s="1" t="s">
        <v>2184</v>
      </c>
      <c r="B837">
        <v>0.110409873407431</v>
      </c>
      <c r="C837">
        <v>6.9688323387718298E-2</v>
      </c>
      <c r="D837">
        <v>-0.320141575166697</v>
      </c>
      <c r="E837">
        <v>0.166172702595898</v>
      </c>
      <c r="F837">
        <v>4.5217098702864202E-2</v>
      </c>
      <c r="G837">
        <v>5.9625748784987199E-2</v>
      </c>
      <c r="H837">
        <v>5.42141016404383E-2</v>
      </c>
      <c r="I837">
        <v>2.9457464859899699E-2</v>
      </c>
      <c r="J837">
        <v>6.5929993435947604E-2</v>
      </c>
      <c r="K837">
        <v>-0.11269368239054101</v>
      </c>
      <c r="L837">
        <v>0.119188271304211</v>
      </c>
      <c r="M837">
        <v>4.7818201975770698E-2</v>
      </c>
      <c r="N837">
        <v>-0.21365022491598701</v>
      </c>
      <c r="O837">
        <v>1.36347571732588E-2</v>
      </c>
      <c r="P837">
        <v>3.1945419371267401E-2</v>
      </c>
      <c r="Q837">
        <v>-5.6142000036801802E-2</v>
      </c>
      <c r="R837">
        <v>-0.25390199404368002</v>
      </c>
      <c r="S837">
        <v>-2.88106157504434E-2</v>
      </c>
      <c r="T837">
        <v>-1.11655923117278E-2</v>
      </c>
      <c r="U837">
        <v>-9.5812816503878601E-2</v>
      </c>
      <c r="V837" s="8">
        <v>4.7128603497047297E-2</v>
      </c>
      <c r="W837" s="8">
        <v>3.0060696081346899E-2</v>
      </c>
      <c r="X837" s="9">
        <v>-5.6053012102065598E-2</v>
      </c>
      <c r="Y837" s="8">
        <v>-9.7422754652432594E-2</v>
      </c>
      <c r="Z837" s="8">
        <v>0.79669672576542006</v>
      </c>
      <c r="AA837" s="8">
        <v>0.92176070830093604</v>
      </c>
      <c r="AB837" s="9">
        <v>0.71902803722958597</v>
      </c>
      <c r="AC837" s="8">
        <v>0.20578403853066801</v>
      </c>
      <c r="AD837" s="1" t="s">
        <v>2184</v>
      </c>
      <c r="AE837" s="1" t="s">
        <v>2184</v>
      </c>
      <c r="AF837" s="1" t="s">
        <v>2185</v>
      </c>
      <c r="AH837" s="10" t="s">
        <v>2185</v>
      </c>
      <c r="AI837" t="s">
        <v>77</v>
      </c>
      <c r="AN837" s="21"/>
      <c r="AU837" s="1" t="s">
        <v>77</v>
      </c>
      <c r="AV837" s="1">
        <f t="shared" si="13"/>
        <v>0</v>
      </c>
    </row>
    <row r="838" spans="1:48" ht="15.75" customHeight="1" x14ac:dyDescent="0.35">
      <c r="A838" s="1" t="s">
        <v>2186</v>
      </c>
      <c r="B838">
        <v>6.2377321658721799E-2</v>
      </c>
      <c r="C838">
        <v>-2.1217714041063301E-2</v>
      </c>
      <c r="D838">
        <v>0.23889805188951499</v>
      </c>
      <c r="E838">
        <v>-0.24656406591746</v>
      </c>
      <c r="F838">
        <v>0.41019047037682599</v>
      </c>
      <c r="G838">
        <v>0.52672320117152804</v>
      </c>
      <c r="H838">
        <v>0.18820182751565201</v>
      </c>
      <c r="I838">
        <v>1.1255373381840501</v>
      </c>
      <c r="J838">
        <v>0.24554846427965199</v>
      </c>
      <c r="K838">
        <v>-0.26128374862741999</v>
      </c>
      <c r="L838">
        <v>1.0373087006733299</v>
      </c>
      <c r="M838">
        <v>0.15759952149829801</v>
      </c>
      <c r="N838">
        <v>0.59951979151602297</v>
      </c>
      <c r="O838">
        <v>1.0201559518557901</v>
      </c>
      <c r="P838">
        <v>0.134173999571187</v>
      </c>
      <c r="Q838">
        <v>0.46332298878804101</v>
      </c>
      <c r="R838">
        <v>0.21166609209496501</v>
      </c>
      <c r="S838">
        <v>0.66391050494176396</v>
      </c>
      <c r="T838">
        <v>-0.21412386055864599</v>
      </c>
      <c r="U838">
        <v>9.1657624168518304E-2</v>
      </c>
      <c r="V838" s="8">
        <v>0.56266320931201597</v>
      </c>
      <c r="W838" s="8">
        <v>0.294793234455966</v>
      </c>
      <c r="X838" s="9">
        <v>0.55429318293276297</v>
      </c>
      <c r="Y838" s="8">
        <v>0.18827759016164999</v>
      </c>
      <c r="Z838" s="8">
        <v>0.11367107545048501</v>
      </c>
      <c r="AA838" s="8">
        <v>0.55599810021933505</v>
      </c>
      <c r="AB838" s="9">
        <v>9.4382434389692904E-2</v>
      </c>
      <c r="AC838" s="8">
        <v>0.806956589992194</v>
      </c>
      <c r="AD838" s="1" t="s">
        <v>2186</v>
      </c>
      <c r="AE838" s="1" t="s">
        <v>2186</v>
      </c>
      <c r="AF838" s="1" t="s">
        <v>2187</v>
      </c>
      <c r="AH838" s="10" t="s">
        <v>2187</v>
      </c>
      <c r="AN838" s="21"/>
      <c r="AU838" s="1" t="s">
        <v>77</v>
      </c>
      <c r="AV838" s="1">
        <f t="shared" si="13"/>
        <v>0</v>
      </c>
    </row>
    <row r="839" spans="1:48" ht="15.75" customHeight="1" x14ac:dyDescent="0.35">
      <c r="A839" s="1" t="s">
        <v>2188</v>
      </c>
      <c r="B839">
        <v>-6.6221934678751503E-3</v>
      </c>
      <c r="C839">
        <v>8.1619472473332497E-2</v>
      </c>
      <c r="D839">
        <v>-6.3569410941215099E-2</v>
      </c>
      <c r="E839">
        <v>4.8878916975089302E-2</v>
      </c>
      <c r="F839">
        <v>0.186196329920573</v>
      </c>
      <c r="G839">
        <v>1.30085501695603E-2</v>
      </c>
      <c r="H839">
        <v>0.129142069135433</v>
      </c>
      <c r="I839">
        <v>0.14746168331707399</v>
      </c>
      <c r="J839">
        <v>1.4661752177379399E-2</v>
      </c>
      <c r="K839">
        <v>0.109830800878745</v>
      </c>
      <c r="L839">
        <v>0.17704595306036</v>
      </c>
      <c r="M839">
        <v>9.2211134841397799E-2</v>
      </c>
      <c r="N839">
        <v>0.108136015581579</v>
      </c>
      <c r="O839">
        <v>0.146384125417161</v>
      </c>
      <c r="P839">
        <v>0.10249610865742401</v>
      </c>
      <c r="Q839">
        <v>0.14965731600783</v>
      </c>
      <c r="R839">
        <v>1.8339280763768399E-2</v>
      </c>
      <c r="S839">
        <v>4.3574076432868203E-2</v>
      </c>
      <c r="T839">
        <v>1.71023112500228E-2</v>
      </c>
      <c r="U839">
        <v>4.5445326660639197E-2</v>
      </c>
      <c r="V839" s="8">
        <v>0.11895215813566</v>
      </c>
      <c r="W839" s="8">
        <v>9.8437410239471002E-2</v>
      </c>
      <c r="X839" s="9">
        <v>0.126668391415999</v>
      </c>
      <c r="Y839" s="8">
        <v>3.1115248776824599E-2</v>
      </c>
      <c r="Z839" s="8">
        <v>0.13691376352182699</v>
      </c>
      <c r="AA839" s="8">
        <v>0.26012166093186001</v>
      </c>
      <c r="AB839" s="9">
        <v>6.4882594727059095E-2</v>
      </c>
      <c r="AC839" s="8">
        <v>0.202142025258995</v>
      </c>
      <c r="AD839" s="1" t="s">
        <v>2188</v>
      </c>
      <c r="AE839" s="1" t="s">
        <v>2188</v>
      </c>
      <c r="AF839" s="1" t="s">
        <v>2189</v>
      </c>
      <c r="AH839" s="10" t="s">
        <v>2189</v>
      </c>
      <c r="AN839" s="21"/>
      <c r="AU839" s="1" t="s">
        <v>77</v>
      </c>
      <c r="AV839" s="1">
        <f t="shared" si="13"/>
        <v>0</v>
      </c>
    </row>
    <row r="840" spans="1:48" ht="15.75" customHeight="1" x14ac:dyDescent="0.35">
      <c r="A840" s="1" t="s">
        <v>2190</v>
      </c>
      <c r="B840">
        <v>0.188905245131616</v>
      </c>
      <c r="C840">
        <v>3.6839569518761897E-2</v>
      </c>
      <c r="D840">
        <v>-0.19620050282318899</v>
      </c>
      <c r="E840">
        <v>-0.194378600556393</v>
      </c>
      <c r="F840">
        <v>-1.34192473135385</v>
      </c>
      <c r="G840">
        <v>-1.3008681993757201</v>
      </c>
      <c r="H840">
        <v>-1.1240182596414601</v>
      </c>
      <c r="I840">
        <v>-1.42204295752023</v>
      </c>
      <c r="J840">
        <v>-0.318950732611474</v>
      </c>
      <c r="K840">
        <v>-0.77245088268427897</v>
      </c>
      <c r="L840">
        <v>-0.84457938225356499</v>
      </c>
      <c r="M840">
        <v>-0.48995984660471997</v>
      </c>
      <c r="N840">
        <v>-0.62563371403173795</v>
      </c>
      <c r="O840">
        <v>-0.31359648807569401</v>
      </c>
      <c r="P840">
        <v>-0.16375447267839599</v>
      </c>
      <c r="Q840">
        <v>-0.285105232862369</v>
      </c>
      <c r="R840">
        <v>-0.108240941522303</v>
      </c>
      <c r="S840">
        <v>0.282944124938936</v>
      </c>
      <c r="T840">
        <v>0.365989970188904</v>
      </c>
      <c r="U840">
        <v>0.33758312420720499</v>
      </c>
      <c r="V840" s="8">
        <v>-1.2972135369728099</v>
      </c>
      <c r="W840" s="8">
        <v>-0.60648521103851005</v>
      </c>
      <c r="X840" s="9">
        <v>-0.34702247691204902</v>
      </c>
      <c r="Y840" s="8">
        <v>0.219569069453185</v>
      </c>
      <c r="Z840" s="8">
        <v>5.9340290433835803E-4</v>
      </c>
      <c r="AA840" s="8">
        <v>4.8033917043167597E-2</v>
      </c>
      <c r="AB840" s="9">
        <v>0.115826222391588</v>
      </c>
      <c r="AC840" s="8">
        <v>8.5829023183379392E-3</v>
      </c>
      <c r="AD840" s="1" t="s">
        <v>2190</v>
      </c>
      <c r="AE840" s="1" t="s">
        <v>2191</v>
      </c>
      <c r="AF840" s="1" t="s">
        <v>2192</v>
      </c>
      <c r="AH840" s="10" t="s">
        <v>2192</v>
      </c>
      <c r="AN840" s="21"/>
      <c r="AQ840" s="1" t="s">
        <v>77</v>
      </c>
      <c r="AR840" s="1" t="s">
        <v>77</v>
      </c>
      <c r="AS840" s="1" t="s">
        <v>77</v>
      </c>
      <c r="AT840" s="1" t="s">
        <v>77</v>
      </c>
      <c r="AV840" s="1">
        <f t="shared" si="13"/>
        <v>7</v>
      </c>
    </row>
    <row r="841" spans="1:48" ht="15.75" customHeight="1" x14ac:dyDescent="0.35">
      <c r="A841" s="1" t="s">
        <v>2193</v>
      </c>
      <c r="B841">
        <v>0.11062744823253901</v>
      </c>
      <c r="C841">
        <v>0.130262084583321</v>
      </c>
      <c r="D841">
        <v>-0.19340391009500199</v>
      </c>
      <c r="E841">
        <v>6.7879160173633601E-2</v>
      </c>
      <c r="F841">
        <v>0.279993006880909</v>
      </c>
      <c r="G841">
        <v>0.227015110723782</v>
      </c>
      <c r="H841">
        <v>0.29439488674840902</v>
      </c>
      <c r="I841">
        <v>0.33785009416945599</v>
      </c>
      <c r="J841">
        <v>0.203702986197841</v>
      </c>
      <c r="K841">
        <v>6.4379034491892306E-2</v>
      </c>
      <c r="L841">
        <v>0.23677160260017599</v>
      </c>
      <c r="M841">
        <v>0.183424695371015</v>
      </c>
      <c r="N841">
        <v>0.15806962621484499</v>
      </c>
      <c r="O841">
        <v>0.42269916904753202</v>
      </c>
      <c r="P841">
        <v>0.366945848285604</v>
      </c>
      <c r="Q841">
        <v>0.36866692838832998</v>
      </c>
      <c r="R841">
        <v>-1.0496190893515899E-2</v>
      </c>
      <c r="S841">
        <v>0.24542269033971201</v>
      </c>
      <c r="T841">
        <v>0.23224264236561201</v>
      </c>
      <c r="U841">
        <v>0.18296693553708801</v>
      </c>
      <c r="V841" s="8">
        <v>0.28481327463063899</v>
      </c>
      <c r="W841" s="8">
        <v>0.17206957966523101</v>
      </c>
      <c r="X841" s="9">
        <v>0.32909539298407697</v>
      </c>
      <c r="Y841" s="8">
        <v>0.162534019337224</v>
      </c>
      <c r="Z841" s="8">
        <v>7.4799299618649895E-2</v>
      </c>
      <c r="AA841" s="8">
        <v>0.31181705167372797</v>
      </c>
      <c r="AB841" s="9">
        <v>4.5483564055770198E-2</v>
      </c>
      <c r="AC841" s="8">
        <v>0.92103529333115597</v>
      </c>
      <c r="AD841" s="1" t="s">
        <v>2193</v>
      </c>
      <c r="AE841" s="1" t="s">
        <v>442</v>
      </c>
      <c r="AF841" s="1" t="s">
        <v>2194</v>
      </c>
      <c r="AH841" s="10" t="s">
        <v>2194</v>
      </c>
      <c r="AN841" s="21"/>
      <c r="AU841" s="1" t="s">
        <v>77</v>
      </c>
      <c r="AV841" s="1">
        <f t="shared" si="13"/>
        <v>0</v>
      </c>
    </row>
    <row r="842" spans="1:48" ht="15.75" customHeight="1" x14ac:dyDescent="0.35">
      <c r="A842" s="1" t="s">
        <v>2195</v>
      </c>
      <c r="B842">
        <v>-0.109022625295683</v>
      </c>
      <c r="C842">
        <v>-0.133445145293483</v>
      </c>
      <c r="D842">
        <v>0.119040354799872</v>
      </c>
      <c r="E842">
        <v>-3.8703804897110799E-3</v>
      </c>
      <c r="F842">
        <v>-0.219253603247028</v>
      </c>
      <c r="G842">
        <v>-0.29567320393478902</v>
      </c>
      <c r="H842">
        <v>-0.223967326256786</v>
      </c>
      <c r="I842">
        <v>-0.51932272609541097</v>
      </c>
      <c r="J842">
        <v>-0.24227953527275201</v>
      </c>
      <c r="K842">
        <v>-0.131175130881309</v>
      </c>
      <c r="L842">
        <v>-0.35010509287934499</v>
      </c>
      <c r="M842">
        <v>-0.22792984059954199</v>
      </c>
      <c r="N842">
        <v>-0.156050114396798</v>
      </c>
      <c r="O842">
        <v>-0.37810807351250802</v>
      </c>
      <c r="P842">
        <v>-0.21267033619453299</v>
      </c>
      <c r="Q842">
        <v>-0.32185747872613002</v>
      </c>
      <c r="R842">
        <v>6.6729754731694693E-2</v>
      </c>
      <c r="S842">
        <v>-0.103155345211472</v>
      </c>
      <c r="T842">
        <v>-1.3898594611228899E-2</v>
      </c>
      <c r="U842">
        <v>-8.57141554454037E-2</v>
      </c>
      <c r="V842" s="8">
        <v>-0.31455421488350399</v>
      </c>
      <c r="W842" s="8">
        <v>-0.237872399908237</v>
      </c>
      <c r="X842" s="9">
        <v>-0.26717150070749202</v>
      </c>
      <c r="Y842" s="8">
        <v>-3.4009585134102599E-2</v>
      </c>
      <c r="Z842" s="8">
        <v>4.9148403523234803E-2</v>
      </c>
      <c r="AA842" s="8">
        <v>0.100796537465142</v>
      </c>
      <c r="AB842" s="9">
        <v>4.7208749426464698E-2</v>
      </c>
      <c r="AC842" s="8">
        <v>3.3584297977327898E-2</v>
      </c>
      <c r="AD842" s="1" t="s">
        <v>2195</v>
      </c>
      <c r="AE842" s="1" t="s">
        <v>2195</v>
      </c>
      <c r="AF842" s="1" t="s">
        <v>2196</v>
      </c>
      <c r="AH842" s="10" t="s">
        <v>2196</v>
      </c>
      <c r="AN842" s="21"/>
      <c r="AQ842" s="1" t="s">
        <v>77</v>
      </c>
      <c r="AT842" s="1" t="s">
        <v>77</v>
      </c>
      <c r="AU842" s="1"/>
      <c r="AV842" s="1">
        <f t="shared" si="13"/>
        <v>4</v>
      </c>
    </row>
    <row r="843" spans="1:48" ht="15.75" customHeight="1" x14ac:dyDescent="0.35">
      <c r="A843" s="1" t="s">
        <v>2197</v>
      </c>
      <c r="B843">
        <v>-0.11176923036443499</v>
      </c>
      <c r="C843">
        <v>-0.15191936087587599</v>
      </c>
      <c r="D843">
        <v>0.175688445177237</v>
      </c>
      <c r="E843">
        <v>3.1400566993894799E-3</v>
      </c>
      <c r="F843">
        <v>-0.11218390553461199</v>
      </c>
      <c r="G843">
        <v>-2.9365127838111099E-2</v>
      </c>
      <c r="H843">
        <v>-7.0295676608660901E-2</v>
      </c>
      <c r="I843">
        <v>-9.7780267764786002E-2</v>
      </c>
      <c r="J843">
        <v>1.27656299175675E-3</v>
      </c>
      <c r="K843">
        <v>9.2746785245441304E-2</v>
      </c>
      <c r="L843">
        <v>1.75209720344221E-2</v>
      </c>
      <c r="M843">
        <v>-2.6950268778329501E-2</v>
      </c>
      <c r="N843">
        <v>7.4558391927684195E-2</v>
      </c>
      <c r="O843">
        <v>-2.6941082698931799E-2</v>
      </c>
      <c r="P843">
        <v>-6.6431364692591199E-2</v>
      </c>
      <c r="Q843">
        <v>-3.2129869657908398E-3</v>
      </c>
      <c r="R843">
        <v>4.9948171091807901E-2</v>
      </c>
      <c r="S843">
        <v>-4.26212332489165E-2</v>
      </c>
      <c r="T843">
        <v>-9.0398039389741502E-2</v>
      </c>
      <c r="U843">
        <v>-1.8418996456700198E-2</v>
      </c>
      <c r="V843" s="8">
        <v>-7.7406244436542496E-2</v>
      </c>
      <c r="W843" s="8">
        <v>2.11485128733226E-2</v>
      </c>
      <c r="X843" s="9">
        <v>-5.5067606074074302E-3</v>
      </c>
      <c r="Y843" s="8">
        <v>-2.5372524500887499E-2</v>
      </c>
      <c r="Z843" s="8">
        <v>0.59578405430807402</v>
      </c>
      <c r="AA843" s="8">
        <v>0.75451194254120002</v>
      </c>
      <c r="AB843" s="9">
        <v>0.89674192657392604</v>
      </c>
      <c r="AC843" s="8">
        <v>0.363740289191959</v>
      </c>
      <c r="AD843" s="1" t="s">
        <v>2197</v>
      </c>
      <c r="AE843" s="1" t="s">
        <v>2197</v>
      </c>
      <c r="AF843" s="1" t="s">
        <v>2198</v>
      </c>
      <c r="AH843" s="10" t="s">
        <v>2198</v>
      </c>
      <c r="AN843" s="21"/>
      <c r="AU843" s="1" t="s">
        <v>77</v>
      </c>
      <c r="AV843" s="1">
        <f t="shared" si="13"/>
        <v>0</v>
      </c>
    </row>
    <row r="844" spans="1:48" ht="15.75" customHeight="1" x14ac:dyDescent="0.35">
      <c r="A844" s="1" t="s">
        <v>2199</v>
      </c>
      <c r="B844">
        <v>-0.100612650543445</v>
      </c>
      <c r="C844">
        <v>6.8362930583843406E-2</v>
      </c>
      <c r="D844">
        <v>-1.0574400721969799E-2</v>
      </c>
      <c r="E844">
        <v>1.4547891120217401E-2</v>
      </c>
      <c r="F844">
        <v>-0.16128459344907001</v>
      </c>
      <c r="G844">
        <v>-0.235443837757702</v>
      </c>
      <c r="H844">
        <v>-0.36668576398161401</v>
      </c>
      <c r="I844">
        <v>-0.37807074450525102</v>
      </c>
      <c r="J844">
        <v>-0.21297511692639801</v>
      </c>
      <c r="K844">
        <v>-0.117950651291387</v>
      </c>
      <c r="L844">
        <v>-0.13001721147846801</v>
      </c>
      <c r="M844">
        <v>-0.18456745194632901</v>
      </c>
      <c r="N844">
        <v>-9.4508358930793998E-2</v>
      </c>
      <c r="O844">
        <v>-0.29762343923877299</v>
      </c>
      <c r="P844">
        <v>4.3858939646660398E-3</v>
      </c>
      <c r="Q844">
        <v>-0.29595703177711302</v>
      </c>
      <c r="R844">
        <v>5.5274207491422499E-2</v>
      </c>
      <c r="S844">
        <v>-0.120287240599412</v>
      </c>
      <c r="T844">
        <v>0.124998790848709</v>
      </c>
      <c r="U844">
        <v>-0.12084664644210701</v>
      </c>
      <c r="V844" s="8">
        <v>-0.28537123492340899</v>
      </c>
      <c r="W844" s="8">
        <v>-0.16137760791064501</v>
      </c>
      <c r="X844" s="9">
        <v>-0.17092573399550301</v>
      </c>
      <c r="Y844" s="8">
        <v>-1.52152221753471E-2</v>
      </c>
      <c r="Z844" s="8">
        <v>1.8124492557994001E-2</v>
      </c>
      <c r="AA844" s="8">
        <v>5.3279579323201202E-2</v>
      </c>
      <c r="AB844" s="9">
        <v>0.18466930137964599</v>
      </c>
      <c r="AC844" s="8">
        <v>0.15632084678487199</v>
      </c>
      <c r="AD844" s="1" t="s">
        <v>2199</v>
      </c>
      <c r="AE844" s="1" t="s">
        <v>2200</v>
      </c>
      <c r="AF844" s="1" t="s">
        <v>2201</v>
      </c>
      <c r="AH844" s="10" t="s">
        <v>2201</v>
      </c>
      <c r="AN844" s="21"/>
      <c r="AQ844" s="1" t="s">
        <v>77</v>
      </c>
      <c r="AT844" s="1" t="s">
        <v>77</v>
      </c>
      <c r="AV844" s="1">
        <f t="shared" si="13"/>
        <v>4</v>
      </c>
    </row>
    <row r="845" spans="1:48" ht="15.75" customHeight="1" x14ac:dyDescent="0.35">
      <c r="A845" s="1" t="s">
        <v>2202</v>
      </c>
      <c r="B845">
        <v>-0.158118348932932</v>
      </c>
      <c r="C845">
        <v>-6.7338105876872901E-3</v>
      </c>
      <c r="D845">
        <v>-0.149115616144191</v>
      </c>
      <c r="E845">
        <v>-9.4520644918365496E-2</v>
      </c>
      <c r="F845">
        <v>-1.88084759115532</v>
      </c>
      <c r="G845">
        <v>-1.7907857545603001</v>
      </c>
      <c r="H845">
        <v>-1.81460561486289</v>
      </c>
      <c r="I845">
        <v>-1.6307377748912999</v>
      </c>
      <c r="J845">
        <v>-2.11454993957536</v>
      </c>
      <c r="K845">
        <v>-2.1110392795903001</v>
      </c>
      <c r="L845">
        <v>-2.1732023675301702</v>
      </c>
      <c r="M845">
        <v>-2.19030327654075</v>
      </c>
      <c r="N845">
        <v>-2.5690378870116302</v>
      </c>
      <c r="O845">
        <v>-2.7971416720555999</v>
      </c>
      <c r="P845">
        <v>-2.4668178271666199</v>
      </c>
      <c r="Q845">
        <v>-2.67796206424608</v>
      </c>
      <c r="R845">
        <v>-0.67720139856425499</v>
      </c>
      <c r="S845">
        <v>-0.66599185888199897</v>
      </c>
      <c r="T845">
        <v>-0.52273388246022301</v>
      </c>
      <c r="U845">
        <v>-0.43794122013987502</v>
      </c>
      <c r="V845" s="8">
        <v>-1.77924418386745</v>
      </c>
      <c r="W845" s="8">
        <v>-2.1472737158091499</v>
      </c>
      <c r="X845" s="9">
        <v>-2.6277398626199799</v>
      </c>
      <c r="Y845" s="8">
        <v>-0.57596709001158797</v>
      </c>
      <c r="Z845" s="8">
        <v>5.1564630079523898E-5</v>
      </c>
      <c r="AA845" s="8">
        <v>1.01487241491026E-4</v>
      </c>
      <c r="AB845" s="9">
        <v>7.2196420093357302E-5</v>
      </c>
      <c r="AC845" s="8">
        <v>3.5311059556565101E-4</v>
      </c>
      <c r="AD845" s="1" t="s">
        <v>2202</v>
      </c>
      <c r="AE845" s="1" t="s">
        <v>2202</v>
      </c>
      <c r="AF845" s="1" t="s">
        <v>2203</v>
      </c>
      <c r="AH845" s="10" t="s">
        <v>2203</v>
      </c>
      <c r="AN845" s="21"/>
      <c r="AQ845" s="1" t="s">
        <v>77</v>
      </c>
      <c r="AR845" s="1" t="s">
        <v>77</v>
      </c>
      <c r="AS845" s="1" t="s">
        <v>77</v>
      </c>
      <c r="AT845" s="1" t="s">
        <v>77</v>
      </c>
      <c r="AV845" s="1">
        <f t="shared" si="13"/>
        <v>7</v>
      </c>
    </row>
    <row r="846" spans="1:48" ht="15.75" customHeight="1" x14ac:dyDescent="0.35">
      <c r="A846" s="1" t="s">
        <v>2204</v>
      </c>
      <c r="B846">
        <v>-2.5966161404257199E-2</v>
      </c>
      <c r="C846">
        <v>0.30812647367901702</v>
      </c>
      <c r="D846">
        <v>-0.26104803667769799</v>
      </c>
      <c r="E846">
        <v>-0.102456666909924</v>
      </c>
      <c r="F846">
        <v>5.1913160788203301E-2</v>
      </c>
      <c r="G846">
        <v>-7.9795484452220095E-2</v>
      </c>
      <c r="H846">
        <v>1.36276698570245E-2</v>
      </c>
      <c r="I846">
        <v>6.2365098134624798E-2</v>
      </c>
      <c r="J846">
        <v>-2.3636199076101899E-2</v>
      </c>
      <c r="K846">
        <v>-9.7327426787869695E-2</v>
      </c>
      <c r="L846">
        <v>0.114585865694547</v>
      </c>
      <c r="M846">
        <v>7.4332920126611302E-2</v>
      </c>
      <c r="N846">
        <v>-0.15706984368346399</v>
      </c>
      <c r="O846">
        <v>-5.0195253394500601E-2</v>
      </c>
      <c r="P846">
        <v>-1.08440559638839E-2</v>
      </c>
      <c r="Q846">
        <v>-0.10335831736932501</v>
      </c>
      <c r="R846">
        <v>-0.17579347350798899</v>
      </c>
      <c r="S846">
        <v>-5.6588312070473101E-2</v>
      </c>
      <c r="T846">
        <v>-3.0494155161707798E-2</v>
      </c>
      <c r="U846">
        <v>-0.108732756370113</v>
      </c>
      <c r="V846" s="8">
        <v>1.2027611081908101E-2</v>
      </c>
      <c r="W846" s="8">
        <v>1.6988789989296701E-2</v>
      </c>
      <c r="X846" s="9">
        <v>-8.0366867602793601E-2</v>
      </c>
      <c r="Y846" s="8">
        <v>-9.2902174277570998E-2</v>
      </c>
      <c r="Z846" s="8">
        <v>0.85375997433517903</v>
      </c>
      <c r="AA846" s="8">
        <v>0.87819231312394797</v>
      </c>
      <c r="AB846" s="9">
        <v>0.73368323207942698</v>
      </c>
      <c r="AC846" s="8">
        <v>0.175155308592264</v>
      </c>
      <c r="AD846" s="1" t="s">
        <v>2204</v>
      </c>
      <c r="AE846" s="1" t="s">
        <v>2204</v>
      </c>
      <c r="AF846" s="1" t="s">
        <v>2205</v>
      </c>
      <c r="AH846" s="10" t="s">
        <v>2205</v>
      </c>
      <c r="AN846" s="21"/>
      <c r="AU846" s="1" t="s">
        <v>77</v>
      </c>
      <c r="AV846" s="1">
        <f t="shared" si="13"/>
        <v>0</v>
      </c>
    </row>
    <row r="847" spans="1:48" ht="15.75" customHeight="1" x14ac:dyDescent="0.35">
      <c r="A847" s="1" t="s">
        <v>2206</v>
      </c>
      <c r="B847">
        <v>-7.8306998652121207E-2</v>
      </c>
      <c r="C847">
        <v>8.1233645301998697E-2</v>
      </c>
      <c r="D847">
        <v>-4.8037224744586902E-2</v>
      </c>
      <c r="E847">
        <v>9.09163796209622E-3</v>
      </c>
      <c r="F847">
        <v>-0.103797097222332</v>
      </c>
      <c r="G847">
        <v>-0.15776601506024801</v>
      </c>
      <c r="H847">
        <v>-0.36590146951230601</v>
      </c>
      <c r="I847">
        <v>-0.207521792160723</v>
      </c>
      <c r="J847">
        <v>-9.8506176438058493E-2</v>
      </c>
      <c r="K847">
        <v>-0.13411655905257799</v>
      </c>
      <c r="L847">
        <v>-0.157010130492649</v>
      </c>
      <c r="M847">
        <v>-0.12965399297941199</v>
      </c>
      <c r="N847">
        <v>-0.35135858781810297</v>
      </c>
      <c r="O847">
        <v>-0.34143764117377001</v>
      </c>
      <c r="P847">
        <v>-0.201463949118425</v>
      </c>
      <c r="Q847">
        <v>-0.241912479609037</v>
      </c>
      <c r="R847">
        <v>-0.244508722775854</v>
      </c>
      <c r="S847">
        <v>-0.21930272379754001</v>
      </c>
      <c r="T847">
        <v>-9.4206322575988793E-2</v>
      </c>
      <c r="U847">
        <v>-8.9006684892266902E-2</v>
      </c>
      <c r="V847" s="8">
        <v>-0.20874659348890301</v>
      </c>
      <c r="W847" s="8">
        <v>-0.129821714740674</v>
      </c>
      <c r="X847" s="9">
        <v>-0.28404316442983402</v>
      </c>
      <c r="Y847" s="8">
        <v>-0.161756113510412</v>
      </c>
      <c r="Z847" s="8">
        <v>6.2761511966460806E-2</v>
      </c>
      <c r="AA847" s="8">
        <v>0.107322434452988</v>
      </c>
      <c r="AB847" s="9">
        <v>5.6599551961840997E-3</v>
      </c>
      <c r="AC847" s="8">
        <v>0.587800797567824</v>
      </c>
      <c r="AD847" s="1" t="s">
        <v>2206</v>
      </c>
      <c r="AE847" s="1" t="s">
        <v>2206</v>
      </c>
      <c r="AF847" s="1" t="s">
        <v>2207</v>
      </c>
      <c r="AH847" s="10" t="s">
        <v>2207</v>
      </c>
      <c r="AN847" s="21"/>
      <c r="AU847" s="1" t="s">
        <v>77</v>
      </c>
      <c r="AV847" s="1">
        <f t="shared" si="13"/>
        <v>0</v>
      </c>
    </row>
    <row r="848" spans="1:48" ht="15.75" customHeight="1" x14ac:dyDescent="0.35">
      <c r="A848" s="1" t="s">
        <v>2208</v>
      </c>
      <c r="B848">
        <v>8.4372012693569504E-2</v>
      </c>
      <c r="C848">
        <v>-9.3101566324162194E-2</v>
      </c>
      <c r="D848">
        <v>-3.1453373293522498E-2</v>
      </c>
      <c r="E848">
        <v>9.7109736974031399E-2</v>
      </c>
      <c r="F848">
        <v>0.28961821875990701</v>
      </c>
      <c r="G848">
        <v>0.29326293145591198</v>
      </c>
      <c r="H848">
        <v>0.23800001542103399</v>
      </c>
      <c r="I848">
        <v>0.186357618962188</v>
      </c>
      <c r="J848">
        <v>-9.4225731851585795E-2</v>
      </c>
      <c r="K848">
        <v>-2.2588405271335599E-2</v>
      </c>
      <c r="L848">
        <v>0.220408359756288</v>
      </c>
      <c r="M848">
        <v>5.8008985671685297E-3</v>
      </c>
      <c r="N848">
        <v>0.190398340062364</v>
      </c>
      <c r="O848">
        <v>0.33056833156772902</v>
      </c>
      <c r="P848">
        <v>0.121832670942129</v>
      </c>
      <c r="Q848">
        <v>0.29684041636404301</v>
      </c>
      <c r="R848">
        <v>0.171050045055053</v>
      </c>
      <c r="S848">
        <v>0.32282598661490503</v>
      </c>
      <c r="T848">
        <v>9.8196908616668799E-2</v>
      </c>
      <c r="U848">
        <v>0.28974936080482</v>
      </c>
      <c r="V848" s="8">
        <v>0.25180969614976001</v>
      </c>
      <c r="W848" s="8">
        <v>2.7348780300133699E-2</v>
      </c>
      <c r="X848" s="9">
        <v>0.23490993973406599</v>
      </c>
      <c r="Y848" s="8">
        <v>0.220455575272862</v>
      </c>
      <c r="Z848" s="8">
        <v>2.0731879871700699E-2</v>
      </c>
      <c r="AA848" s="8">
        <v>0.93330584393207106</v>
      </c>
      <c r="AB848" s="9">
        <v>3.6157511457847499E-2</v>
      </c>
      <c r="AC848" s="8">
        <v>0.116563355638823</v>
      </c>
      <c r="AD848" s="1" t="s">
        <v>2208</v>
      </c>
      <c r="AE848" s="1" t="s">
        <v>2208</v>
      </c>
      <c r="AF848" s="1" t="s">
        <v>2209</v>
      </c>
      <c r="AH848" s="10" t="s">
        <v>2209</v>
      </c>
      <c r="AN848" s="21"/>
      <c r="AQ848" s="1" t="s">
        <v>77</v>
      </c>
      <c r="AT848" s="1" t="s">
        <v>77</v>
      </c>
      <c r="AV848" s="1">
        <f t="shared" si="13"/>
        <v>4</v>
      </c>
    </row>
    <row r="849" spans="1:48" ht="15.75" customHeight="1" x14ac:dyDescent="0.35">
      <c r="A849" s="1" t="s">
        <v>2210</v>
      </c>
      <c r="B849">
        <v>-0.11022177348751799</v>
      </c>
      <c r="C849">
        <v>-5.9550682725756997E-2</v>
      </c>
      <c r="D849">
        <v>0.13736929401168699</v>
      </c>
      <c r="E849">
        <v>-4.3831223224643202E-2</v>
      </c>
      <c r="F849">
        <v>-0.26336136528200998</v>
      </c>
      <c r="G849">
        <v>-0.152887295730328</v>
      </c>
      <c r="H849">
        <v>-0.147790747946239</v>
      </c>
      <c r="I849">
        <v>-0.17815516261283301</v>
      </c>
      <c r="J849">
        <v>2.51134460638523E-2</v>
      </c>
      <c r="K849">
        <v>0.11289280779907</v>
      </c>
      <c r="L849">
        <v>-2.6388861184780201E-2</v>
      </c>
      <c r="M849">
        <v>-2.6602651216859799E-2</v>
      </c>
      <c r="N849">
        <v>-9.6740915930168796E-3</v>
      </c>
      <c r="O849">
        <v>-0.268379817440212</v>
      </c>
      <c r="P849">
        <v>-0.202943503786396</v>
      </c>
      <c r="Q849">
        <v>-0.20099139644327499</v>
      </c>
      <c r="R849">
        <v>-4.3837420574417703E-2</v>
      </c>
      <c r="S849">
        <v>-0.29119313961544901</v>
      </c>
      <c r="T849">
        <v>-0.23664764820489201</v>
      </c>
      <c r="U849">
        <v>-0.22651470754740199</v>
      </c>
      <c r="V849" s="8">
        <v>-0.185548642892852</v>
      </c>
      <c r="W849" s="8">
        <v>2.1253685365320601E-2</v>
      </c>
      <c r="X849" s="9">
        <v>-0.17049720231572499</v>
      </c>
      <c r="Y849" s="8">
        <v>-0.19954822898554</v>
      </c>
      <c r="Z849" s="8">
        <v>8.8247957051401205E-2</v>
      </c>
      <c r="AA849" s="8">
        <v>0.69995596703523599</v>
      </c>
      <c r="AB849" s="9">
        <v>0.16155750306508301</v>
      </c>
      <c r="AC849" s="8">
        <v>3.9164967161280997E-2</v>
      </c>
      <c r="AD849" s="1" t="s">
        <v>2210</v>
      </c>
      <c r="AE849" s="1" t="s">
        <v>2210</v>
      </c>
      <c r="AF849" s="1" t="s">
        <v>2211</v>
      </c>
      <c r="AH849" s="10" t="s">
        <v>2211</v>
      </c>
      <c r="AN849" s="21"/>
      <c r="AU849" s="1" t="s">
        <v>77</v>
      </c>
      <c r="AV849" s="1">
        <f t="shared" si="13"/>
        <v>0</v>
      </c>
    </row>
    <row r="850" spans="1:48" ht="15.75" customHeight="1" x14ac:dyDescent="0.35">
      <c r="A850" s="1" t="s">
        <v>2212</v>
      </c>
      <c r="B850">
        <v>0.25849493390157902</v>
      </c>
      <c r="C850">
        <v>0.19766634747630599</v>
      </c>
      <c r="D850">
        <v>-0.48511959119055298</v>
      </c>
      <c r="E850">
        <v>9.3096237184835007E-2</v>
      </c>
      <c r="F850">
        <v>0.51524200638767104</v>
      </c>
      <c r="G850">
        <v>0.49488730521628599</v>
      </c>
      <c r="H850">
        <v>0.42694217433430898</v>
      </c>
      <c r="I850">
        <v>0.60258933546016902</v>
      </c>
      <c r="J850">
        <v>0.143016320471618</v>
      </c>
      <c r="K850">
        <v>-2.1720402705936299E-2</v>
      </c>
      <c r="L850">
        <v>0.44062806827685203</v>
      </c>
      <c r="M850">
        <v>0.33966072587837698</v>
      </c>
      <c r="N850">
        <v>8.9453025077200904E-2</v>
      </c>
      <c r="O850">
        <v>0.52464363758423804</v>
      </c>
      <c r="P850">
        <v>0.40063008257670102</v>
      </c>
      <c r="Q850">
        <v>0.45303673071158501</v>
      </c>
      <c r="R850">
        <v>-0.14566174966957501</v>
      </c>
      <c r="S850">
        <v>0.25938606132500502</v>
      </c>
      <c r="T850">
        <v>0.206730341823014</v>
      </c>
      <c r="U850">
        <v>0.176698165055613</v>
      </c>
      <c r="V850" s="8">
        <v>0.50991520534960899</v>
      </c>
      <c r="W850" s="8">
        <v>0.22539617798022701</v>
      </c>
      <c r="X850" s="9">
        <v>0.366940868987431</v>
      </c>
      <c r="Y850" s="8">
        <v>0.124288204633514</v>
      </c>
      <c r="Z850" s="8">
        <v>0.10901257860378701</v>
      </c>
      <c r="AA850" s="8">
        <v>0.51872305124125795</v>
      </c>
      <c r="AB850" s="9">
        <v>0.20976269364226899</v>
      </c>
      <c r="AC850" s="8">
        <v>0.57972991015481601</v>
      </c>
      <c r="AD850" s="1" t="s">
        <v>2212</v>
      </c>
      <c r="AE850" s="1" t="s">
        <v>2212</v>
      </c>
      <c r="AF850" s="1" t="s">
        <v>2213</v>
      </c>
      <c r="AH850" s="10" t="s">
        <v>2213</v>
      </c>
      <c r="AN850" s="21"/>
      <c r="AU850" s="1" t="s">
        <v>77</v>
      </c>
      <c r="AV850" s="1">
        <f t="shared" si="13"/>
        <v>0</v>
      </c>
    </row>
    <row r="851" spans="1:48" ht="15.75" customHeight="1" x14ac:dyDescent="0.35">
      <c r="A851" s="1" t="s">
        <v>2214</v>
      </c>
      <c r="B851">
        <v>0.206207234803474</v>
      </c>
      <c r="C851">
        <v>0.141457406766446</v>
      </c>
      <c r="D851">
        <v>-0.428009888081401</v>
      </c>
      <c r="E851">
        <v>8.8655302010156201E-2</v>
      </c>
      <c r="F851">
        <v>0.14165790012072299</v>
      </c>
      <c r="G851">
        <v>0.23321800639544299</v>
      </c>
      <c r="H851">
        <v>9.9278961696024806E-2</v>
      </c>
      <c r="I851">
        <v>8.0320487215671907E-2</v>
      </c>
      <c r="J851">
        <v>9.3813077816930907E-2</v>
      </c>
      <c r="K851">
        <v>-0.24234772201052099</v>
      </c>
      <c r="L851">
        <v>0.174990880713635</v>
      </c>
      <c r="M851">
        <v>5.3208123599191297E-2</v>
      </c>
      <c r="N851">
        <v>-0.20660463825714301</v>
      </c>
      <c r="O851">
        <v>0.13405699516298</v>
      </c>
      <c r="P851">
        <v>0.11805238600871</v>
      </c>
      <c r="Q851">
        <v>0.17990545450678</v>
      </c>
      <c r="R851">
        <v>-0.245195367712846</v>
      </c>
      <c r="S851">
        <v>0.100110201032915</v>
      </c>
      <c r="T851">
        <v>8.0399852300255301E-2</v>
      </c>
      <c r="U851">
        <v>0.14368274925774699</v>
      </c>
      <c r="V851" s="8">
        <v>0.13861883885696599</v>
      </c>
      <c r="W851" s="8">
        <v>1.9916090029808899E-2</v>
      </c>
      <c r="X851" s="9">
        <v>5.63525493553318E-2</v>
      </c>
      <c r="Y851" s="8">
        <v>1.9749358719517801E-2</v>
      </c>
      <c r="Z851" s="8">
        <v>0.51890799176214697</v>
      </c>
      <c r="AA851" s="8">
        <v>0.96168118937890701</v>
      </c>
      <c r="AB851" s="9">
        <v>0.81798711054182005</v>
      </c>
      <c r="AC851" s="8">
        <v>0.99938167167993597</v>
      </c>
      <c r="AD851" s="1" t="s">
        <v>2214</v>
      </c>
      <c r="AE851" s="1" t="s">
        <v>2214</v>
      </c>
      <c r="AF851" s="1" t="s">
        <v>2215</v>
      </c>
      <c r="AH851" s="10" t="s">
        <v>2215</v>
      </c>
      <c r="AN851" s="21"/>
      <c r="AU851" s="1" t="s">
        <v>77</v>
      </c>
      <c r="AV851" s="1">
        <f t="shared" si="13"/>
        <v>0</v>
      </c>
    </row>
    <row r="852" spans="1:48" ht="15.75" customHeight="1" x14ac:dyDescent="0.35">
      <c r="A852" s="1" t="s">
        <v>2216</v>
      </c>
      <c r="B852">
        <v>0.10700059731969599</v>
      </c>
      <c r="C852">
        <v>0.10856990779004801</v>
      </c>
      <c r="D852">
        <v>-0.31434408519185603</v>
      </c>
      <c r="E852">
        <v>0.19223758850206801</v>
      </c>
      <c r="F852">
        <v>0.219786230918006</v>
      </c>
      <c r="G852">
        <v>0.29275415610198502</v>
      </c>
      <c r="H852">
        <v>0.16283892723056001</v>
      </c>
      <c r="I852">
        <v>8.1878068837446902E-2</v>
      </c>
      <c r="J852">
        <v>8.9812627637883599E-2</v>
      </c>
      <c r="K852">
        <v>-0.13809887343347399</v>
      </c>
      <c r="L852">
        <v>0.198487869499054</v>
      </c>
      <c r="M852">
        <v>5.6374878401111203E-2</v>
      </c>
      <c r="N852">
        <v>-7.5826657874587297E-2</v>
      </c>
      <c r="O852">
        <v>0.21372137524551901</v>
      </c>
      <c r="P852">
        <v>0.185970634858239</v>
      </c>
      <c r="Q852">
        <v>0.175684569477909</v>
      </c>
      <c r="R852">
        <v>-0.13794058599216499</v>
      </c>
      <c r="S852">
        <v>0.15631848346839899</v>
      </c>
      <c r="T852">
        <v>0.13126256316652399</v>
      </c>
      <c r="U852">
        <v>0.110352581590653</v>
      </c>
      <c r="V852" s="8">
        <v>0.18931434577199899</v>
      </c>
      <c r="W852" s="8">
        <v>5.1644125526143503E-2</v>
      </c>
      <c r="X852" s="9">
        <v>0.12488748042677</v>
      </c>
      <c r="Y852" s="8">
        <v>6.4998260558353296E-2</v>
      </c>
      <c r="Z852" s="8">
        <v>0.34030327828176299</v>
      </c>
      <c r="AA852" s="8">
        <v>0.91416854551316795</v>
      </c>
      <c r="AB852" s="9">
        <v>0.58064473165943298</v>
      </c>
      <c r="AC852" s="8">
        <v>0.92027731489383602</v>
      </c>
      <c r="AD852" s="1" t="s">
        <v>2216</v>
      </c>
      <c r="AE852" s="1" t="s">
        <v>2217</v>
      </c>
      <c r="AF852" s="1" t="s">
        <v>2218</v>
      </c>
      <c r="AH852" s="10" t="s">
        <v>2218</v>
      </c>
      <c r="AN852" s="21"/>
      <c r="AU852" s="1" t="s">
        <v>77</v>
      </c>
      <c r="AV852" s="1">
        <f t="shared" si="13"/>
        <v>0</v>
      </c>
    </row>
    <row r="853" spans="1:48" ht="15.75" customHeight="1" x14ac:dyDescent="0.35">
      <c r="A853" s="1" t="s">
        <v>2219</v>
      </c>
      <c r="B853">
        <v>-2.9121004454596899E-3</v>
      </c>
      <c r="C853">
        <v>2.9351406459625501E-2</v>
      </c>
      <c r="D853">
        <v>-0.242990725651444</v>
      </c>
      <c r="E853">
        <v>0.102102195308717</v>
      </c>
      <c r="F853">
        <v>-0.60135332342150505</v>
      </c>
      <c r="G853">
        <v>-0.62904229775007403</v>
      </c>
      <c r="H853">
        <v>-0.56450650821111903</v>
      </c>
      <c r="I853">
        <v>-0.57616824429984603</v>
      </c>
      <c r="J853">
        <v>-0.157806972218132</v>
      </c>
      <c r="K853">
        <v>-0.22662511571352101</v>
      </c>
      <c r="L853">
        <v>-3.62402627035978E-2</v>
      </c>
      <c r="M853">
        <v>-0.173204151540823</v>
      </c>
      <c r="N853">
        <v>-0.84696305767587798</v>
      </c>
      <c r="O853">
        <v>-0.75924156230253703</v>
      </c>
      <c r="P853">
        <v>-0.735602874158513</v>
      </c>
      <c r="Q853">
        <v>-0.74814470519586296</v>
      </c>
      <c r="R853">
        <v>-0.749823707772445</v>
      </c>
      <c r="S853">
        <v>-0.62752990988175805</v>
      </c>
      <c r="T853">
        <v>-0.62754651493129299</v>
      </c>
      <c r="U853">
        <v>-0.61161541759472304</v>
      </c>
      <c r="V853" s="8">
        <v>-0.59276759342063601</v>
      </c>
      <c r="W853" s="8">
        <v>-0.148469125544018</v>
      </c>
      <c r="X853" s="9">
        <v>-0.77248804983319797</v>
      </c>
      <c r="Y853" s="8">
        <v>-0.65412888754505505</v>
      </c>
      <c r="Z853" s="8">
        <v>1.2395581205413101E-2</v>
      </c>
      <c r="AA853" s="8">
        <v>0.38997949811117</v>
      </c>
      <c r="AB853" s="9">
        <v>3.8305049183292102E-3</v>
      </c>
      <c r="AC853" s="8">
        <v>7.5139125385169099E-4</v>
      </c>
      <c r="AD853" s="1" t="s">
        <v>2219</v>
      </c>
      <c r="AE853" s="1" t="s">
        <v>2220</v>
      </c>
      <c r="AF853" s="1" t="s">
        <v>2221</v>
      </c>
      <c r="AH853" s="10" t="s">
        <v>2221</v>
      </c>
      <c r="AN853" s="21"/>
      <c r="AQ853" s="1" t="s">
        <v>77</v>
      </c>
      <c r="AS853" s="1" t="s">
        <v>77</v>
      </c>
      <c r="AT853" s="1" t="s">
        <v>77</v>
      </c>
      <c r="AV853" s="1">
        <f t="shared" si="13"/>
        <v>5</v>
      </c>
    </row>
    <row r="854" spans="1:48" ht="15.75" customHeight="1" x14ac:dyDescent="0.35">
      <c r="A854" s="1" t="s">
        <v>2222</v>
      </c>
      <c r="B854">
        <v>-3.8447844667751002E-2</v>
      </c>
      <c r="C854">
        <v>-5.4065299349509599E-2</v>
      </c>
      <c r="D854">
        <v>0.13764216135525101</v>
      </c>
      <c r="E854">
        <v>3.7552495795563001E-3</v>
      </c>
      <c r="F854">
        <v>0.22236184453579699</v>
      </c>
      <c r="G854">
        <v>0.26086619364536401</v>
      </c>
      <c r="H854">
        <v>0.20143071014991201</v>
      </c>
      <c r="I854">
        <v>0.31738320978091</v>
      </c>
      <c r="J854">
        <v>0.102068012285015</v>
      </c>
      <c r="K854">
        <v>0.133715654791139</v>
      </c>
      <c r="L854">
        <v>8.49514017990987E-2</v>
      </c>
      <c r="M854">
        <v>6.8709447364155296E-2</v>
      </c>
      <c r="N854">
        <v>0.309631252108862</v>
      </c>
      <c r="O854">
        <v>0.27555820674942799</v>
      </c>
      <c r="P854">
        <v>0.21316934383307101</v>
      </c>
      <c r="Q854">
        <v>0.26987980973297898</v>
      </c>
      <c r="R854">
        <v>0.23147484771399399</v>
      </c>
      <c r="S854">
        <v>0.19614648896468201</v>
      </c>
      <c r="T854">
        <v>0.11288564798553199</v>
      </c>
      <c r="U854">
        <v>0.189559099896601</v>
      </c>
      <c r="V854" s="8">
        <v>0.25051048952799598</v>
      </c>
      <c r="W854" s="8">
        <v>9.73611290598521E-2</v>
      </c>
      <c r="X854" s="9">
        <v>0.26705965310608498</v>
      </c>
      <c r="Y854" s="8">
        <v>0.182516521140202</v>
      </c>
      <c r="Z854" s="8">
        <v>1.67211824567144E-2</v>
      </c>
      <c r="AA854" s="8">
        <v>0.29585179229842401</v>
      </c>
      <c r="AB854" s="9">
        <v>1.42880086725088E-2</v>
      </c>
      <c r="AC854" s="8">
        <v>6.5493689623363494E-2</v>
      </c>
      <c r="AD854" s="1" t="s">
        <v>2222</v>
      </c>
      <c r="AE854" s="1" t="s">
        <v>2223</v>
      </c>
      <c r="AF854" s="1" t="s">
        <v>2224</v>
      </c>
      <c r="AH854" s="10" t="s">
        <v>2224</v>
      </c>
      <c r="AN854" s="21"/>
      <c r="AQ854" s="1" t="s">
        <v>77</v>
      </c>
      <c r="AT854" s="1" t="s">
        <v>77</v>
      </c>
      <c r="AV854" s="1">
        <f t="shared" si="13"/>
        <v>4</v>
      </c>
    </row>
    <row r="855" spans="1:48" ht="15.75" customHeight="1" x14ac:dyDescent="0.35">
      <c r="A855" s="1" t="s">
        <v>2225</v>
      </c>
      <c r="B855">
        <v>1.2862077137497799E-2</v>
      </c>
      <c r="C855">
        <v>-3.8335827452656802E-3</v>
      </c>
      <c r="D855">
        <v>6.3472037909167195E-2</v>
      </c>
      <c r="E855">
        <v>1.46130971884459E-2</v>
      </c>
      <c r="F855">
        <v>0.47594566453138698</v>
      </c>
      <c r="G855">
        <v>0.50640462938075004</v>
      </c>
      <c r="H855">
        <v>0.46229477979456002</v>
      </c>
      <c r="I855">
        <v>0.47589810799835502</v>
      </c>
      <c r="J855">
        <v>4.9278067270994902E-2</v>
      </c>
      <c r="K855">
        <v>8.5792564676663394E-2</v>
      </c>
      <c r="L855">
        <v>5.0659222559831796E-3</v>
      </c>
      <c r="M855">
        <v>-3.7305146207211599E-2</v>
      </c>
      <c r="N855">
        <v>0.48915349970394001</v>
      </c>
      <c r="O855">
        <v>0.470160233349455</v>
      </c>
      <c r="P855">
        <v>0.44289431738268698</v>
      </c>
      <c r="Q855">
        <v>0.47138768294627098</v>
      </c>
      <c r="R855">
        <v>0.480570353234123</v>
      </c>
      <c r="S855">
        <v>0.47298189636406601</v>
      </c>
      <c r="T855">
        <v>0.431764806964681</v>
      </c>
      <c r="U855">
        <v>0.477018524455187</v>
      </c>
      <c r="V855" s="8">
        <v>0.480135795426263</v>
      </c>
      <c r="W855" s="8">
        <v>2.5707851999107401E-2</v>
      </c>
      <c r="X855" s="9">
        <v>0.46839893334558802</v>
      </c>
      <c r="Y855" s="8">
        <v>0.46558389525451399</v>
      </c>
      <c r="Z855" s="8">
        <v>5.5462081910307799E-5</v>
      </c>
      <c r="AA855" s="8">
        <v>0.950163125725629</v>
      </c>
      <c r="AB855" s="9">
        <v>5.6800685749351399E-5</v>
      </c>
      <c r="AC855" s="8">
        <v>8.4751280160721E-4</v>
      </c>
      <c r="AD855" s="1" t="s">
        <v>2225</v>
      </c>
      <c r="AE855" s="1" t="s">
        <v>2225</v>
      </c>
      <c r="AF855" s="1" t="s">
        <v>2226</v>
      </c>
      <c r="AH855" s="10" t="s">
        <v>2226</v>
      </c>
      <c r="AJ855" t="s">
        <v>77</v>
      </c>
      <c r="AK855" t="s">
        <v>77</v>
      </c>
      <c r="AL855" t="s">
        <v>77</v>
      </c>
      <c r="AM855" t="s">
        <v>77</v>
      </c>
      <c r="AN855" s="21"/>
      <c r="AO855" t="s">
        <v>77</v>
      </c>
      <c r="AQ855" s="1" t="s">
        <v>77</v>
      </c>
      <c r="AS855" s="1" t="s">
        <v>77</v>
      </c>
      <c r="AT855" s="1" t="s">
        <v>77</v>
      </c>
      <c r="AV855" s="1">
        <f t="shared" si="13"/>
        <v>5</v>
      </c>
    </row>
    <row r="856" spans="1:48" ht="15.75" customHeight="1" x14ac:dyDescent="0.35">
      <c r="A856" s="1" t="s">
        <v>2227</v>
      </c>
      <c r="B856">
        <v>-1.7983364383197999E-2</v>
      </c>
      <c r="C856">
        <v>-4.1448359337989099E-2</v>
      </c>
      <c r="D856">
        <v>4.7288545752088497E-2</v>
      </c>
      <c r="E856">
        <v>2.19189696586761E-2</v>
      </c>
      <c r="F856">
        <v>2.12114342676663E-2</v>
      </c>
      <c r="G856">
        <v>6.4079540863493198E-2</v>
      </c>
      <c r="H856">
        <v>5.3854770492490503E-2</v>
      </c>
      <c r="I856">
        <v>-2.16685475745289E-2</v>
      </c>
      <c r="J856">
        <v>0.21518399945840999</v>
      </c>
      <c r="K856">
        <v>0.34493144386421598</v>
      </c>
      <c r="L856">
        <v>8.2260551956591696E-2</v>
      </c>
      <c r="M856">
        <v>0.24993288633753399</v>
      </c>
      <c r="N856">
        <v>7.51828590688043E-2</v>
      </c>
      <c r="O856">
        <v>-8.8834969045262599E-2</v>
      </c>
      <c r="P856">
        <v>-2.3456848268531099E-2</v>
      </c>
      <c r="Q856">
        <v>6.0674623035330503E-3</v>
      </c>
      <c r="R856">
        <v>-0.15439583148346001</v>
      </c>
      <c r="S856">
        <v>-0.29109241922177498</v>
      </c>
      <c r="T856">
        <v>-0.26278215206487199</v>
      </c>
      <c r="U856">
        <v>-0.240400325193181</v>
      </c>
      <c r="V856" s="8">
        <v>2.9369299512280199E-2</v>
      </c>
      <c r="W856" s="8">
        <v>0.22307722040418801</v>
      </c>
      <c r="X856" s="9">
        <v>-7.7603739853640899E-3</v>
      </c>
      <c r="Y856" s="8">
        <v>-0.237167681990822</v>
      </c>
      <c r="Z856" s="8">
        <v>0.46608840619367498</v>
      </c>
      <c r="AA856" s="8">
        <v>7.3382582983931494E-2</v>
      </c>
      <c r="AB856" s="9">
        <v>0.85680616878178595</v>
      </c>
      <c r="AC856" s="8">
        <v>4.1584934265147602E-3</v>
      </c>
      <c r="AD856" s="1" t="s">
        <v>2227</v>
      </c>
      <c r="AE856" s="1" t="s">
        <v>2227</v>
      </c>
      <c r="AF856" s="1" t="s">
        <v>2228</v>
      </c>
      <c r="AH856" s="10" t="s">
        <v>2228</v>
      </c>
      <c r="AN856" s="21"/>
      <c r="AS856" s="1" t="s">
        <v>77</v>
      </c>
      <c r="AU856" s="1" t="s">
        <v>77</v>
      </c>
      <c r="AV856" s="1">
        <f t="shared" si="13"/>
        <v>1</v>
      </c>
    </row>
    <row r="857" spans="1:48" ht="15.75" customHeight="1" x14ac:dyDescent="0.35">
      <c r="A857" s="1" t="s">
        <v>2229</v>
      </c>
      <c r="B857">
        <v>-3.5415095751271598E-3</v>
      </c>
      <c r="C857">
        <v>-4.6237304962764902E-2</v>
      </c>
      <c r="D857">
        <v>2.2825040559978801E-2</v>
      </c>
      <c r="E857">
        <v>-0.1097126858539</v>
      </c>
      <c r="F857">
        <v>-0.56549505008505496</v>
      </c>
      <c r="G857">
        <v>-0.781106231370714</v>
      </c>
      <c r="H857">
        <v>-0.68705935501050197</v>
      </c>
      <c r="I857">
        <v>-0.73906827579359302</v>
      </c>
      <c r="J857">
        <v>-0.458251081789815</v>
      </c>
      <c r="K857">
        <v>-0.46418829587076799</v>
      </c>
      <c r="L857">
        <v>-0.42755965123877698</v>
      </c>
      <c r="M857">
        <v>-0.31597712146867302</v>
      </c>
      <c r="N857">
        <v>-0.55363572640109804</v>
      </c>
      <c r="O857">
        <v>-0.55958091792989395</v>
      </c>
      <c r="P857">
        <v>-0.57365131684721504</v>
      </c>
      <c r="Q857">
        <v>-0.63278021128214101</v>
      </c>
      <c r="R857">
        <v>-0.18641977509418001</v>
      </c>
      <c r="S857">
        <v>-0.14876718564147001</v>
      </c>
      <c r="T857">
        <v>-0.21396331136479399</v>
      </c>
      <c r="U857">
        <v>-0.184558656380338</v>
      </c>
      <c r="V857" s="8">
        <v>-0.69318222806496599</v>
      </c>
      <c r="W857" s="8">
        <v>-0.41649403759200798</v>
      </c>
      <c r="X857" s="9">
        <v>-0.57991204311508704</v>
      </c>
      <c r="Y857" s="8">
        <v>-0.18342723212019599</v>
      </c>
      <c r="Z857" s="8">
        <v>5.5099672995566297E-4</v>
      </c>
      <c r="AA857" s="8">
        <v>2.1607459538938801E-3</v>
      </c>
      <c r="AB857" s="9">
        <v>2.1265364932747399E-4</v>
      </c>
      <c r="AC857" s="8">
        <v>1.12257683200321E-2</v>
      </c>
      <c r="AD857" s="1" t="s">
        <v>2229</v>
      </c>
      <c r="AE857" s="1" t="s">
        <v>2229</v>
      </c>
      <c r="AF857" s="1" t="s">
        <v>2230</v>
      </c>
      <c r="AH857" s="10" t="s">
        <v>2230</v>
      </c>
      <c r="AN857" s="21"/>
      <c r="AQ857" s="1" t="s">
        <v>77</v>
      </c>
      <c r="AR857" s="1" t="s">
        <v>77</v>
      </c>
      <c r="AU857" s="1" t="s">
        <v>77</v>
      </c>
      <c r="AV857" s="1">
        <f t="shared" si="13"/>
        <v>6</v>
      </c>
    </row>
    <row r="858" spans="1:48" ht="15.75" customHeight="1" x14ac:dyDescent="0.35">
      <c r="A858" s="1" t="s">
        <v>2231</v>
      </c>
      <c r="B858">
        <v>-6.6793664979882802E-2</v>
      </c>
      <c r="C858">
        <v>-7.6825001315690006E-2</v>
      </c>
      <c r="D858">
        <v>0.21159873993393999</v>
      </c>
      <c r="E858">
        <v>-4.2321863925487299E-2</v>
      </c>
      <c r="F858">
        <v>0.121241342324287</v>
      </c>
      <c r="G858">
        <v>0.161027788877846</v>
      </c>
      <c r="H858">
        <v>0.14920125417732499</v>
      </c>
      <c r="I858">
        <v>0.23167284790926199</v>
      </c>
      <c r="J858">
        <v>0.122245218438109</v>
      </c>
      <c r="K858">
        <v>0.17894931102193801</v>
      </c>
      <c r="L858">
        <v>8.2422090803455805E-2</v>
      </c>
      <c r="M858">
        <v>8.0402193453753101E-2</v>
      </c>
      <c r="N858">
        <v>0.341801264820013</v>
      </c>
      <c r="O858">
        <v>0.245253549226434</v>
      </c>
      <c r="P858">
        <v>0.168857163728941</v>
      </c>
      <c r="Q858">
        <v>0.218078583783547</v>
      </c>
      <c r="R858">
        <v>0.25206519129669802</v>
      </c>
      <c r="S858">
        <v>0.13968622742164999</v>
      </c>
      <c r="T858">
        <v>4.7189631340826002E-2</v>
      </c>
      <c r="U858">
        <v>0.107745511223011</v>
      </c>
      <c r="V858" s="8">
        <v>0.16578580832218001</v>
      </c>
      <c r="W858" s="8">
        <v>0.116004703429314</v>
      </c>
      <c r="X858" s="9">
        <v>0.24349764038973401</v>
      </c>
      <c r="Y858" s="8">
        <v>0.13667164032054599</v>
      </c>
      <c r="Z858" s="8">
        <v>0.16207068575469899</v>
      </c>
      <c r="AA858" s="8">
        <v>0.37716888971102103</v>
      </c>
      <c r="AB858" s="9">
        <v>6.4615704087768303E-2</v>
      </c>
      <c r="AC858" s="8">
        <v>0.75765286142181898</v>
      </c>
      <c r="AD858" s="1" t="s">
        <v>2231</v>
      </c>
      <c r="AE858" s="1" t="s">
        <v>2232</v>
      </c>
      <c r="AF858" s="1" t="s">
        <v>2233</v>
      </c>
      <c r="AH858" s="10" t="s">
        <v>2233</v>
      </c>
      <c r="AN858" s="21"/>
      <c r="AU858" s="1" t="s">
        <v>77</v>
      </c>
      <c r="AV858" s="1">
        <f t="shared" si="13"/>
        <v>0</v>
      </c>
    </row>
    <row r="859" spans="1:48" ht="15.75" customHeight="1" x14ac:dyDescent="0.35">
      <c r="A859" s="1" t="s">
        <v>2234</v>
      </c>
      <c r="B859">
        <v>8.6997559283699205E-2</v>
      </c>
      <c r="C859">
        <v>8.5254342800236499E-2</v>
      </c>
      <c r="D859">
        <v>-0.14917829958953299</v>
      </c>
      <c r="E859">
        <v>1.8482241558400701E-2</v>
      </c>
      <c r="F859">
        <v>0.323301689626799</v>
      </c>
      <c r="G859">
        <v>0.30295257631386402</v>
      </c>
      <c r="H859">
        <v>0.23133110688338099</v>
      </c>
      <c r="I859">
        <v>0.285148740066684</v>
      </c>
      <c r="J859">
        <v>4.1207611555486398E-2</v>
      </c>
      <c r="K859">
        <v>-6.0038033493719202E-2</v>
      </c>
      <c r="L859">
        <v>0.141185844009074</v>
      </c>
      <c r="M859">
        <v>0.15221249198081399</v>
      </c>
      <c r="N859">
        <v>6.1659371544755997E-3</v>
      </c>
      <c r="O859">
        <v>0.20915543180950999</v>
      </c>
      <c r="P859">
        <v>8.56036465243281E-2</v>
      </c>
      <c r="Q859">
        <v>0.15015828750068999</v>
      </c>
      <c r="R859">
        <v>-5.2579395609086199E-2</v>
      </c>
      <c r="S859">
        <v>0.15239380188360999</v>
      </c>
      <c r="T859">
        <v>2.39778609729972E-2</v>
      </c>
      <c r="U859">
        <v>8.8422197119599297E-2</v>
      </c>
      <c r="V859" s="8">
        <v>0.285683528222682</v>
      </c>
      <c r="W859" s="8">
        <v>6.8641978512913898E-2</v>
      </c>
      <c r="X859" s="9">
        <v>0.112770825747251</v>
      </c>
      <c r="Y859" s="8">
        <v>5.3053616091780303E-2</v>
      </c>
      <c r="Z859" s="8">
        <v>2.8520150101853201E-2</v>
      </c>
      <c r="AA859" s="8">
        <v>0.63283242511256899</v>
      </c>
      <c r="AB859" s="9">
        <v>0.28679331053435198</v>
      </c>
      <c r="AC859" s="8">
        <v>0.86013653195482598</v>
      </c>
      <c r="AD859" s="1" t="s">
        <v>2234</v>
      </c>
      <c r="AE859" s="1" t="s">
        <v>2235</v>
      </c>
      <c r="AF859" s="1" t="s">
        <v>2236</v>
      </c>
      <c r="AH859" s="10" t="s">
        <v>2236</v>
      </c>
      <c r="AN859" s="21"/>
      <c r="AP859" t="s">
        <v>77</v>
      </c>
      <c r="AQ859" s="1" t="s">
        <v>77</v>
      </c>
      <c r="AT859" s="1" t="s">
        <v>77</v>
      </c>
      <c r="AV859" s="1">
        <f t="shared" si="13"/>
        <v>4</v>
      </c>
    </row>
    <row r="860" spans="1:48" ht="15.75" customHeight="1" x14ac:dyDescent="0.35">
      <c r="A860" s="1" t="s">
        <v>2237</v>
      </c>
      <c r="B860">
        <v>-8.0735580592580403E-2</v>
      </c>
      <c r="C860">
        <v>-8.0728162841631895E-2</v>
      </c>
      <c r="D860">
        <v>0.12857966641940799</v>
      </c>
      <c r="E860">
        <v>-2.2965432060692501E-2</v>
      </c>
      <c r="F860">
        <v>-7.6582653133348694E-2</v>
      </c>
      <c r="G860">
        <v>-4.2686034905782301E-2</v>
      </c>
      <c r="H860">
        <v>-6.7066486882998502E-2</v>
      </c>
      <c r="I860">
        <v>-0.11425383183325399</v>
      </c>
      <c r="J860">
        <v>2.7645468835960502E-2</v>
      </c>
      <c r="K860">
        <v>8.3851974997515705E-2</v>
      </c>
      <c r="L860">
        <v>-3.11969423635312E-2</v>
      </c>
      <c r="M860">
        <v>4.3204536639184499E-2</v>
      </c>
      <c r="N860">
        <v>5.4846858345829197E-2</v>
      </c>
      <c r="O860">
        <v>-0.111427826119609</v>
      </c>
      <c r="P860">
        <v>-8.1634296904297493E-2</v>
      </c>
      <c r="Q860">
        <v>-9.2402950815419702E-2</v>
      </c>
      <c r="R860">
        <v>2.1760582226997699E-2</v>
      </c>
      <c r="S860">
        <v>-0.13465754861578699</v>
      </c>
      <c r="T860">
        <v>-0.11335264969058</v>
      </c>
      <c r="U860">
        <v>-0.11547099706778299</v>
      </c>
      <c r="V860" s="8">
        <v>-7.5147251688846006E-2</v>
      </c>
      <c r="W860" s="8">
        <v>3.0876259527282301E-2</v>
      </c>
      <c r="X860" s="9">
        <v>-5.7654553873374301E-2</v>
      </c>
      <c r="Y860" s="8">
        <v>-8.5430153286788504E-2</v>
      </c>
      <c r="Z860" s="8">
        <v>0.40556637579073201</v>
      </c>
      <c r="AA860" s="8">
        <v>0.62670603484229004</v>
      </c>
      <c r="AB860" s="9">
        <v>0.61016191886730897</v>
      </c>
      <c r="AC860" s="8">
        <v>7.8657967719375901E-2</v>
      </c>
      <c r="AD860" s="1" t="s">
        <v>2237</v>
      </c>
      <c r="AE860" s="1" t="s">
        <v>2238</v>
      </c>
      <c r="AF860" s="1" t="s">
        <v>2239</v>
      </c>
      <c r="AH860" s="10" t="s">
        <v>2239</v>
      </c>
      <c r="AN860" s="21"/>
      <c r="AU860" s="1" t="s">
        <v>77</v>
      </c>
      <c r="AV860" s="1">
        <f t="shared" si="13"/>
        <v>0</v>
      </c>
    </row>
    <row r="861" spans="1:48" ht="15.75" customHeight="1" x14ac:dyDescent="0.35">
      <c r="A861" s="1" t="s">
        <v>2240</v>
      </c>
      <c r="B861">
        <v>5.8940031504292299E-2</v>
      </c>
      <c r="C861">
        <v>0.131645598941944</v>
      </c>
      <c r="D861">
        <v>3.2125187438632297E-2</v>
      </c>
      <c r="E861">
        <v>-0.16591488950983699</v>
      </c>
      <c r="F861">
        <v>0.359631557176054</v>
      </c>
      <c r="G861">
        <v>0.16100361779689901</v>
      </c>
      <c r="H861">
        <v>0.34956097841762102</v>
      </c>
      <c r="I861">
        <v>7.4474583028420499E-2</v>
      </c>
      <c r="J861">
        <v>-0.16960495853756</v>
      </c>
      <c r="K861">
        <v>-3.51727597638051E-2</v>
      </c>
      <c r="L861">
        <v>-0.250039368485858</v>
      </c>
      <c r="M861">
        <v>-0.29813139873317801</v>
      </c>
      <c r="N861">
        <v>0.39808402391939002</v>
      </c>
      <c r="O861">
        <v>0.25329300116556203</v>
      </c>
      <c r="P861">
        <v>0.45296175286706902</v>
      </c>
      <c r="Q861">
        <v>0.41190180904672302</v>
      </c>
      <c r="R861">
        <v>0.58685661596474903</v>
      </c>
      <c r="S861">
        <v>0.50564022732321701</v>
      </c>
      <c r="T861">
        <v>0.63336939724492003</v>
      </c>
      <c r="U861">
        <v>0.62797480631329206</v>
      </c>
      <c r="V861" s="8">
        <v>0.236167684104748</v>
      </c>
      <c r="W861" s="8">
        <v>-0.18823712138009999</v>
      </c>
      <c r="X861" s="9">
        <v>0.37906014674968602</v>
      </c>
      <c r="Y861" s="8">
        <v>0.58846026171154497</v>
      </c>
      <c r="Z861" s="8">
        <v>0.107571019416363</v>
      </c>
      <c r="AA861" s="8">
        <v>0.154103532041584</v>
      </c>
      <c r="AB861" s="9">
        <v>1.25095049244881E-2</v>
      </c>
      <c r="AC861" s="8">
        <v>1.0514566322720701E-3</v>
      </c>
      <c r="AD861" s="1" t="s">
        <v>2240</v>
      </c>
      <c r="AE861" s="1" t="s">
        <v>2240</v>
      </c>
      <c r="AF861" s="1" t="s">
        <v>2241</v>
      </c>
      <c r="AH861" s="10" t="s">
        <v>2241</v>
      </c>
      <c r="AI861" t="s">
        <v>77</v>
      </c>
      <c r="AN861" s="21"/>
      <c r="AS861" s="1" t="s">
        <v>77</v>
      </c>
      <c r="AU861" s="1" t="s">
        <v>77</v>
      </c>
      <c r="AV861" s="1">
        <f t="shared" si="13"/>
        <v>1</v>
      </c>
    </row>
    <row r="862" spans="1:48" ht="15.75" customHeight="1" x14ac:dyDescent="0.35">
      <c r="A862" s="1" t="s">
        <v>2242</v>
      </c>
      <c r="B862">
        <v>8.8640711142589299E-3</v>
      </c>
      <c r="C862">
        <v>-2.8505763432439799E-2</v>
      </c>
      <c r="D862">
        <v>-5.03052118742945E-2</v>
      </c>
      <c r="E862">
        <v>7.0937178715746299E-2</v>
      </c>
      <c r="F862">
        <v>-6.2061631694064097E-2</v>
      </c>
      <c r="G862">
        <v>-3.1757235652954199E-2</v>
      </c>
      <c r="H862">
        <v>-3.84281831977464E-2</v>
      </c>
      <c r="I862">
        <v>-0.106326921022287</v>
      </c>
      <c r="J862">
        <v>2.6709287804051199E-2</v>
      </c>
      <c r="K862">
        <v>6.3960258679568699E-2</v>
      </c>
      <c r="L862">
        <v>0.124924567015468</v>
      </c>
      <c r="M862">
        <v>5.2421527632406401E-2</v>
      </c>
      <c r="N862">
        <v>-0.13619596741162901</v>
      </c>
      <c r="O862">
        <v>-3.1015118387645702E-2</v>
      </c>
      <c r="P862">
        <v>-8.5385191243219999E-2</v>
      </c>
      <c r="Q862">
        <v>-3.6633909782781398E-3</v>
      </c>
      <c r="R862">
        <v>-0.20210970736991199</v>
      </c>
      <c r="S862">
        <v>-0.10599777507916799</v>
      </c>
      <c r="T862">
        <v>-0.15454068075303901</v>
      </c>
      <c r="U862">
        <v>-7.4564847301915704E-2</v>
      </c>
      <c r="V862" s="8">
        <v>-5.96434928917631E-2</v>
      </c>
      <c r="W862" s="8">
        <v>6.7003910282873794E-2</v>
      </c>
      <c r="X862" s="9">
        <v>-6.4064917005193206E-2</v>
      </c>
      <c r="Y862" s="8">
        <v>-0.13430325262600901</v>
      </c>
      <c r="Z862" s="8">
        <v>0.182068305654976</v>
      </c>
      <c r="AA862" s="8">
        <v>0.22516594055404601</v>
      </c>
      <c r="AB862" s="9">
        <v>0.233462968549977</v>
      </c>
      <c r="AC862" s="8">
        <v>5.8831037123680003E-3</v>
      </c>
      <c r="AD862" s="1" t="s">
        <v>2242</v>
      </c>
      <c r="AE862" s="1" t="s">
        <v>2242</v>
      </c>
      <c r="AF862" s="1" t="s">
        <v>2243</v>
      </c>
      <c r="AH862" s="10" t="s">
        <v>2243</v>
      </c>
      <c r="AI862" t="s">
        <v>77</v>
      </c>
      <c r="AN862" s="21"/>
      <c r="AU862" s="1" t="s">
        <v>77</v>
      </c>
      <c r="AV862" s="1">
        <f t="shared" si="13"/>
        <v>0</v>
      </c>
    </row>
    <row r="863" spans="1:48" ht="15.75" customHeight="1" x14ac:dyDescent="0.35">
      <c r="A863" s="1" t="s">
        <v>2244</v>
      </c>
      <c r="B863">
        <v>0.16771278904092099</v>
      </c>
      <c r="C863">
        <v>0.19560940278634201</v>
      </c>
      <c r="D863">
        <v>-0.386799865955338</v>
      </c>
      <c r="E863">
        <v>4.0127204212443597E-2</v>
      </c>
      <c r="F863">
        <v>0.444463195476057</v>
      </c>
      <c r="G863">
        <v>-2.2063365954537801E-2</v>
      </c>
      <c r="H863">
        <v>0.33410684544314601</v>
      </c>
      <c r="I863">
        <v>0.36900925268977902</v>
      </c>
      <c r="J863">
        <v>0.190613314205276</v>
      </c>
      <c r="K863">
        <v>2.12419148489238E-2</v>
      </c>
      <c r="L863">
        <v>0.28931543008062899</v>
      </c>
      <c r="M863">
        <v>0.47500705572030899</v>
      </c>
      <c r="N863">
        <v>-0.179752115865951</v>
      </c>
      <c r="O863">
        <v>0.34035184005060798</v>
      </c>
      <c r="P863">
        <v>0.29752619153770099</v>
      </c>
      <c r="Q863">
        <v>0.124802650718068</v>
      </c>
      <c r="R863">
        <v>-0.39028744173614</v>
      </c>
      <c r="S863">
        <v>5.4642941246018303E-2</v>
      </c>
      <c r="T863">
        <v>6.6897946571008698E-2</v>
      </c>
      <c r="U863">
        <v>-0.145801448510994</v>
      </c>
      <c r="V863" s="8">
        <v>0.28137898191361099</v>
      </c>
      <c r="W863" s="8">
        <v>0.24404442871378401</v>
      </c>
      <c r="X863" s="9">
        <v>0.145732141610106</v>
      </c>
      <c r="Y863" s="8">
        <v>-0.10363700060752699</v>
      </c>
      <c r="Z863" s="8">
        <v>0.23413344615377199</v>
      </c>
      <c r="AA863" s="8">
        <v>0.36770889310073901</v>
      </c>
      <c r="AB863" s="9">
        <v>0.56200841893001496</v>
      </c>
      <c r="AC863" s="8">
        <v>9.4767287602872605E-2</v>
      </c>
      <c r="AD863" s="1" t="s">
        <v>2244</v>
      </c>
      <c r="AE863" s="1" t="s">
        <v>2244</v>
      </c>
      <c r="AF863" s="1" t="s">
        <v>2245</v>
      </c>
      <c r="AH863" s="10" t="s">
        <v>2245</v>
      </c>
      <c r="AN863" s="21"/>
      <c r="AU863" s="1" t="s">
        <v>77</v>
      </c>
      <c r="AV863" s="1">
        <f t="shared" si="13"/>
        <v>0</v>
      </c>
    </row>
    <row r="864" spans="1:48" ht="15.75" customHeight="1" x14ac:dyDescent="0.35">
      <c r="A864" s="1" t="s">
        <v>2246</v>
      </c>
      <c r="B864">
        <v>0.16026196173217</v>
      </c>
      <c r="C864">
        <v>-0.27370989090501902</v>
      </c>
      <c r="D864">
        <v>-0.18802499864856201</v>
      </c>
      <c r="E864">
        <v>0.219345600155467</v>
      </c>
      <c r="F864">
        <v>0.29925397327661202</v>
      </c>
      <c r="G864">
        <v>5.7660416097557801E-2</v>
      </c>
      <c r="H864">
        <v>-0.37003861308790198</v>
      </c>
      <c r="I864">
        <v>-0.57490424912832605</v>
      </c>
      <c r="J864">
        <v>-4.0045545951533097E-2</v>
      </c>
      <c r="K864">
        <v>-0.48229059760840098</v>
      </c>
      <c r="L864">
        <v>-0.416760705687172</v>
      </c>
      <c r="M864">
        <v>-0.84712273014164896</v>
      </c>
      <c r="N864">
        <v>-0.74847759236373501</v>
      </c>
      <c r="O864">
        <v>-0.20043556361957701</v>
      </c>
      <c r="P864">
        <v>0.33424628634468201</v>
      </c>
      <c r="Q864">
        <v>-0.12748971124578801</v>
      </c>
      <c r="R864">
        <v>-0.37993869955391602</v>
      </c>
      <c r="S864">
        <v>0.27785848676129798</v>
      </c>
      <c r="T864">
        <v>0.68399453777612296</v>
      </c>
      <c r="U864">
        <v>0.30118286410234701</v>
      </c>
      <c r="V864" s="8">
        <v>-0.14700711821051399</v>
      </c>
      <c r="W864" s="8">
        <v>-0.44655489484718802</v>
      </c>
      <c r="X864" s="9">
        <v>-0.18553914522110401</v>
      </c>
      <c r="Y864" s="8">
        <v>0.220774297271463</v>
      </c>
      <c r="Z864" s="8">
        <v>0.68879076188829003</v>
      </c>
      <c r="AA864" s="8">
        <v>0.210472764982857</v>
      </c>
      <c r="AB864" s="9">
        <v>0.641948236265795</v>
      </c>
      <c r="AC864" s="8">
        <v>9.9449229850632204E-2</v>
      </c>
      <c r="AD864" s="1" t="s">
        <v>2246</v>
      </c>
      <c r="AE864" s="1" t="s">
        <v>2246</v>
      </c>
      <c r="AF864" s="1" t="s">
        <v>2247</v>
      </c>
      <c r="AH864" s="10" t="s">
        <v>2247</v>
      </c>
      <c r="AN864" s="21"/>
      <c r="AU864" s="1" t="s">
        <v>77</v>
      </c>
      <c r="AV864" s="1">
        <f t="shared" si="13"/>
        <v>0</v>
      </c>
    </row>
    <row r="865" spans="1:48" ht="15.75" customHeight="1" x14ac:dyDescent="0.35">
      <c r="A865" s="1" t="s">
        <v>2248</v>
      </c>
      <c r="B865">
        <v>-0.13044791519563201</v>
      </c>
      <c r="C865">
        <v>-7.8044621904151706E-2</v>
      </c>
      <c r="D865">
        <v>0.15489939069873801</v>
      </c>
      <c r="E865">
        <v>-3.2788608555014099E-3</v>
      </c>
      <c r="F865">
        <v>-4.9410693105727002E-2</v>
      </c>
      <c r="G865">
        <v>8.1529687001839091E-3</v>
      </c>
      <c r="H865">
        <v>-3.9718426072186598E-2</v>
      </c>
      <c r="I865">
        <v>-3.41356913314017E-2</v>
      </c>
      <c r="J865">
        <v>-3.7452802115543797E-2</v>
      </c>
      <c r="K865">
        <v>1.4184018272338599E-2</v>
      </c>
      <c r="L865">
        <v>-4.5560365329031502E-2</v>
      </c>
      <c r="M865">
        <v>-2.70031518345656E-2</v>
      </c>
      <c r="N865">
        <v>7.6265085132243296E-2</v>
      </c>
      <c r="O865">
        <v>-0.115833467440409</v>
      </c>
      <c r="P865">
        <v>-0.103645573719192</v>
      </c>
      <c r="Q865">
        <v>-0.10717754138086</v>
      </c>
      <c r="R865">
        <v>9.5708660569268897E-2</v>
      </c>
      <c r="S865">
        <v>-7.5915147452657997E-2</v>
      </c>
      <c r="T865">
        <v>-8.64472935102404E-2</v>
      </c>
      <c r="U865">
        <v>-6.0152288404277603E-2</v>
      </c>
      <c r="V865" s="8">
        <v>-2.87779604522828E-2</v>
      </c>
      <c r="W865" s="8">
        <v>-2.39580752517005E-2</v>
      </c>
      <c r="X865" s="9">
        <v>-6.2597874352054605E-2</v>
      </c>
      <c r="Y865" s="8">
        <v>-3.1701517199476802E-2</v>
      </c>
      <c r="Z865" s="8">
        <v>0.87214329010497904</v>
      </c>
      <c r="AA865" s="8">
        <v>0.93886248430089703</v>
      </c>
      <c r="AB865" s="9">
        <v>0.65244068778512898</v>
      </c>
      <c r="AC865" s="8">
        <v>0.90187403321110204</v>
      </c>
      <c r="AD865" s="1" t="s">
        <v>2248</v>
      </c>
      <c r="AE865" s="1" t="s">
        <v>2249</v>
      </c>
      <c r="AF865" s="1" t="s">
        <v>2250</v>
      </c>
      <c r="AH865" s="10" t="s">
        <v>2250</v>
      </c>
      <c r="AN865" s="21"/>
      <c r="AU865" s="1" t="s">
        <v>77</v>
      </c>
      <c r="AV865" s="1">
        <f t="shared" si="13"/>
        <v>0</v>
      </c>
    </row>
    <row r="866" spans="1:48" ht="15.75" customHeight="1" x14ac:dyDescent="0.35">
      <c r="A866" s="1" t="s">
        <v>2251</v>
      </c>
      <c r="B866">
        <v>-3.8824649467567397E-2</v>
      </c>
      <c r="C866">
        <v>-3.5806355742802803E-2</v>
      </c>
      <c r="D866">
        <v>7.8068386896222697E-2</v>
      </c>
      <c r="E866">
        <v>5.5139191755985598E-2</v>
      </c>
      <c r="F866">
        <v>0.21238232899064699</v>
      </c>
      <c r="G866">
        <v>0.345968113501335</v>
      </c>
      <c r="H866">
        <v>0.33036360638960099</v>
      </c>
      <c r="I866">
        <v>0.151228077677693</v>
      </c>
      <c r="J866">
        <v>8.0966468975818606E-2</v>
      </c>
      <c r="K866">
        <v>0.150456055101193</v>
      </c>
      <c r="L866">
        <v>-7.6506843451292397E-2</v>
      </c>
      <c r="M866">
        <v>6.9448181683326796E-2</v>
      </c>
      <c r="N866">
        <v>0.37122346247836202</v>
      </c>
      <c r="O866">
        <v>0.203486035079919</v>
      </c>
      <c r="P866">
        <v>5.3786402004991803E-2</v>
      </c>
      <c r="Q866">
        <v>0.19704836351451799</v>
      </c>
      <c r="R866">
        <v>0.331872187999601</v>
      </c>
      <c r="S866">
        <v>0.165120432738526</v>
      </c>
      <c r="T866">
        <v>9.9404909006766597E-3</v>
      </c>
      <c r="U866">
        <v>0.155177188426846</v>
      </c>
      <c r="V866" s="8">
        <v>0.25998553163981902</v>
      </c>
      <c r="W866" s="8">
        <v>5.6090965577261599E-2</v>
      </c>
      <c r="X866" s="9">
        <v>0.20638606576944701</v>
      </c>
      <c r="Y866" s="8">
        <v>0.16552757501641199</v>
      </c>
      <c r="Z866" s="8">
        <v>1.9071631629776799E-2</v>
      </c>
      <c r="AA866" s="8">
        <v>0.65540950740543802</v>
      </c>
      <c r="AB866" s="9">
        <v>9.5483789689229701E-2</v>
      </c>
      <c r="AC866" s="8">
        <v>0.31510574762909199</v>
      </c>
      <c r="AD866" s="1" t="s">
        <v>2251</v>
      </c>
      <c r="AE866" s="1" t="s">
        <v>2251</v>
      </c>
      <c r="AF866" s="1" t="s">
        <v>2252</v>
      </c>
      <c r="AH866" s="10" t="s">
        <v>2252</v>
      </c>
      <c r="AN866" s="21"/>
      <c r="AQ866" s="1" t="s">
        <v>77</v>
      </c>
      <c r="AT866" s="1" t="s">
        <v>77</v>
      </c>
      <c r="AV866" s="1">
        <f t="shared" si="13"/>
        <v>4</v>
      </c>
    </row>
    <row r="867" spans="1:48" ht="15.75" customHeight="1" x14ac:dyDescent="0.35">
      <c r="A867" s="1" t="s">
        <v>2253</v>
      </c>
      <c r="B867">
        <v>-0.50536297580576905</v>
      </c>
      <c r="C867">
        <v>0.58282114165262999</v>
      </c>
      <c r="D867">
        <v>-0.197908487234911</v>
      </c>
      <c r="E867">
        <v>-0.471385458693588</v>
      </c>
      <c r="F867">
        <v>-0.25962705446047402</v>
      </c>
      <c r="G867">
        <v>-0.413314305783056</v>
      </c>
      <c r="H867">
        <v>-0.25848212575795299</v>
      </c>
      <c r="I867">
        <v>-0.454052388001222</v>
      </c>
      <c r="J867">
        <v>-0.34055587821336702</v>
      </c>
      <c r="K867">
        <v>-0.34009929362707197</v>
      </c>
      <c r="L867">
        <v>-0.39491128942367298</v>
      </c>
      <c r="M867">
        <v>-0.168564356539981</v>
      </c>
      <c r="N867">
        <v>-0.122109745855865</v>
      </c>
      <c r="O867">
        <v>-0.31794543303182699</v>
      </c>
      <c r="P867">
        <v>-0.22060630328726399</v>
      </c>
      <c r="Q867">
        <v>-0.28671837715123999</v>
      </c>
      <c r="R867">
        <v>0.17004517590055601</v>
      </c>
      <c r="S867">
        <v>-4.7838731055166499E-2</v>
      </c>
      <c r="T867">
        <v>0.10118114508487</v>
      </c>
      <c r="U867">
        <v>9.1829215750160703E-2</v>
      </c>
      <c r="V867" s="8">
        <v>-0.346368968500676</v>
      </c>
      <c r="W867" s="8">
        <v>-0.31103270445102299</v>
      </c>
      <c r="X867" s="9">
        <v>-0.23684496483154899</v>
      </c>
      <c r="Y867" s="8">
        <v>7.8804201420105302E-2</v>
      </c>
      <c r="Z867" s="8">
        <v>0.58666316900988302</v>
      </c>
      <c r="AA867" s="8">
        <v>0.71330637285791898</v>
      </c>
      <c r="AB867" s="9">
        <v>0.80879061961823095</v>
      </c>
      <c r="AC867" s="8">
        <v>4.8307323079484904E-3</v>
      </c>
      <c r="AD867" s="1" t="s">
        <v>2253</v>
      </c>
      <c r="AE867" s="1" t="s">
        <v>2253</v>
      </c>
      <c r="AF867" s="1" t="s">
        <v>2254</v>
      </c>
      <c r="AH867" s="10" t="s">
        <v>2254</v>
      </c>
      <c r="AN867" s="21"/>
      <c r="AU867" s="1" t="s">
        <v>77</v>
      </c>
      <c r="AV867" s="1">
        <f t="shared" si="13"/>
        <v>0</v>
      </c>
    </row>
    <row r="868" spans="1:48" ht="15.75" customHeight="1" x14ac:dyDescent="0.35">
      <c r="A868" s="1" t="s">
        <v>2255</v>
      </c>
      <c r="B868">
        <v>1.9565372504829301E-2</v>
      </c>
      <c r="C868">
        <v>-0.123953846902757</v>
      </c>
      <c r="D868">
        <v>1.4410208205951E-2</v>
      </c>
      <c r="E868">
        <v>-9.0321646925208304E-2</v>
      </c>
      <c r="F868">
        <v>-0.51117648730693499</v>
      </c>
      <c r="G868">
        <v>-0.57286177463805998</v>
      </c>
      <c r="H868">
        <v>-0.70441794578539196</v>
      </c>
      <c r="I868">
        <v>-0.63198925633658598</v>
      </c>
      <c r="J868">
        <v>-0.93893688231505101</v>
      </c>
      <c r="K868">
        <v>-0.81103559166529704</v>
      </c>
      <c r="L868">
        <v>-0.93548428285782304</v>
      </c>
      <c r="M868">
        <v>-0.88161847865334797</v>
      </c>
      <c r="N868">
        <v>-0.85123528444158802</v>
      </c>
      <c r="O868">
        <v>-0.70711984595575395</v>
      </c>
      <c r="P868">
        <v>-1.10075555376942</v>
      </c>
      <c r="Q868">
        <v>-0.94411855220950502</v>
      </c>
      <c r="R868">
        <v>-6.8508881455730697E-2</v>
      </c>
      <c r="S868">
        <v>0.211935328811478</v>
      </c>
      <c r="T868">
        <v>-0.32175038601011202</v>
      </c>
      <c r="U868">
        <v>1.8852092028584899E-2</v>
      </c>
      <c r="V868" s="8">
        <v>-0.60511136601674298</v>
      </c>
      <c r="W868" s="8">
        <v>-0.89176880887288001</v>
      </c>
      <c r="X868" s="9">
        <v>-0.90080730909406803</v>
      </c>
      <c r="Y868" s="8">
        <v>-3.9867961656444899E-2</v>
      </c>
      <c r="Z868" s="8">
        <v>4.8220050469303201E-4</v>
      </c>
      <c r="AA868" s="8">
        <v>2.17487884265883E-4</v>
      </c>
      <c r="AB868" s="9">
        <v>2.41212245620452E-3</v>
      </c>
      <c r="AC868" s="8">
        <v>1.01459264092884E-2</v>
      </c>
      <c r="AD868" s="1" t="s">
        <v>2255</v>
      </c>
      <c r="AE868" s="1" t="s">
        <v>2255</v>
      </c>
      <c r="AF868" s="1" t="s">
        <v>2256</v>
      </c>
      <c r="AH868" s="10" t="s">
        <v>2256</v>
      </c>
      <c r="AN868" s="21"/>
      <c r="AQ868" s="1" t="s">
        <v>77</v>
      </c>
      <c r="AR868" s="1" t="s">
        <v>77</v>
      </c>
      <c r="AU868" s="1" t="s">
        <v>77</v>
      </c>
      <c r="AV868" s="1">
        <f t="shared" si="13"/>
        <v>6</v>
      </c>
    </row>
    <row r="869" spans="1:48" ht="15.75" customHeight="1" x14ac:dyDescent="0.35">
      <c r="A869" s="1" t="s">
        <v>2257</v>
      </c>
      <c r="B869">
        <v>-8.4781471641461201E-2</v>
      </c>
      <c r="C869">
        <v>-0.10671027518776199</v>
      </c>
      <c r="D869">
        <v>0.140772059119675</v>
      </c>
      <c r="E869">
        <v>-4.4259814381691999E-2</v>
      </c>
      <c r="F869" s="14">
        <v>-6.0102971045222005E-4</v>
      </c>
      <c r="G869">
        <v>1.6738329013226201E-2</v>
      </c>
      <c r="H869">
        <v>-1.38503294416067E-3</v>
      </c>
      <c r="I869">
        <v>3.4153739273005898E-2</v>
      </c>
      <c r="J869">
        <v>2.4132758789319399E-2</v>
      </c>
      <c r="K869">
        <v>7.7370161833624398E-2</v>
      </c>
      <c r="L869">
        <v>-4.2834252726733503E-2</v>
      </c>
      <c r="M869">
        <v>5.7737236488598798E-2</v>
      </c>
      <c r="N869">
        <v>6.2247480199151897E-2</v>
      </c>
      <c r="O869">
        <v>-0.10211585663962799</v>
      </c>
      <c r="P869">
        <v>-0.15064267603005199</v>
      </c>
      <c r="Q869">
        <v>-9.95819239141819E-2</v>
      </c>
      <c r="R869">
        <v>3.2790593758950402E-2</v>
      </c>
      <c r="S869">
        <v>-0.121216390303755</v>
      </c>
      <c r="T869">
        <v>-0.175592870596358</v>
      </c>
      <c r="U869">
        <v>-0.11729570730618299</v>
      </c>
      <c r="V869" s="8">
        <v>1.2226501407904799E-2</v>
      </c>
      <c r="W869" s="8">
        <v>2.91014760962022E-2</v>
      </c>
      <c r="X869" s="9">
        <v>-7.2523244096177594E-2</v>
      </c>
      <c r="Y869" s="8">
        <v>-9.5328593611836598E-2</v>
      </c>
      <c r="Z869" s="8">
        <v>0.65481174419186206</v>
      </c>
      <c r="AA869" s="8">
        <v>0.61465570079878296</v>
      </c>
      <c r="AB869" s="9">
        <v>0.627588461811735</v>
      </c>
      <c r="AC869" s="8">
        <v>0.11069060223398999</v>
      </c>
      <c r="AD869" s="1" t="s">
        <v>2257</v>
      </c>
      <c r="AE869" s="1" t="s">
        <v>2257</v>
      </c>
      <c r="AF869" s="1" t="s">
        <v>2258</v>
      </c>
      <c r="AH869" s="10" t="s">
        <v>2258</v>
      </c>
      <c r="AN869" s="21"/>
      <c r="AU869" s="1" t="s">
        <v>77</v>
      </c>
      <c r="AV869" s="1">
        <f t="shared" si="13"/>
        <v>0</v>
      </c>
    </row>
    <row r="870" spans="1:48" ht="15.75" customHeight="1" x14ac:dyDescent="0.35">
      <c r="A870" s="1" t="s">
        <v>2259</v>
      </c>
      <c r="B870">
        <v>8.9446039126104701E-2</v>
      </c>
      <c r="C870">
        <v>0.103134202256638</v>
      </c>
      <c r="D870">
        <v>-0.19207437639067401</v>
      </c>
      <c r="E870">
        <v>0.103811445360723</v>
      </c>
      <c r="F870">
        <v>0.29399073004284598</v>
      </c>
      <c r="G870">
        <v>0.33522854222600501</v>
      </c>
      <c r="H870">
        <v>0.27322409002864501</v>
      </c>
      <c r="I870">
        <v>0.34804723552611699</v>
      </c>
      <c r="J870">
        <v>0.13684004401973801</v>
      </c>
      <c r="K870">
        <v>6.3032268109478706E-2</v>
      </c>
      <c r="L870">
        <v>0.29248901352518297</v>
      </c>
      <c r="M870">
        <v>0.21652325672419001</v>
      </c>
      <c r="N870">
        <v>0.10728269215246</v>
      </c>
      <c r="O870">
        <v>0.34730739933226701</v>
      </c>
      <c r="P870">
        <v>0.29570646197639799</v>
      </c>
      <c r="Q870">
        <v>0.38043906065407901</v>
      </c>
      <c r="R870">
        <v>-6.4033145649663004E-2</v>
      </c>
      <c r="S870">
        <v>0.157042056453607</v>
      </c>
      <c r="T870">
        <v>0.14857492815932699</v>
      </c>
      <c r="U870">
        <v>0.18517501738473999</v>
      </c>
      <c r="V870" s="8">
        <v>0.31262264945590301</v>
      </c>
      <c r="W870" s="8">
        <v>0.17722114559464699</v>
      </c>
      <c r="X870" s="9">
        <v>0.28268390352880102</v>
      </c>
      <c r="Y870" s="8">
        <v>0.10668971408700299</v>
      </c>
      <c r="Z870" s="8">
        <v>5.5579894427731799E-2</v>
      </c>
      <c r="AA870" s="8">
        <v>0.295765459168429</v>
      </c>
      <c r="AB870" s="9">
        <v>7.1615551354900803E-2</v>
      </c>
      <c r="AC870" s="8">
        <v>0.48390207868297003</v>
      </c>
      <c r="AD870" s="1" t="s">
        <v>2259</v>
      </c>
      <c r="AE870" s="1" t="s">
        <v>2259</v>
      </c>
      <c r="AF870" s="1" t="s">
        <v>2260</v>
      </c>
      <c r="AH870" s="10" t="s">
        <v>2260</v>
      </c>
      <c r="AN870" s="21"/>
      <c r="AQ870" s="1"/>
      <c r="AT870" s="1"/>
      <c r="AU870" s="1" t="s">
        <v>77</v>
      </c>
      <c r="AV870" s="1">
        <f t="shared" si="13"/>
        <v>0</v>
      </c>
    </row>
    <row r="871" spans="1:48" ht="15.75" customHeight="1" x14ac:dyDescent="0.35">
      <c r="A871" s="1" t="s">
        <v>2261</v>
      </c>
      <c r="B871">
        <v>0.12642293567868501</v>
      </c>
      <c r="C871">
        <v>-0.19691129074411101</v>
      </c>
      <c r="D871">
        <v>8.3663150749860096E-2</v>
      </c>
      <c r="E871">
        <v>5.2670657751464997E-2</v>
      </c>
      <c r="F871">
        <v>0.363091871537989</v>
      </c>
      <c r="G871">
        <v>9.3861885758793395E-2</v>
      </c>
      <c r="H871">
        <v>0.42416736229567098</v>
      </c>
      <c r="I871">
        <v>0.54007814575583202</v>
      </c>
      <c r="J871">
        <v>0.64506501006080597</v>
      </c>
      <c r="K871">
        <v>0.52115079477976001</v>
      </c>
      <c r="L871">
        <v>0.687204265282787</v>
      </c>
      <c r="M871">
        <v>0.45098102954043501</v>
      </c>
      <c r="N871">
        <v>0.74065843917909802</v>
      </c>
      <c r="O871">
        <v>0.78091752169533202</v>
      </c>
      <c r="P871">
        <v>0.55317816130259001</v>
      </c>
      <c r="Q871">
        <v>0.73153104738112396</v>
      </c>
      <c r="R871">
        <v>0.20350236063532401</v>
      </c>
      <c r="S871">
        <v>0.25323583013791301</v>
      </c>
      <c r="T871">
        <v>6.6729864864070098E-3</v>
      </c>
      <c r="U871">
        <v>0.103233791420029</v>
      </c>
      <c r="V871" s="8">
        <v>0.35529981633707097</v>
      </c>
      <c r="W871" s="8">
        <v>0.57610027491594695</v>
      </c>
      <c r="X871" s="9">
        <v>0.70157129238953597</v>
      </c>
      <c r="Y871" s="8">
        <v>0.14166124216991799</v>
      </c>
      <c r="Z871" s="8">
        <v>6.5878864877727303E-2</v>
      </c>
      <c r="AA871" s="8">
        <v>8.4231623141272204E-3</v>
      </c>
      <c r="AB871" s="9">
        <v>1.8732156081112E-3</v>
      </c>
      <c r="AC871" s="8">
        <v>5.3165251113014497E-3</v>
      </c>
      <c r="AD871" s="1" t="s">
        <v>2261</v>
      </c>
      <c r="AE871" s="1" t="s">
        <v>2261</v>
      </c>
      <c r="AF871" s="1" t="s">
        <v>2262</v>
      </c>
      <c r="AH871" s="10" t="s">
        <v>2262</v>
      </c>
      <c r="AN871" s="21"/>
      <c r="AR871" s="1" t="s">
        <v>77</v>
      </c>
      <c r="AU871" s="1" t="s">
        <v>77</v>
      </c>
      <c r="AV871" s="1">
        <f t="shared" si="13"/>
        <v>2</v>
      </c>
    </row>
    <row r="872" spans="1:48" ht="15.75" customHeight="1" x14ac:dyDescent="0.35">
      <c r="A872" s="1" t="s">
        <v>2263</v>
      </c>
      <c r="B872">
        <v>-1.65467319279133E-2</v>
      </c>
      <c r="C872">
        <v>-6.2971969043163697E-2</v>
      </c>
      <c r="D872">
        <v>6.6327178180714499E-2</v>
      </c>
      <c r="E872">
        <v>5.2279869405398298E-2</v>
      </c>
      <c r="F872">
        <v>6.5249355482428703E-2</v>
      </c>
      <c r="G872">
        <v>0.156983378204861</v>
      </c>
      <c r="H872">
        <v>0.107196613462193</v>
      </c>
      <c r="I872">
        <v>0.110173141067263</v>
      </c>
      <c r="J872">
        <v>0.10677371836777801</v>
      </c>
      <c r="K872">
        <v>0.12655547898999001</v>
      </c>
      <c r="L872">
        <v>0.117027671668319</v>
      </c>
      <c r="M872">
        <v>9.0239898793945394E-2</v>
      </c>
      <c r="N872">
        <v>0.19063011874903199</v>
      </c>
      <c r="O872">
        <v>0.15180421500289601</v>
      </c>
      <c r="P872">
        <v>0.11952789535341</v>
      </c>
      <c r="Q872">
        <v>0.13609471691665201</v>
      </c>
      <c r="R872">
        <v>9.3941942440450801E-2</v>
      </c>
      <c r="S872">
        <v>6.3484254481258703E-2</v>
      </c>
      <c r="T872">
        <v>4.5368515173354702E-3</v>
      </c>
      <c r="U872">
        <v>2.0911781156965299E-2</v>
      </c>
      <c r="V872" s="8">
        <v>0.10990062205418601</v>
      </c>
      <c r="W872" s="8">
        <v>0.110149191955008</v>
      </c>
      <c r="X872" s="9">
        <v>0.149514236505497</v>
      </c>
      <c r="Y872" s="8">
        <v>4.5718707399002599E-2</v>
      </c>
      <c r="Z872" s="8">
        <v>7.5145082358557699E-2</v>
      </c>
      <c r="AA872" s="8">
        <v>0.12071637083200699</v>
      </c>
      <c r="AB872" s="9">
        <v>2.7742117773813E-2</v>
      </c>
      <c r="AC872" s="8">
        <v>8.1715589523679105E-2</v>
      </c>
      <c r="AD872" s="1" t="s">
        <v>2263</v>
      </c>
      <c r="AE872" s="1" t="s">
        <v>2264</v>
      </c>
      <c r="AF872" s="1" t="s">
        <v>2265</v>
      </c>
      <c r="AH872" s="10" t="s">
        <v>2265</v>
      </c>
      <c r="AN872" s="21"/>
      <c r="AU872" s="1" t="s">
        <v>77</v>
      </c>
      <c r="AV872" s="1">
        <f t="shared" si="13"/>
        <v>0</v>
      </c>
    </row>
    <row r="873" spans="1:48" ht="15.75" customHeight="1" x14ac:dyDescent="0.35">
      <c r="A873" s="1" t="s">
        <v>2266</v>
      </c>
      <c r="B873">
        <v>0.171054462094367</v>
      </c>
      <c r="C873">
        <v>7.9010987104485605E-2</v>
      </c>
      <c r="D873">
        <v>-0.14377411628780701</v>
      </c>
      <c r="E873">
        <v>-0.113621793870227</v>
      </c>
      <c r="F873">
        <v>6.9660471222628098E-2</v>
      </c>
      <c r="G873">
        <v>0.17887142009441201</v>
      </c>
      <c r="H873">
        <v>0.17136565214926999</v>
      </c>
      <c r="I873">
        <v>0.29913367674392699</v>
      </c>
      <c r="J873">
        <v>0.31516055266064602</v>
      </c>
      <c r="K873">
        <v>0.39187588463360601</v>
      </c>
      <c r="L873">
        <v>0.42264266053447103</v>
      </c>
      <c r="M873">
        <v>0.31806816080147499</v>
      </c>
      <c r="N873">
        <v>4.5573226498189297E-2</v>
      </c>
      <c r="O873">
        <v>-8.8236121446315097E-2</v>
      </c>
      <c r="P873">
        <v>-6.5833143060857094E-2</v>
      </c>
      <c r="Q873">
        <v>-0.11063098900422701</v>
      </c>
      <c r="R873">
        <v>-0.313988722338503</v>
      </c>
      <c r="S873">
        <v>-0.45875285149066602</v>
      </c>
      <c r="T873">
        <v>-0.40723152484175801</v>
      </c>
      <c r="U873">
        <v>-0.48436041620229597</v>
      </c>
      <c r="V873" s="8">
        <v>0.17975780505255901</v>
      </c>
      <c r="W873" s="8">
        <v>0.36193681465755001</v>
      </c>
      <c r="X873" s="9">
        <v>-5.4781756753302602E-2</v>
      </c>
      <c r="Y873" s="8">
        <v>-0.41608337871830597</v>
      </c>
      <c r="Z873" s="8">
        <v>0.15980121165150499</v>
      </c>
      <c r="AA873" s="8">
        <v>4.9302972415566297E-2</v>
      </c>
      <c r="AB873" s="9">
        <v>0.65302453543174299</v>
      </c>
      <c r="AC873" s="8">
        <v>1.7044074471571501E-4</v>
      </c>
      <c r="AD873" s="1" t="s">
        <v>2266</v>
      </c>
      <c r="AE873" s="1" t="s">
        <v>2266</v>
      </c>
      <c r="AF873" s="1" t="s">
        <v>2267</v>
      </c>
      <c r="AH873" s="10" t="s">
        <v>2267</v>
      </c>
      <c r="AN873" s="21"/>
      <c r="AR873" s="1" t="s">
        <v>77</v>
      </c>
      <c r="AS873" s="1" t="s">
        <v>77</v>
      </c>
      <c r="AU873" s="1" t="s">
        <v>77</v>
      </c>
      <c r="AV873" s="1">
        <f t="shared" si="13"/>
        <v>3</v>
      </c>
    </row>
    <row r="874" spans="1:48" ht="15.75" customHeight="1" x14ac:dyDescent="0.35">
      <c r="A874" s="1" t="s">
        <v>2268</v>
      </c>
      <c r="B874">
        <v>-1.1030186970447799E-2</v>
      </c>
      <c r="C874">
        <v>-1.73754624386569E-2</v>
      </c>
      <c r="D874">
        <v>4.3523542854440697E-2</v>
      </c>
      <c r="E874">
        <v>1.07705570901375E-2</v>
      </c>
      <c r="F874">
        <v>6.95473779464479E-2</v>
      </c>
      <c r="G874">
        <v>0.101565616587788</v>
      </c>
      <c r="H874">
        <v>0.11268169688464599</v>
      </c>
      <c r="I874">
        <v>0.19431660402452999</v>
      </c>
      <c r="J874">
        <v>7.4537388110823E-3</v>
      </c>
      <c r="K874">
        <v>0.14609989538187301</v>
      </c>
      <c r="L874">
        <v>4.7980747239438799E-2</v>
      </c>
      <c r="M874">
        <v>2.9914430815749699E-2</v>
      </c>
      <c r="N874">
        <v>0.14588503584363299</v>
      </c>
      <c r="O874">
        <v>8.52772114654195E-2</v>
      </c>
      <c r="P874">
        <v>6.8751978336211203E-2</v>
      </c>
      <c r="Q874">
        <v>8.15320273931886E-2</v>
      </c>
      <c r="R874">
        <v>9.6024901848245706E-2</v>
      </c>
      <c r="S874">
        <v>3.94049149036493E-2</v>
      </c>
      <c r="T874">
        <v>7.9165768109492104E-3</v>
      </c>
      <c r="U874">
        <v>4.0286467905990601E-2</v>
      </c>
      <c r="V874" s="8">
        <v>0.11952782386085301</v>
      </c>
      <c r="W874" s="8">
        <v>5.7862203062035898E-2</v>
      </c>
      <c r="X874" s="9">
        <v>9.5361563259613105E-2</v>
      </c>
      <c r="Y874" s="8">
        <v>4.5908215367208703E-2</v>
      </c>
      <c r="Z874" s="8">
        <v>3.71556573313373E-2</v>
      </c>
      <c r="AA874" s="8">
        <v>0.36251222444414</v>
      </c>
      <c r="AB874" s="9">
        <v>1.9242466362334999E-2</v>
      </c>
      <c r="AC874" s="8">
        <v>0.80208324715958301</v>
      </c>
      <c r="AD874" s="1" t="s">
        <v>2268</v>
      </c>
      <c r="AE874" s="1" t="s">
        <v>2269</v>
      </c>
      <c r="AF874" s="1" t="s">
        <v>2270</v>
      </c>
      <c r="AH874" s="10" t="s">
        <v>2270</v>
      </c>
      <c r="AN874" s="21"/>
      <c r="AU874" s="1" t="s">
        <v>77</v>
      </c>
      <c r="AV874" s="1">
        <f t="shared" si="13"/>
        <v>0</v>
      </c>
    </row>
    <row r="875" spans="1:48" ht="15.75" customHeight="1" x14ac:dyDescent="0.35">
      <c r="A875" s="1" t="s">
        <v>2271</v>
      </c>
      <c r="B875">
        <v>-5.15741214335756E-2</v>
      </c>
      <c r="C875">
        <v>-4.8335372491026499E-2</v>
      </c>
      <c r="D875">
        <v>0.110413187839106</v>
      </c>
      <c r="E875">
        <v>-2.9378770083871599E-2</v>
      </c>
      <c r="F875">
        <v>-6.4730692674713097E-2</v>
      </c>
      <c r="G875">
        <v>-6.9792542970383703E-2</v>
      </c>
      <c r="H875">
        <v>-4.4247006759798799E-2</v>
      </c>
      <c r="I875">
        <v>-2.3438023023747E-2</v>
      </c>
      <c r="J875">
        <v>0.12683817336889699</v>
      </c>
      <c r="K875">
        <v>0.103122665869399</v>
      </c>
      <c r="L875">
        <v>0.106734658562723</v>
      </c>
      <c r="M875">
        <v>9.6168467178576397E-2</v>
      </c>
      <c r="N875">
        <v>9.9994942190620398E-2</v>
      </c>
      <c r="O875">
        <v>6.1507371459773802E-3</v>
      </c>
      <c r="P875">
        <v>9.19519402556737E-2</v>
      </c>
      <c r="Q875">
        <v>-4.3510978166759603E-3</v>
      </c>
      <c r="R875" s="14">
        <v>1.12885174646951E-4</v>
      </c>
      <c r="S875">
        <v>-9.8179346208120397E-2</v>
      </c>
      <c r="T875">
        <v>-1.3760244214462199E-2</v>
      </c>
      <c r="U875">
        <v>-0.11419492746068299</v>
      </c>
      <c r="V875" s="8">
        <v>-5.0552066357160599E-2</v>
      </c>
      <c r="W875" s="8">
        <v>0.108215991244899</v>
      </c>
      <c r="X875" s="9">
        <v>4.8436630443898801E-2</v>
      </c>
      <c r="Y875" s="8">
        <v>-5.6505408177154798E-2</v>
      </c>
      <c r="Z875" s="8">
        <v>0.42275459673638699</v>
      </c>
      <c r="AA875" s="8">
        <v>0.15908276343798</v>
      </c>
      <c r="AB875" s="9">
        <v>0.40937104527503698</v>
      </c>
      <c r="AC875" s="8">
        <v>2.3052989720572899E-2</v>
      </c>
      <c r="AD875" s="1" t="s">
        <v>2271</v>
      </c>
      <c r="AE875" s="1" t="s">
        <v>2272</v>
      </c>
      <c r="AF875" s="1" t="s">
        <v>2273</v>
      </c>
      <c r="AH875" s="10" t="s">
        <v>2273</v>
      </c>
      <c r="AN875" s="21"/>
      <c r="AU875" s="1" t="s">
        <v>77</v>
      </c>
      <c r="AV875" s="1">
        <f t="shared" si="13"/>
        <v>0</v>
      </c>
    </row>
    <row r="876" spans="1:48" ht="15.75" customHeight="1" x14ac:dyDescent="0.35">
      <c r="A876" s="1" t="s">
        <v>2274</v>
      </c>
      <c r="B876">
        <v>-0.21123263069951301</v>
      </c>
      <c r="C876">
        <v>1.21040129992882E-2</v>
      </c>
      <c r="D876">
        <v>0.22873205224468399</v>
      </c>
      <c r="E876">
        <v>9.3265603533452396E-2</v>
      </c>
      <c r="F876">
        <v>0.88960907650076604</v>
      </c>
      <c r="G876">
        <v>0.74930270536938004</v>
      </c>
      <c r="H876">
        <v>0.92664812490579695</v>
      </c>
      <c r="I876">
        <v>1.1067007475537101</v>
      </c>
      <c r="J876">
        <v>0.46432124405082897</v>
      </c>
      <c r="K876">
        <v>0.89589755234535695</v>
      </c>
      <c r="L876">
        <v>0.81411490191174196</v>
      </c>
      <c r="M876">
        <v>0.63874499631196302</v>
      </c>
      <c r="N876">
        <v>0.98325695637690902</v>
      </c>
      <c r="O876">
        <v>1.10173177278724</v>
      </c>
      <c r="P876">
        <v>0.66187205540703098</v>
      </c>
      <c r="Q876">
        <v>0.64295447964131502</v>
      </c>
      <c r="R876">
        <v>0.38288359056201199</v>
      </c>
      <c r="S876">
        <v>0.396127525169646</v>
      </c>
      <c r="T876">
        <v>-4.0910678555812199E-3</v>
      </c>
      <c r="U876">
        <v>-7.0213212135426598E-2</v>
      </c>
      <c r="V876" s="8">
        <v>0.91806516358241297</v>
      </c>
      <c r="W876" s="8">
        <v>0.70326967365497295</v>
      </c>
      <c r="X876" s="9">
        <v>0.84745381605312498</v>
      </c>
      <c r="Y876" s="8">
        <v>0.17617670893516199</v>
      </c>
      <c r="Z876" s="8">
        <v>1.8668738415886601E-3</v>
      </c>
      <c r="AA876" s="8">
        <v>1.43139493155675E-2</v>
      </c>
      <c r="AB876" s="9">
        <v>5.69822544458733E-3</v>
      </c>
      <c r="AC876" s="8">
        <v>3.7894863643758103E-2</v>
      </c>
      <c r="AD876" s="1" t="s">
        <v>2274</v>
      </c>
      <c r="AE876" s="1" t="s">
        <v>2274</v>
      </c>
      <c r="AF876" s="1" t="s">
        <v>2275</v>
      </c>
      <c r="AH876" s="10" t="s">
        <v>2275</v>
      </c>
      <c r="AN876" s="21"/>
      <c r="AQ876" s="1" t="s">
        <v>77</v>
      </c>
      <c r="AR876" s="1" t="s">
        <v>77</v>
      </c>
      <c r="AU876" s="1" t="s">
        <v>77</v>
      </c>
      <c r="AV876" s="1">
        <f t="shared" si="13"/>
        <v>6</v>
      </c>
    </row>
    <row r="877" spans="1:48" ht="15.75" customHeight="1" x14ac:dyDescent="0.35">
      <c r="A877" s="1" t="s">
        <v>2276</v>
      </c>
      <c r="B877">
        <v>-5.2040196850362402E-2</v>
      </c>
      <c r="C877">
        <v>3.2492630812191302E-2</v>
      </c>
      <c r="D877">
        <v>-0.28475885030008902</v>
      </c>
      <c r="E877">
        <v>0.126734667251127</v>
      </c>
      <c r="F877">
        <v>-0.98293842301374601</v>
      </c>
      <c r="G877">
        <v>-1.0893858864416299</v>
      </c>
      <c r="H877">
        <v>-1.0748594103570099</v>
      </c>
      <c r="I877">
        <v>-1.0957455542480501</v>
      </c>
      <c r="J877">
        <v>-6.0546544996637003E-2</v>
      </c>
      <c r="K877">
        <v>-0.188183299365944</v>
      </c>
      <c r="L877">
        <v>-4.3774133609610397E-2</v>
      </c>
      <c r="M877">
        <v>-1.70383360865261E-2</v>
      </c>
      <c r="N877">
        <v>-1.1245084314159901</v>
      </c>
      <c r="O877">
        <v>-1.03428003447501</v>
      </c>
      <c r="P877">
        <v>-0.85780173476729604</v>
      </c>
      <c r="Q877">
        <v>-1.0405141638903399</v>
      </c>
      <c r="R877">
        <v>-1.10145961542531</v>
      </c>
      <c r="S877">
        <v>-0.99413648004468802</v>
      </c>
      <c r="T877">
        <v>-0.83395922789413901</v>
      </c>
      <c r="U877">
        <v>-0.99830648291026303</v>
      </c>
      <c r="V877" s="8">
        <v>-1.0607323185151101</v>
      </c>
      <c r="W877" s="8">
        <v>-7.7385578514679504E-2</v>
      </c>
      <c r="X877" s="9">
        <v>-1.01427609113716</v>
      </c>
      <c r="Y877" s="8">
        <v>-0.98196545156860204</v>
      </c>
      <c r="Z877" s="8">
        <v>3.19682000604021E-3</v>
      </c>
      <c r="AA877" s="8">
        <v>0.85148761489236702</v>
      </c>
      <c r="AB877" s="9">
        <v>1.1472713449591099E-3</v>
      </c>
      <c r="AC877" s="8">
        <v>3.5374132362634802E-4</v>
      </c>
      <c r="AD877" s="1" t="s">
        <v>2276</v>
      </c>
      <c r="AE877" s="1" t="s">
        <v>2276</v>
      </c>
      <c r="AF877" s="1" t="s">
        <v>2277</v>
      </c>
      <c r="AH877" s="10" t="s">
        <v>2277</v>
      </c>
      <c r="AN877" s="21"/>
      <c r="AQ877" s="1" t="s">
        <v>77</v>
      </c>
      <c r="AS877" s="1" t="s">
        <v>77</v>
      </c>
      <c r="AT877" s="1" t="s">
        <v>77</v>
      </c>
      <c r="AV877" s="1">
        <f t="shared" si="13"/>
        <v>5</v>
      </c>
    </row>
    <row r="878" spans="1:48" ht="15.75" customHeight="1" x14ac:dyDescent="0.35">
      <c r="A878" s="1" t="s">
        <v>2278</v>
      </c>
      <c r="B878">
        <v>0.24792409587254099</v>
      </c>
      <c r="C878">
        <v>0.100518536711128</v>
      </c>
      <c r="D878">
        <v>-0.23121945279459599</v>
      </c>
      <c r="E878">
        <v>-0.131083861538765</v>
      </c>
      <c r="F878">
        <v>-0.32087942272470898</v>
      </c>
      <c r="G878">
        <v>2.69373482321459E-2</v>
      </c>
      <c r="H878">
        <v>-0.169125432426218</v>
      </c>
      <c r="I878">
        <v>-0.57321330977246399</v>
      </c>
      <c r="J878">
        <v>-0.48678666204441401</v>
      </c>
      <c r="K878">
        <v>-0.65229582901271899</v>
      </c>
      <c r="L878">
        <v>-0.76259158950897699</v>
      </c>
      <c r="M878">
        <v>6.6102441842725802E-3</v>
      </c>
      <c r="N878">
        <v>-0.14099303280992001</v>
      </c>
      <c r="O878">
        <v>-0.313617996961703</v>
      </c>
      <c r="P878">
        <v>0.27788769059027901</v>
      </c>
      <c r="Q878">
        <v>-0.211055795523166</v>
      </c>
      <c r="R878">
        <v>0.30437308703114502</v>
      </c>
      <c r="S878">
        <v>0.21522948775116901</v>
      </c>
      <c r="T878">
        <v>0.64953865013060097</v>
      </c>
      <c r="U878">
        <v>0.35424006542542602</v>
      </c>
      <c r="V878" s="8">
        <v>-0.25907020417281101</v>
      </c>
      <c r="W878" s="8">
        <v>-0.47376595909545899</v>
      </c>
      <c r="X878" s="9">
        <v>-9.6944783676127702E-2</v>
      </c>
      <c r="Y878" s="8">
        <v>0.38084532258458498</v>
      </c>
      <c r="Z878" s="8">
        <v>0.258560430978862</v>
      </c>
      <c r="AA878" s="8">
        <v>0.17021439106292299</v>
      </c>
      <c r="AB878" s="9">
        <v>0.68750704992641798</v>
      </c>
      <c r="AC878" s="8">
        <v>2.14383336062807E-2</v>
      </c>
      <c r="AD878" s="1" t="s">
        <v>2278</v>
      </c>
      <c r="AE878" s="1" t="s">
        <v>2279</v>
      </c>
      <c r="AF878" s="1" t="s">
        <v>2280</v>
      </c>
      <c r="AH878" s="10" t="s">
        <v>2280</v>
      </c>
      <c r="AN878" s="21"/>
      <c r="AS878" s="1" t="s">
        <v>77</v>
      </c>
      <c r="AU878" s="1" t="s">
        <v>77</v>
      </c>
      <c r="AV878" s="1">
        <f t="shared" si="13"/>
        <v>1</v>
      </c>
    </row>
    <row r="879" spans="1:48" ht="15.75" customHeight="1" x14ac:dyDescent="0.35">
      <c r="A879" s="1" t="s">
        <v>2281</v>
      </c>
      <c r="B879">
        <v>0.14179639974392799</v>
      </c>
      <c r="C879">
        <v>8.6029662474961799E-2</v>
      </c>
      <c r="D879">
        <v>0.208728383298734</v>
      </c>
      <c r="E879">
        <v>-0.33684850292664698</v>
      </c>
      <c r="F879">
        <v>1.08697689092356</v>
      </c>
      <c r="G879">
        <v>1.20572213119521</v>
      </c>
      <c r="H879">
        <v>1.0852527341420199</v>
      </c>
      <c r="I879">
        <v>1.0685527854032599</v>
      </c>
      <c r="J879">
        <v>-0.80861748022857205</v>
      </c>
      <c r="K879">
        <v>-0.368477651394229</v>
      </c>
      <c r="L879">
        <v>-0.404043905062478</v>
      </c>
      <c r="M879">
        <v>-0.29905560673547199</v>
      </c>
      <c r="N879">
        <v>1.2222992726175199</v>
      </c>
      <c r="O879">
        <v>1.1002625664244901</v>
      </c>
      <c r="P879">
        <v>1.16744837142381</v>
      </c>
      <c r="Q879">
        <v>1.2664434947730201</v>
      </c>
      <c r="R879">
        <v>1.65431985339432</v>
      </c>
      <c r="S879">
        <v>1.6479951426338899</v>
      </c>
      <c r="T879">
        <v>1.6443962458898</v>
      </c>
      <c r="U879">
        <v>1.81174130113314</v>
      </c>
      <c r="V879" s="8">
        <v>1.11162613541601</v>
      </c>
      <c r="W879" s="8">
        <v>-0.47004866085518798</v>
      </c>
      <c r="X879" s="9">
        <v>1.1891134263097101</v>
      </c>
      <c r="Y879" s="8">
        <v>1.6896131357627899</v>
      </c>
      <c r="Z879" s="8">
        <v>7.3263561169552901E-3</v>
      </c>
      <c r="AA879" s="8">
        <v>8.6059183547991094E-2</v>
      </c>
      <c r="AB879" s="9">
        <v>5.0590622320435298E-3</v>
      </c>
      <c r="AC879" s="8">
        <v>8.0955146584456002E-4</v>
      </c>
      <c r="AD879" s="1" t="s">
        <v>2281</v>
      </c>
      <c r="AE879" s="1" t="s">
        <v>2281</v>
      </c>
      <c r="AF879" s="1" t="s">
        <v>2282</v>
      </c>
      <c r="AH879" s="10" t="s">
        <v>2282</v>
      </c>
      <c r="AI879" t="s">
        <v>77</v>
      </c>
      <c r="AN879" s="21"/>
      <c r="AQ879" s="1" t="s">
        <v>77</v>
      </c>
      <c r="AS879" s="1" t="s">
        <v>77</v>
      </c>
      <c r="AT879" s="1" t="s">
        <v>77</v>
      </c>
      <c r="AV879" s="1">
        <f t="shared" si="13"/>
        <v>5</v>
      </c>
    </row>
    <row r="880" spans="1:48" ht="15.75" customHeight="1" x14ac:dyDescent="0.35">
      <c r="A880" s="1" t="s">
        <v>2283</v>
      </c>
      <c r="B880">
        <v>-6.6304065384436395E-2</v>
      </c>
      <c r="C880">
        <v>4.6910862229848499E-2</v>
      </c>
      <c r="D880">
        <v>-0.278089341156745</v>
      </c>
      <c r="E880">
        <v>7.5258353621009702E-2</v>
      </c>
      <c r="F880">
        <v>-1.0467761370397</v>
      </c>
      <c r="G880">
        <v>-1.1007821772824</v>
      </c>
      <c r="H880">
        <v>-1.13976843653508</v>
      </c>
      <c r="I880">
        <v>-1.0363588584011401</v>
      </c>
      <c r="J880">
        <v>-0.52754694065491003</v>
      </c>
      <c r="K880">
        <v>-0.63768628207311295</v>
      </c>
      <c r="L880">
        <v>-0.70186330685538101</v>
      </c>
      <c r="M880">
        <v>-0.59180771241413599</v>
      </c>
      <c r="N880">
        <v>-1.6378934685272399</v>
      </c>
      <c r="O880">
        <v>-1.39333454205178</v>
      </c>
      <c r="P880">
        <v>-1.2918804815271701</v>
      </c>
      <c r="Q880">
        <v>-1.46677431808216</v>
      </c>
      <c r="R880">
        <v>-1.16345557273412</v>
      </c>
      <c r="S880">
        <v>-0.80031871408392397</v>
      </c>
      <c r="T880">
        <v>-0.72927504046571301</v>
      </c>
      <c r="U880">
        <v>-0.85772816742078895</v>
      </c>
      <c r="V880" s="8">
        <v>-1.0809214023145799</v>
      </c>
      <c r="W880" s="8">
        <v>-0.61472606049938505</v>
      </c>
      <c r="X880" s="9">
        <v>-1.4474707025470901</v>
      </c>
      <c r="Y880" s="8">
        <v>-0.88769437367613702</v>
      </c>
      <c r="Z880" s="8">
        <v>2.4427677295696601E-3</v>
      </c>
      <c r="AA880" s="8">
        <v>1.5687169888165899E-2</v>
      </c>
      <c r="AB880" s="9">
        <v>2.0197134811644201E-4</v>
      </c>
      <c r="AC880" s="8">
        <v>0.103496623571246</v>
      </c>
      <c r="AD880" s="1" t="s">
        <v>2283</v>
      </c>
      <c r="AE880" s="1" t="s">
        <v>2284</v>
      </c>
      <c r="AF880" s="1" t="s">
        <v>2285</v>
      </c>
      <c r="AH880" s="10" t="s">
        <v>2285</v>
      </c>
      <c r="AN880" s="21"/>
      <c r="AP880" t="s">
        <v>77</v>
      </c>
      <c r="AQ880" s="1" t="s">
        <v>77</v>
      </c>
      <c r="AR880" s="1" t="s">
        <v>77</v>
      </c>
      <c r="AU880" s="1" t="s">
        <v>77</v>
      </c>
      <c r="AV880" s="1">
        <f t="shared" si="13"/>
        <v>6</v>
      </c>
    </row>
    <row r="881" spans="1:48" ht="15.75" customHeight="1" x14ac:dyDescent="0.35">
      <c r="A881" s="1" t="s">
        <v>2286</v>
      </c>
      <c r="B881">
        <v>-5.1486439485398897E-2</v>
      </c>
      <c r="C881">
        <v>-0.101189698978355</v>
      </c>
      <c r="D881">
        <v>0.15680988663460099</v>
      </c>
      <c r="E881">
        <v>-5.0973351126489E-2</v>
      </c>
      <c r="F881">
        <v>-4.9922209268322297E-2</v>
      </c>
      <c r="G881">
        <v>-3.55124198221623E-2</v>
      </c>
      <c r="H881">
        <v>-4.0696585676771299E-2</v>
      </c>
      <c r="I881">
        <v>-1.11253116884193E-3</v>
      </c>
      <c r="J881">
        <v>0.24505660330839801</v>
      </c>
      <c r="K881">
        <v>0.28451342711942401</v>
      </c>
      <c r="L881">
        <v>0.22514474520027999</v>
      </c>
      <c r="M881">
        <v>0.202360478119951</v>
      </c>
      <c r="N881">
        <v>0.121605309768792</v>
      </c>
      <c r="O881">
        <v>1.01324194789551E-2</v>
      </c>
      <c r="P881">
        <v>-1.7017541224389799E-2</v>
      </c>
      <c r="Q881">
        <v>-2.9479356022691899E-2</v>
      </c>
      <c r="R881">
        <v>-0.111460780477685</v>
      </c>
      <c r="S881">
        <v>-0.22776596959276901</v>
      </c>
      <c r="T881">
        <v>-0.24279495861304601</v>
      </c>
      <c r="U881">
        <v>-0.28320966216457</v>
      </c>
      <c r="V881" s="8">
        <v>-3.1810936484024402E-2</v>
      </c>
      <c r="W881" s="8">
        <v>0.23926881343701301</v>
      </c>
      <c r="X881" s="9">
        <v>2.1310208000166399E-2</v>
      </c>
      <c r="Y881" s="8">
        <v>-0.216307842712017</v>
      </c>
      <c r="Z881" s="8">
        <v>0.80760185188412303</v>
      </c>
      <c r="AA881" s="8">
        <v>6.4744898727682798E-2</v>
      </c>
      <c r="AB881" s="9">
        <v>0.72253005578995799</v>
      </c>
      <c r="AC881" s="8">
        <v>1.57818539128766E-3</v>
      </c>
      <c r="AD881" s="1" t="s">
        <v>2286</v>
      </c>
      <c r="AE881" s="1" t="s">
        <v>2286</v>
      </c>
      <c r="AF881" s="1" t="s">
        <v>2287</v>
      </c>
      <c r="AH881" s="10" t="s">
        <v>2287</v>
      </c>
      <c r="AN881" s="21"/>
      <c r="AS881" s="1" t="s">
        <v>77</v>
      </c>
      <c r="AU881" s="1" t="s">
        <v>77</v>
      </c>
      <c r="AV881" s="1">
        <f t="shared" si="13"/>
        <v>1</v>
      </c>
    </row>
    <row r="882" spans="1:48" ht="15.75" customHeight="1" x14ac:dyDescent="0.35">
      <c r="A882" s="1" t="s">
        <v>2288</v>
      </c>
      <c r="B882">
        <v>0.11986839187908099</v>
      </c>
      <c r="C882">
        <v>1.8255005622523999E-2</v>
      </c>
      <c r="D882">
        <v>-0.219737637561537</v>
      </c>
      <c r="E882">
        <v>9.3113437388871803E-2</v>
      </c>
      <c r="F882">
        <v>0.14956408628746501</v>
      </c>
      <c r="G882">
        <v>0.19940202098256701</v>
      </c>
      <c r="H882">
        <v>0.114254033696045</v>
      </c>
      <c r="I882">
        <v>0.180345392144169</v>
      </c>
      <c r="J882">
        <v>7.9987123530093004E-2</v>
      </c>
      <c r="K882">
        <v>-1.5692814441632199E-2</v>
      </c>
      <c r="L882">
        <v>0.231875189339591</v>
      </c>
      <c r="M882">
        <v>0.15448659951437599</v>
      </c>
      <c r="N882">
        <v>-0.15176999575295999</v>
      </c>
      <c r="O882">
        <v>0.15307471746432999</v>
      </c>
      <c r="P882">
        <v>4.2948644876238701E-2</v>
      </c>
      <c r="Q882">
        <v>0.10097060765704401</v>
      </c>
      <c r="R882">
        <v>-0.25417280357031602</v>
      </c>
      <c r="S882">
        <v>2.17698162201963E-2</v>
      </c>
      <c r="T882">
        <v>-6.8636896561832403E-2</v>
      </c>
      <c r="U882">
        <v>-3.3496378351515997E-2</v>
      </c>
      <c r="V882" s="8">
        <v>0.160891383277561</v>
      </c>
      <c r="W882" s="8">
        <v>0.112664024485607</v>
      </c>
      <c r="X882" s="9">
        <v>3.6305993561163402E-2</v>
      </c>
      <c r="Y882" s="8">
        <v>-8.3634065565867194E-2</v>
      </c>
      <c r="Z882" s="8">
        <v>0.20286414100438899</v>
      </c>
      <c r="AA882" s="8">
        <v>0.46568181309380102</v>
      </c>
      <c r="AB882" s="9">
        <v>0.81098011492828004</v>
      </c>
      <c r="AC882" s="8">
        <v>9.1591695430244799E-2</v>
      </c>
      <c r="AD882" s="1" t="s">
        <v>2288</v>
      </c>
      <c r="AE882" s="1" t="s">
        <v>2288</v>
      </c>
      <c r="AF882" s="1" t="s">
        <v>2289</v>
      </c>
      <c r="AH882" s="10" t="s">
        <v>2289</v>
      </c>
      <c r="AN882" s="21"/>
      <c r="AU882" s="1" t="s">
        <v>77</v>
      </c>
      <c r="AV882" s="1">
        <f t="shared" si="13"/>
        <v>0</v>
      </c>
    </row>
    <row r="883" spans="1:48" ht="15.75" customHeight="1" x14ac:dyDescent="0.35">
      <c r="A883" s="1" t="s">
        <v>2290</v>
      </c>
      <c r="B883">
        <v>-0.12898301595707301</v>
      </c>
      <c r="C883">
        <v>-8.90112657722536E-2</v>
      </c>
      <c r="D883">
        <v>0.22166536786625399</v>
      </c>
      <c r="E883">
        <v>-5.0461047429792703E-2</v>
      </c>
      <c r="F883">
        <v>-0.115994019269406</v>
      </c>
      <c r="G883">
        <v>9.7828875875475396E-2</v>
      </c>
      <c r="H883">
        <v>0.16445548094899201</v>
      </c>
      <c r="I883">
        <v>0.40035787419958802</v>
      </c>
      <c r="J883">
        <v>-0.32311425314621101</v>
      </c>
      <c r="K883">
        <v>-0.37182026049002598</v>
      </c>
      <c r="L883">
        <v>-0.368952778462321</v>
      </c>
      <c r="M883">
        <v>0.11012875555116899</v>
      </c>
      <c r="N883">
        <v>0.20661639343268201</v>
      </c>
      <c r="O883">
        <v>0.11277820120918999</v>
      </c>
      <c r="P883">
        <v>-0.24192166775343199</v>
      </c>
      <c r="Q883">
        <v>-0.109070362920627</v>
      </c>
      <c r="R883">
        <v>0.40698487708023801</v>
      </c>
      <c r="S883">
        <v>0.36569513496335199</v>
      </c>
      <c r="T883">
        <v>-2.88098634336117E-2</v>
      </c>
      <c r="U883">
        <v>0.17706277293233999</v>
      </c>
      <c r="V883" s="8">
        <v>0.13666205293866199</v>
      </c>
      <c r="W883" s="8">
        <v>-0.23843963413684699</v>
      </c>
      <c r="X883" s="9">
        <v>-7.8993590080468409E-3</v>
      </c>
      <c r="Y883" s="8">
        <v>0.230233230385579</v>
      </c>
      <c r="Z883" s="8">
        <v>0.40575566934336998</v>
      </c>
      <c r="AA883" s="8">
        <v>0.321550983685851</v>
      </c>
      <c r="AB883" s="9">
        <v>0.984395463312981</v>
      </c>
      <c r="AC883" s="8">
        <v>4.8761677183276099E-2</v>
      </c>
      <c r="AD883" s="1" t="s">
        <v>2290</v>
      </c>
      <c r="AE883" s="1" t="s">
        <v>2290</v>
      </c>
      <c r="AF883" s="1" t="s">
        <v>2291</v>
      </c>
      <c r="AH883" s="10" t="s">
        <v>2291</v>
      </c>
      <c r="AI883" t="s">
        <v>77</v>
      </c>
      <c r="AN883" s="21"/>
      <c r="AS883" s="1" t="s">
        <v>77</v>
      </c>
      <c r="AU883" s="1" t="s">
        <v>77</v>
      </c>
      <c r="AV883" s="1">
        <f t="shared" si="13"/>
        <v>1</v>
      </c>
    </row>
    <row r="884" spans="1:48" ht="15.75" customHeight="1" x14ac:dyDescent="0.35">
      <c r="A884" s="1" t="s">
        <v>2292</v>
      </c>
      <c r="B884">
        <v>2.29058561929571E-2</v>
      </c>
      <c r="C884">
        <v>-0.12763150871739601</v>
      </c>
      <c r="D884">
        <v>-9.2883961536154497E-2</v>
      </c>
      <c r="E884">
        <v>-0.23760950096692199</v>
      </c>
      <c r="F884">
        <v>-1.5081727959031599</v>
      </c>
      <c r="G884">
        <v>-1.26785811011163</v>
      </c>
      <c r="H884">
        <v>-1.56449919347402</v>
      </c>
      <c r="I884">
        <v>-1.60588431555975</v>
      </c>
      <c r="J884">
        <v>-1.1581344430667699</v>
      </c>
      <c r="K884">
        <v>-1.2680682862317301</v>
      </c>
      <c r="L884">
        <v>-1.5242684512392899</v>
      </c>
      <c r="M884">
        <v>-1.26307543540721</v>
      </c>
      <c r="N884">
        <v>-2.4644144244373698</v>
      </c>
      <c r="O884">
        <v>-2.1735583372582901</v>
      </c>
      <c r="P884">
        <v>-1.88933619526673</v>
      </c>
      <c r="Q884">
        <v>-2.3204052723856599</v>
      </c>
      <c r="R884">
        <v>-1.41753374399503</v>
      </c>
      <c r="S884">
        <v>-0.85011046729667405</v>
      </c>
      <c r="T884">
        <v>-0.72040811983180297</v>
      </c>
      <c r="U884">
        <v>-0.94761202760220598</v>
      </c>
      <c r="V884" s="8">
        <v>-1.48660360376214</v>
      </c>
      <c r="W884" s="8">
        <v>-1.30338665398625</v>
      </c>
      <c r="X884" s="9">
        <v>-2.2119285573370102</v>
      </c>
      <c r="Y884" s="8">
        <v>-0.98391608968142896</v>
      </c>
      <c r="Z884" s="8">
        <v>1.7135030786088399E-4</v>
      </c>
      <c r="AA884" s="8">
        <v>7.7343333363931802E-4</v>
      </c>
      <c r="AB884" s="9">
        <v>5.6701688204458098E-4</v>
      </c>
      <c r="AC884" s="8">
        <v>0.19199464024773299</v>
      </c>
      <c r="AD884" s="1" t="s">
        <v>2292</v>
      </c>
      <c r="AE884" s="1" t="s">
        <v>2292</v>
      </c>
      <c r="AF884" s="1" t="s">
        <v>2293</v>
      </c>
      <c r="AH884" s="10" t="s">
        <v>2293</v>
      </c>
      <c r="AN884" s="21"/>
      <c r="AQ884" s="1" t="s">
        <v>77</v>
      </c>
      <c r="AR884" s="1" t="s">
        <v>77</v>
      </c>
      <c r="AU884" s="1" t="s">
        <v>77</v>
      </c>
      <c r="AV884" s="1">
        <f t="shared" si="13"/>
        <v>6</v>
      </c>
    </row>
    <row r="885" spans="1:48" ht="15.75" customHeight="1" x14ac:dyDescent="0.35">
      <c r="A885" s="1" t="s">
        <v>2294</v>
      </c>
      <c r="B885">
        <v>9.5886519855739802E-2</v>
      </c>
      <c r="C885">
        <v>3.6875677017601E-2</v>
      </c>
      <c r="D885">
        <v>-5.5758382629078701E-2</v>
      </c>
      <c r="E885">
        <v>-1.09785410353352E-2</v>
      </c>
      <c r="F885">
        <v>0.35957355852166301</v>
      </c>
      <c r="G885">
        <v>0.33178789736334202</v>
      </c>
      <c r="H885">
        <v>0.32648975846391198</v>
      </c>
      <c r="I885">
        <v>0.30138532734858797</v>
      </c>
      <c r="J885">
        <v>8.1809245642635697E-2</v>
      </c>
      <c r="K885">
        <v>0.116989109332018</v>
      </c>
      <c r="L885">
        <v>0.22249111304524</v>
      </c>
      <c r="M885">
        <v>0.15249532702869001</v>
      </c>
      <c r="N885">
        <v>0.20685584448267799</v>
      </c>
      <c r="O885">
        <v>0.35394599032671697</v>
      </c>
      <c r="P885">
        <v>0.255470086199927</v>
      </c>
      <c r="Q885">
        <v>0.32245367174918199</v>
      </c>
      <c r="R885">
        <v>7.8973677444406198E-2</v>
      </c>
      <c r="S885">
        <v>0.22415984850645501</v>
      </c>
      <c r="T885">
        <v>0.13124677559753301</v>
      </c>
      <c r="U885">
        <v>0.187381685351381</v>
      </c>
      <c r="V885" s="8">
        <v>0.32980913542437601</v>
      </c>
      <c r="W885" s="8">
        <v>0.14344619876214601</v>
      </c>
      <c r="X885" s="9">
        <v>0.28468139818962601</v>
      </c>
      <c r="Y885" s="8">
        <v>0.15544049672494401</v>
      </c>
      <c r="Z885" s="8">
        <v>4.3034670252502004E-3</v>
      </c>
      <c r="AA885" s="8">
        <v>9.1962444139899402E-2</v>
      </c>
      <c r="AB885" s="9">
        <v>4.2061198415262397E-3</v>
      </c>
      <c r="AC885" s="8">
        <v>0.83895401862971897</v>
      </c>
      <c r="AD885" s="1" t="s">
        <v>2294</v>
      </c>
      <c r="AE885" s="1" t="s">
        <v>2294</v>
      </c>
      <c r="AF885" s="1" t="s">
        <v>2295</v>
      </c>
      <c r="AH885" s="10" t="s">
        <v>2295</v>
      </c>
      <c r="AN885" s="21"/>
      <c r="AQ885" s="1" t="s">
        <v>77</v>
      </c>
      <c r="AT885" s="1" t="s">
        <v>77</v>
      </c>
      <c r="AV885" s="1">
        <f t="shared" si="13"/>
        <v>4</v>
      </c>
    </row>
    <row r="886" spans="1:48" ht="15.75" customHeight="1" x14ac:dyDescent="0.35">
      <c r="A886" s="1" t="s">
        <v>2296</v>
      </c>
      <c r="B886">
        <v>0.14544620276732001</v>
      </c>
      <c r="C886">
        <v>0.14131745794285</v>
      </c>
      <c r="D886">
        <v>-0.426693611261308</v>
      </c>
      <c r="E886">
        <v>0.200028660433373</v>
      </c>
      <c r="F886">
        <v>-3.9996485335678199E-2</v>
      </c>
      <c r="G886">
        <v>-4.5647381849055001E-2</v>
      </c>
      <c r="H886">
        <v>6.1197107374085E-2</v>
      </c>
      <c r="I886">
        <v>-4.8111809937900797E-2</v>
      </c>
      <c r="J886">
        <v>0.16762649584793901</v>
      </c>
      <c r="K886" s="14">
        <v>-2.3289550301237799E-5</v>
      </c>
      <c r="L886">
        <v>0.30255854815584199</v>
      </c>
      <c r="M886">
        <v>0.35370139310573201</v>
      </c>
      <c r="N886">
        <v>4.9831106583437597E-2</v>
      </c>
      <c r="O886">
        <v>3.1301374792672303E-2</v>
      </c>
      <c r="P886">
        <v>0.129010262921879</v>
      </c>
      <c r="Q886">
        <v>2.1325468394667198E-2</v>
      </c>
      <c r="R886">
        <v>-0.17772623400944901</v>
      </c>
      <c r="S886">
        <v>-0.220429146364538</v>
      </c>
      <c r="T886">
        <v>-5.5100802379701601E-2</v>
      </c>
      <c r="U886">
        <v>-0.210064581639303</v>
      </c>
      <c r="V886" s="8">
        <v>-1.8139642437137199E-2</v>
      </c>
      <c r="W886" s="8">
        <v>0.20596578688980299</v>
      </c>
      <c r="X886" s="9">
        <v>5.7867053173164103E-2</v>
      </c>
      <c r="Y886" s="8">
        <v>-0.16583019109824801</v>
      </c>
      <c r="Z886" s="8">
        <v>0.87795095176608395</v>
      </c>
      <c r="AA886" s="8">
        <v>0.48713240949784198</v>
      </c>
      <c r="AB886" s="9">
        <v>0.84472764494109498</v>
      </c>
      <c r="AC886" s="8">
        <v>2.7917969181108698E-2</v>
      </c>
      <c r="AD886" s="1" t="s">
        <v>2296</v>
      </c>
      <c r="AE886" s="1" t="s">
        <v>2296</v>
      </c>
      <c r="AF886" s="1" t="s">
        <v>2297</v>
      </c>
      <c r="AH886" s="10" t="s">
        <v>2297</v>
      </c>
      <c r="AN886" s="21"/>
      <c r="AU886" s="1" t="s">
        <v>77</v>
      </c>
      <c r="AV886" s="1">
        <f t="shared" si="13"/>
        <v>0</v>
      </c>
    </row>
    <row r="887" spans="1:48" ht="15.75" customHeight="1" x14ac:dyDescent="0.35">
      <c r="A887" s="1" t="s">
        <v>2298</v>
      </c>
      <c r="B887">
        <v>1.7627411959747E-2</v>
      </c>
      <c r="C887">
        <v>-1.28449559523236E-2</v>
      </c>
      <c r="D887">
        <v>-2.0268249647418302E-2</v>
      </c>
      <c r="E887">
        <v>-1.7553731352800198E-2</v>
      </c>
      <c r="F887">
        <v>-0.32042734781743998</v>
      </c>
      <c r="G887">
        <v>-0.34444671338237898</v>
      </c>
      <c r="H887">
        <v>-0.29354238522540499</v>
      </c>
      <c r="I887">
        <v>-0.21484481428081401</v>
      </c>
      <c r="J887">
        <v>-0.15607025569927299</v>
      </c>
      <c r="K887">
        <v>-0.22133500422182301</v>
      </c>
      <c r="L887">
        <v>-0.13445588598545799</v>
      </c>
      <c r="M887">
        <v>-0.20413217031255301</v>
      </c>
      <c r="N887">
        <v>-0.21362096197087499</v>
      </c>
      <c r="O887">
        <v>-0.10214063150769299</v>
      </c>
      <c r="P887">
        <v>-0.15826549956230301</v>
      </c>
      <c r="Q887">
        <v>-0.19142998213658199</v>
      </c>
      <c r="R887">
        <v>-6.1586463976093297E-2</v>
      </c>
      <c r="S887">
        <v>6.8604732355359799E-2</v>
      </c>
      <c r="T887">
        <v>2.7665587504683E-3</v>
      </c>
      <c r="U887">
        <v>2.02833855027309E-2</v>
      </c>
      <c r="V887" s="8">
        <v>-0.29331531517650999</v>
      </c>
      <c r="W887" s="8">
        <v>-0.178998329054777</v>
      </c>
      <c r="X887" s="9">
        <v>-0.166364268794364</v>
      </c>
      <c r="Y887" s="8">
        <v>7.5170531581164497E-3</v>
      </c>
      <c r="Z887" s="8">
        <v>4.4078911528322101E-3</v>
      </c>
      <c r="AA887" s="8">
        <v>9.8175646073336096E-3</v>
      </c>
      <c r="AB887" s="9">
        <v>1.22237937774657E-2</v>
      </c>
      <c r="AC887" s="8">
        <v>6.7623524782955396E-3</v>
      </c>
      <c r="AD887" s="1" t="s">
        <v>2298</v>
      </c>
      <c r="AE887" s="1" t="s">
        <v>2298</v>
      </c>
      <c r="AF887" s="1" t="s">
        <v>2299</v>
      </c>
      <c r="AH887" s="10" t="s">
        <v>2299</v>
      </c>
      <c r="AN887" s="21"/>
      <c r="AQ887" s="1" t="s">
        <v>77</v>
      </c>
      <c r="AT887" s="1" t="s">
        <v>77</v>
      </c>
      <c r="AV887" s="1">
        <f t="shared" si="13"/>
        <v>4</v>
      </c>
    </row>
    <row r="888" spans="1:48" ht="15.75" customHeight="1" x14ac:dyDescent="0.35">
      <c r="A888" s="1" t="s">
        <v>2300</v>
      </c>
      <c r="B888">
        <v>-7.0724415226293802E-2</v>
      </c>
      <c r="C888">
        <v>-7.9752032606802706E-2</v>
      </c>
      <c r="D888">
        <v>0.17742811974438999</v>
      </c>
      <c r="E888">
        <v>-0.11049041618115001</v>
      </c>
      <c r="F888">
        <v>0.30401121056830999</v>
      </c>
      <c r="G888">
        <v>0.29278557967459101</v>
      </c>
      <c r="H888">
        <v>0.21191955964277301</v>
      </c>
      <c r="I888">
        <v>0.311571618769724</v>
      </c>
      <c r="J888">
        <v>0.12956163941049101</v>
      </c>
      <c r="K888">
        <v>0.31339610014010499</v>
      </c>
      <c r="L888">
        <v>0.57248314808831802</v>
      </c>
      <c r="M888">
        <v>0.41599272463965098</v>
      </c>
      <c r="N888">
        <v>0.211405440066256</v>
      </c>
      <c r="O888">
        <v>0.404526706833506</v>
      </c>
      <c r="P888">
        <v>-0.225218000001318</v>
      </c>
      <c r="Q888">
        <v>0.163528128563356</v>
      </c>
      <c r="R888">
        <v>-0.181632097064998</v>
      </c>
      <c r="S888">
        <v>-2.8750769749545099E-2</v>
      </c>
      <c r="T888">
        <v>-0.52869904223870501</v>
      </c>
      <c r="U888">
        <v>-0.27024932260916101</v>
      </c>
      <c r="V888" s="8">
        <v>0.28007199216384898</v>
      </c>
      <c r="W888" s="8">
        <v>0.35785840306964101</v>
      </c>
      <c r="X888" s="9">
        <v>0.13856056886545001</v>
      </c>
      <c r="Y888" s="8">
        <v>-0.25233280791560198</v>
      </c>
      <c r="Z888" s="8">
        <v>3.6397185513623399E-2</v>
      </c>
      <c r="AA888" s="8">
        <v>6.6957666304077207E-2</v>
      </c>
      <c r="AB888" s="9">
        <v>0.43590956189574398</v>
      </c>
      <c r="AC888" s="8">
        <v>1.42940147902255E-2</v>
      </c>
      <c r="AD888" s="1" t="s">
        <v>2300</v>
      </c>
      <c r="AE888" s="1" t="s">
        <v>2300</v>
      </c>
      <c r="AF888" s="1" t="s">
        <v>2301</v>
      </c>
      <c r="AH888" s="10" t="s">
        <v>2301</v>
      </c>
      <c r="AN888" s="21"/>
      <c r="AQ888" s="1" t="s">
        <v>77</v>
      </c>
      <c r="AS888" s="1" t="s">
        <v>77</v>
      </c>
      <c r="AT888" s="1" t="s">
        <v>77</v>
      </c>
      <c r="AV888" s="1">
        <f t="shared" si="13"/>
        <v>5</v>
      </c>
    </row>
    <row r="889" spans="1:48" ht="15.75" customHeight="1" x14ac:dyDescent="0.35">
      <c r="A889" s="1" t="s">
        <v>2302</v>
      </c>
      <c r="B889">
        <v>-9.2137433965146204E-2</v>
      </c>
      <c r="C889">
        <v>-2.5075842400360499E-2</v>
      </c>
      <c r="D889">
        <v>3.7341553038961701E-2</v>
      </c>
      <c r="E889">
        <v>3.9192278965073301E-3</v>
      </c>
      <c r="F889">
        <v>-0.376567893160831</v>
      </c>
      <c r="G889">
        <v>-0.32661970715893202</v>
      </c>
      <c r="H889">
        <v>-0.31682857197956199</v>
      </c>
      <c r="I889">
        <v>-0.26332758940649997</v>
      </c>
      <c r="J889">
        <v>-0.102842770677368</v>
      </c>
      <c r="K889">
        <v>-3.3239744925298999E-2</v>
      </c>
      <c r="L889">
        <v>-0.152520738703081</v>
      </c>
      <c r="M889">
        <v>-3.6244779172512502E-2</v>
      </c>
      <c r="N889">
        <v>-0.308161159001827</v>
      </c>
      <c r="O889">
        <v>-0.44515042323467702</v>
      </c>
      <c r="P889">
        <v>-0.418228088344344</v>
      </c>
      <c r="Q889">
        <v>-0.44262629248818203</v>
      </c>
      <c r="R889">
        <v>-0.24654353178399999</v>
      </c>
      <c r="S889">
        <v>-0.36989888886766498</v>
      </c>
      <c r="T889">
        <v>-0.36292997687310602</v>
      </c>
      <c r="U889">
        <v>-0.36146969969793102</v>
      </c>
      <c r="V889" s="8">
        <v>-0.32083594042645602</v>
      </c>
      <c r="W889" s="8">
        <v>-8.1212008369565394E-2</v>
      </c>
      <c r="X889" s="9">
        <v>-0.40354149076725698</v>
      </c>
      <c r="Y889" s="8">
        <v>-0.33521052430567599</v>
      </c>
      <c r="Z889" s="8">
        <v>1.0994674226894601E-3</v>
      </c>
      <c r="AA889" s="8">
        <v>0.32529938521963497</v>
      </c>
      <c r="AB889" s="9">
        <v>7.2892152299774602E-4</v>
      </c>
      <c r="AC889" s="8">
        <v>3.7429967289601398E-3</v>
      </c>
      <c r="AD889" s="1" t="s">
        <v>2302</v>
      </c>
      <c r="AE889" s="1" t="s">
        <v>2303</v>
      </c>
      <c r="AF889" s="1" t="s">
        <v>2304</v>
      </c>
      <c r="AH889" s="10" t="s">
        <v>2304</v>
      </c>
      <c r="AM889" t="s">
        <v>77</v>
      </c>
      <c r="AN889" s="21"/>
      <c r="AO889" t="s">
        <v>77</v>
      </c>
      <c r="AQ889" s="1" t="s">
        <v>77</v>
      </c>
      <c r="AS889" s="1" t="s">
        <v>77</v>
      </c>
      <c r="AT889" s="1" t="s">
        <v>77</v>
      </c>
      <c r="AV889" s="1">
        <f t="shared" si="13"/>
        <v>5</v>
      </c>
    </row>
    <row r="890" spans="1:48" ht="15.75" customHeight="1" x14ac:dyDescent="0.35">
      <c r="A890" s="1" t="s">
        <v>2305</v>
      </c>
      <c r="B890">
        <v>0.17154011822362</v>
      </c>
      <c r="C890">
        <v>-0.100772538688577</v>
      </c>
      <c r="D890">
        <v>-0.246322719109272</v>
      </c>
      <c r="E890">
        <v>0.13596241481681301</v>
      </c>
      <c r="F890">
        <v>-0.186305700727776</v>
      </c>
      <c r="G890">
        <v>3.1512032700108598E-2</v>
      </c>
      <c r="H890">
        <v>0.13729077744631299</v>
      </c>
      <c r="I890">
        <v>0.263532742859799</v>
      </c>
      <c r="J890">
        <v>1.7712694348999702E-2</v>
      </c>
      <c r="K890">
        <v>0.12641996436945099</v>
      </c>
      <c r="L890">
        <v>0.16855947717734299</v>
      </c>
      <c r="M890">
        <v>-0.35534144961570802</v>
      </c>
      <c r="N890">
        <v>5.5460411997006701E-2</v>
      </c>
      <c r="O890">
        <v>-1.2558646488804601E-2</v>
      </c>
      <c r="P890">
        <v>-0.103745203034129</v>
      </c>
      <c r="Q890">
        <v>0.15644474558905699</v>
      </c>
      <c r="R890">
        <v>6.5063645630476397E-2</v>
      </c>
      <c r="S890">
        <v>1.3790668181705001E-2</v>
      </c>
      <c r="T890">
        <v>-9.6583807155877693E-2</v>
      </c>
      <c r="U890">
        <v>0.17794409796882499</v>
      </c>
      <c r="V890" s="8">
        <v>6.1507463069611197E-2</v>
      </c>
      <c r="W890" s="8">
        <v>-1.0662328429978199E-2</v>
      </c>
      <c r="X890" s="9">
        <v>2.3900327015782302E-2</v>
      </c>
      <c r="Y890" s="8">
        <v>4.0053651156282198E-2</v>
      </c>
      <c r="Z890" s="8">
        <v>0.69655911484899602</v>
      </c>
      <c r="AA890" s="8">
        <v>0.997380603352645</v>
      </c>
      <c r="AB890" s="9">
        <v>0.83144155278125398</v>
      </c>
      <c r="AC890" s="8">
        <v>0.77994524516308505</v>
      </c>
      <c r="AD890" s="1" t="s">
        <v>2305</v>
      </c>
      <c r="AE890" s="1" t="s">
        <v>2306</v>
      </c>
      <c r="AF890" s="1" t="s">
        <v>2307</v>
      </c>
      <c r="AH890" s="10" t="s">
        <v>2307</v>
      </c>
      <c r="AN890" s="21"/>
      <c r="AU890" s="1" t="s">
        <v>77</v>
      </c>
      <c r="AV890" s="1">
        <f t="shared" si="13"/>
        <v>0</v>
      </c>
    </row>
    <row r="891" spans="1:48" ht="15.75" customHeight="1" x14ac:dyDescent="0.35">
      <c r="A891" s="1" t="s">
        <v>2308</v>
      </c>
      <c r="B891">
        <v>-7.4705615368989495E-2</v>
      </c>
      <c r="C891">
        <v>-8.0852175898203704E-2</v>
      </c>
      <c r="D891">
        <v>6.3444015642193902E-2</v>
      </c>
      <c r="E891">
        <v>-2.790285613201E-2</v>
      </c>
      <c r="F891">
        <v>-0.40136684436999498</v>
      </c>
      <c r="G891">
        <v>-0.420837244872387</v>
      </c>
      <c r="H891">
        <v>-0.35687323194226001</v>
      </c>
      <c r="I891">
        <v>-0.38318809478370602</v>
      </c>
      <c r="J891">
        <v>-0.22942637918952499</v>
      </c>
      <c r="K891">
        <v>-0.15477927881845399</v>
      </c>
      <c r="L891">
        <v>-0.252880047676798</v>
      </c>
      <c r="M891">
        <v>-0.20095623159162701</v>
      </c>
      <c r="N891">
        <v>-0.42465664978770201</v>
      </c>
      <c r="O891">
        <v>-0.502645706581203</v>
      </c>
      <c r="P891">
        <v>-0.53934579859644904</v>
      </c>
      <c r="Q891">
        <v>-0.57252691503681996</v>
      </c>
      <c r="R891">
        <v>-0.23942667180820901</v>
      </c>
      <c r="S891">
        <v>-0.283614348564031</v>
      </c>
      <c r="T891">
        <v>-0.37844017428797699</v>
      </c>
      <c r="U891">
        <v>-0.35359453189506301</v>
      </c>
      <c r="V891" s="8">
        <v>-0.390566353992087</v>
      </c>
      <c r="W891" s="8">
        <v>-0.20951048431910099</v>
      </c>
      <c r="X891" s="9">
        <v>-0.50979376750054295</v>
      </c>
      <c r="Y891" s="8">
        <v>-0.31376893163882003</v>
      </c>
      <c r="Z891" s="8">
        <v>2.6891842570454499E-3</v>
      </c>
      <c r="AA891" s="8">
        <v>2.77196342110765E-2</v>
      </c>
      <c r="AB891" s="9">
        <v>3.9344110087888702E-4</v>
      </c>
      <c r="AC891" s="8">
        <v>7.6080511325942499E-2</v>
      </c>
      <c r="AD891" s="1" t="s">
        <v>2308</v>
      </c>
      <c r="AE891" s="1" t="s">
        <v>2308</v>
      </c>
      <c r="AF891" s="1" t="s">
        <v>2309</v>
      </c>
      <c r="AH891" s="10" t="s">
        <v>2309</v>
      </c>
      <c r="AN891" s="21"/>
      <c r="AQ891" s="1" t="s">
        <v>77</v>
      </c>
      <c r="AR891" s="1" t="s">
        <v>77</v>
      </c>
      <c r="AU891" s="1" t="s">
        <v>77</v>
      </c>
      <c r="AV891" s="1">
        <f t="shared" si="13"/>
        <v>6</v>
      </c>
    </row>
    <row r="892" spans="1:48" ht="15.75" customHeight="1" x14ac:dyDescent="0.35">
      <c r="A892" s="1" t="s">
        <v>2310</v>
      </c>
      <c r="B892">
        <v>-5.4879728712167702E-2</v>
      </c>
      <c r="C892">
        <v>0.15272463257083299</v>
      </c>
      <c r="D892">
        <v>0.103800453289576</v>
      </c>
      <c r="E892">
        <v>-0.11864775658073901</v>
      </c>
      <c r="F892">
        <v>0.27960577903141698</v>
      </c>
      <c r="G892">
        <v>0.36705068440923799</v>
      </c>
      <c r="H892">
        <v>0.13960040489637299</v>
      </c>
      <c r="I892">
        <v>0.23506183240845799</v>
      </c>
      <c r="J892">
        <v>0.19955127163973899</v>
      </c>
      <c r="K892">
        <v>6.9965106293905302E-2</v>
      </c>
      <c r="L892">
        <v>0.134974239217901</v>
      </c>
      <c r="M892">
        <v>0.31151210335562601</v>
      </c>
      <c r="N892">
        <v>0.46043343355081401</v>
      </c>
      <c r="O892">
        <v>0.24042535825172701</v>
      </c>
      <c r="P892">
        <v>0.28287951121600902</v>
      </c>
      <c r="Q892">
        <v>0.33354501945078602</v>
      </c>
      <c r="R892">
        <v>0.32003629740907702</v>
      </c>
      <c r="S892">
        <v>5.9694619726576102E-2</v>
      </c>
      <c r="T892">
        <v>9.5505092618226498E-2</v>
      </c>
      <c r="U892">
        <v>0.169656607500458</v>
      </c>
      <c r="V892" s="8">
        <v>0.25532967518637201</v>
      </c>
      <c r="W892" s="8">
        <v>0.17900068012679299</v>
      </c>
      <c r="X892" s="9">
        <v>0.32932083061733403</v>
      </c>
      <c r="Y892" s="8">
        <v>0.161223154313584</v>
      </c>
      <c r="Z892" s="8">
        <v>6.0634110255192601E-2</v>
      </c>
      <c r="AA892" s="8">
        <v>0.234923532240433</v>
      </c>
      <c r="AB892" s="9">
        <v>2.3669506961910398E-2</v>
      </c>
      <c r="AC892" s="8">
        <v>0.86356089926844104</v>
      </c>
      <c r="AD892" s="1" t="s">
        <v>2310</v>
      </c>
      <c r="AE892" s="1" t="s">
        <v>2311</v>
      </c>
      <c r="AF892" s="1" t="s">
        <v>2312</v>
      </c>
      <c r="AH892" s="10" t="s">
        <v>2312</v>
      </c>
      <c r="AN892" s="21"/>
      <c r="AU892" s="1" t="s">
        <v>77</v>
      </c>
      <c r="AV892" s="1">
        <f t="shared" si="13"/>
        <v>0</v>
      </c>
    </row>
    <row r="893" spans="1:48" ht="15.75" customHeight="1" x14ac:dyDescent="0.35">
      <c r="A893" s="1" t="s">
        <v>2313</v>
      </c>
      <c r="B893">
        <v>-6.3885193894713005E-2</v>
      </c>
      <c r="C893">
        <v>-0.19692052343514799</v>
      </c>
      <c r="D893">
        <v>0.14457385575804299</v>
      </c>
      <c r="E893">
        <v>-0.101698369504635</v>
      </c>
      <c r="F893">
        <v>-0.21881449785074</v>
      </c>
      <c r="G893">
        <v>-0.188565009728413</v>
      </c>
      <c r="H893">
        <v>-0.17370194841310499</v>
      </c>
      <c r="I893">
        <v>-0.232347879122526</v>
      </c>
      <c r="J893">
        <v>-0.20594768999747101</v>
      </c>
      <c r="K893">
        <v>-0.102327873383159</v>
      </c>
      <c r="L893">
        <v>-0.15122186908733401</v>
      </c>
      <c r="M893">
        <v>-0.325794539289952</v>
      </c>
      <c r="N893">
        <v>-0.262399917699496</v>
      </c>
      <c r="O893">
        <v>-0.46409044180367498</v>
      </c>
      <c r="P893">
        <v>-0.47815172522760901</v>
      </c>
      <c r="Q893">
        <v>-0.51073184398035298</v>
      </c>
      <c r="R893">
        <v>-8.8870680336026006E-2</v>
      </c>
      <c r="S893">
        <v>-0.25541631793291197</v>
      </c>
      <c r="T893">
        <v>-0.34749174628417401</v>
      </c>
      <c r="U893">
        <v>-0.299970250702079</v>
      </c>
      <c r="V893" s="8">
        <v>-0.203357333778696</v>
      </c>
      <c r="W893" s="8">
        <v>-0.196322992939479</v>
      </c>
      <c r="X893" s="9">
        <v>-0.42884348217778301</v>
      </c>
      <c r="Y893" s="8">
        <v>-0.247937248813798</v>
      </c>
      <c r="Z893" s="8">
        <v>0.199743235475388</v>
      </c>
      <c r="AA893" s="8">
        <v>0.31343549700822998</v>
      </c>
      <c r="AB893" s="9">
        <v>1.8608205528478399E-2</v>
      </c>
      <c r="AC893" s="8">
        <v>0.59965124265775904</v>
      </c>
      <c r="AD893" s="1" t="s">
        <v>2313</v>
      </c>
      <c r="AE893" s="1" t="s">
        <v>2313</v>
      </c>
      <c r="AF893" s="1" t="s">
        <v>2314</v>
      </c>
      <c r="AH893" s="10" t="s">
        <v>2314</v>
      </c>
      <c r="AN893" s="21"/>
      <c r="AU893" s="1" t="s">
        <v>77</v>
      </c>
      <c r="AV893" s="1">
        <f t="shared" si="13"/>
        <v>0</v>
      </c>
    </row>
    <row r="894" spans="1:48" ht="15.75" customHeight="1" x14ac:dyDescent="0.35">
      <c r="A894" s="1" t="s">
        <v>2315</v>
      </c>
      <c r="B894" s="14">
        <v>-5.1358156347489005E-4</v>
      </c>
      <c r="C894">
        <v>-3.2694722799661499E-2</v>
      </c>
      <c r="D894">
        <v>0.15029846162667199</v>
      </c>
      <c r="E894">
        <v>-8.0270282915006194E-2</v>
      </c>
      <c r="F894">
        <v>0.242587813187121</v>
      </c>
      <c r="G894">
        <v>0.35097552537326898</v>
      </c>
      <c r="H894">
        <v>0.32300111817844102</v>
      </c>
      <c r="I894">
        <v>0.229598762589242</v>
      </c>
      <c r="J894">
        <v>0.130488058476428</v>
      </c>
      <c r="K894">
        <v>0.30212713751551401</v>
      </c>
      <c r="L894">
        <v>0.199218330570894</v>
      </c>
      <c r="M894">
        <v>0.24052250367209499</v>
      </c>
      <c r="N894">
        <v>0.38318976738509802</v>
      </c>
      <c r="O894">
        <v>0.29134397096792802</v>
      </c>
      <c r="P894">
        <v>0.25116567988434002</v>
      </c>
      <c r="Q894">
        <v>0.29557512048350298</v>
      </c>
      <c r="R894">
        <v>0.19263826451402</v>
      </c>
      <c r="S894">
        <v>9.6317278193571804E-2</v>
      </c>
      <c r="T894">
        <v>3.5924458413818403E-2</v>
      </c>
      <c r="U894">
        <v>8.9096336357020994E-2</v>
      </c>
      <c r="V894" s="8">
        <v>0.28654080483201799</v>
      </c>
      <c r="W894" s="8">
        <v>0.21808900755873301</v>
      </c>
      <c r="X894" s="9">
        <v>0.30531863468021703</v>
      </c>
      <c r="Y894" s="8">
        <v>0.103494084369607</v>
      </c>
      <c r="Z894" s="8">
        <v>1.56073345191992E-2</v>
      </c>
      <c r="AA894" s="8">
        <v>6.1896848635980002E-2</v>
      </c>
      <c r="AB894" s="9">
        <v>1.18003479647981E-2</v>
      </c>
      <c r="AC894" s="8">
        <v>0.101999943361958</v>
      </c>
      <c r="AD894" s="1" t="s">
        <v>2315</v>
      </c>
      <c r="AE894" s="1" t="s">
        <v>2315</v>
      </c>
      <c r="AF894" s="1" t="s">
        <v>2316</v>
      </c>
      <c r="AH894" s="10" t="s">
        <v>2316</v>
      </c>
      <c r="AN894" s="21"/>
      <c r="AQ894" s="1" t="s">
        <v>77</v>
      </c>
      <c r="AT894" s="1" t="s">
        <v>77</v>
      </c>
      <c r="AV894" s="1">
        <f t="shared" si="13"/>
        <v>4</v>
      </c>
    </row>
    <row r="895" spans="1:48" ht="15.75" customHeight="1" x14ac:dyDescent="0.35">
      <c r="A895" s="1" t="s">
        <v>2317</v>
      </c>
      <c r="B895">
        <v>-0.12532487021817601</v>
      </c>
      <c r="C895">
        <v>-8.1320459773866899E-2</v>
      </c>
      <c r="D895">
        <v>0.200612739806065</v>
      </c>
      <c r="E895">
        <v>6.4877662436135302E-3</v>
      </c>
      <c r="F895">
        <v>1.38528363027549E-2</v>
      </c>
      <c r="G895" s="14">
        <v>7.3857710015753203E-4</v>
      </c>
      <c r="H895">
        <v>-1.0372468561479199E-2</v>
      </c>
      <c r="I895">
        <v>-1.0606118426265699E-2</v>
      </c>
      <c r="J895">
        <v>0.13327514879468899</v>
      </c>
      <c r="K895">
        <v>0.20844414632136599</v>
      </c>
      <c r="L895">
        <v>6.3846795988268201E-2</v>
      </c>
      <c r="M895">
        <v>0.11249137229945</v>
      </c>
      <c r="N895">
        <v>0.22969949585079799</v>
      </c>
      <c r="O895">
        <v>2.3597405512578499E-2</v>
      </c>
      <c r="P895">
        <v>9.0607106453300904E-2</v>
      </c>
      <c r="Q895">
        <v>0.12644183967994899</v>
      </c>
      <c r="R895">
        <v>0.12063083373576</v>
      </c>
      <c r="S895">
        <v>-9.6308336293379204E-2</v>
      </c>
      <c r="T895">
        <v>-4.2528799207267702E-2</v>
      </c>
      <c r="U895">
        <v>-1.7968650958044601E-2</v>
      </c>
      <c r="V895" s="8">
        <v>-1.5967933962081301E-3</v>
      </c>
      <c r="W895" s="8">
        <v>0.129514365850943</v>
      </c>
      <c r="X895" s="9">
        <v>0.117586461874156</v>
      </c>
      <c r="Y895" s="8">
        <v>-9.0437381807327299E-3</v>
      </c>
      <c r="Z895" s="8">
        <v>0.98758211956111797</v>
      </c>
      <c r="AA895" s="8">
        <v>0.33099881216961602</v>
      </c>
      <c r="AB895" s="9">
        <v>0.31350895807474</v>
      </c>
      <c r="AC895" s="8">
        <v>9.5272867516350904E-2</v>
      </c>
      <c r="AD895" s="1" t="s">
        <v>2317</v>
      </c>
      <c r="AE895" s="1" t="s">
        <v>2317</v>
      </c>
      <c r="AF895" s="1" t="s">
        <v>2318</v>
      </c>
      <c r="AH895" s="10" t="s">
        <v>2318</v>
      </c>
      <c r="AN895" s="21"/>
      <c r="AU895" s="1" t="s">
        <v>77</v>
      </c>
      <c r="AV895" s="1">
        <f t="shared" si="13"/>
        <v>0</v>
      </c>
    </row>
    <row r="896" spans="1:48" ht="15.75" customHeight="1" x14ac:dyDescent="0.35">
      <c r="A896" s="1" t="s">
        <v>2319</v>
      </c>
      <c r="B896">
        <v>-0.126262123374317</v>
      </c>
      <c r="C896">
        <v>-0.324050505606995</v>
      </c>
      <c r="D896">
        <v>0.119102686467688</v>
      </c>
      <c r="E896">
        <v>0.19423361706409301</v>
      </c>
      <c r="F896">
        <v>5.0248577303229201E-2</v>
      </c>
      <c r="G896">
        <v>-0.16386875657257899</v>
      </c>
      <c r="H896">
        <v>8.4990574806644098E-2</v>
      </c>
      <c r="I896">
        <v>-0.29176490089302098</v>
      </c>
      <c r="J896">
        <v>-0.24702831689885299</v>
      </c>
      <c r="K896">
        <v>5.8018553239452202E-2</v>
      </c>
      <c r="L896">
        <v>-0.33479985529421902</v>
      </c>
      <c r="M896">
        <v>-0.102488163525898</v>
      </c>
      <c r="N896">
        <v>-0.34365609280318499</v>
      </c>
      <c r="O896">
        <v>-0.104878534593187</v>
      </c>
      <c r="P896">
        <v>4.9907770446807401E-3</v>
      </c>
      <c r="Q896">
        <v>-0.234305286437201</v>
      </c>
      <c r="R896">
        <v>-0.19938858828248099</v>
      </c>
      <c r="S896">
        <v>7.8890724758184996E-2</v>
      </c>
      <c r="T896">
        <v>0.13412749519654901</v>
      </c>
      <c r="U896">
        <v>-4.8358434939616203E-2</v>
      </c>
      <c r="V896" s="8">
        <v>-8.0098626338931805E-2</v>
      </c>
      <c r="W896" s="8">
        <v>-0.15657444561987899</v>
      </c>
      <c r="X896" s="9">
        <v>-0.16946228419722301</v>
      </c>
      <c r="Y896" s="8">
        <v>-8.6822008168407194E-3</v>
      </c>
      <c r="Z896" s="8">
        <v>0.82201386051697301</v>
      </c>
      <c r="AA896" s="8">
        <v>0.61306993210636196</v>
      </c>
      <c r="AB896" s="9">
        <v>0.48195918939473997</v>
      </c>
      <c r="AC896" s="8">
        <v>0.32689504412577203</v>
      </c>
      <c r="AD896" s="1" t="s">
        <v>2319</v>
      </c>
      <c r="AE896" s="1" t="s">
        <v>2319</v>
      </c>
      <c r="AF896" s="1" t="s">
        <v>2320</v>
      </c>
      <c r="AH896" s="10" t="s">
        <v>2320</v>
      </c>
      <c r="AN896" s="21"/>
      <c r="AU896" s="1" t="s">
        <v>77</v>
      </c>
      <c r="AV896" s="1">
        <f t="shared" si="13"/>
        <v>0</v>
      </c>
    </row>
    <row r="897" spans="1:48" ht="15.75" customHeight="1" x14ac:dyDescent="0.35">
      <c r="A897" s="1" t="s">
        <v>2321</v>
      </c>
      <c r="B897">
        <v>4.27601942912431E-2</v>
      </c>
      <c r="C897">
        <v>-6.0497101720487702E-2</v>
      </c>
      <c r="D897">
        <v>9.6521959132908397E-2</v>
      </c>
      <c r="E897">
        <v>-1.2372821080523899E-2</v>
      </c>
      <c r="F897">
        <v>0.38954565610083902</v>
      </c>
      <c r="G897">
        <v>0.440131250073441</v>
      </c>
      <c r="H897">
        <v>0.43432862458683902</v>
      </c>
      <c r="I897">
        <v>0.43882514345051599</v>
      </c>
      <c r="J897">
        <v>-4.1597593042360298E-2</v>
      </c>
      <c r="K897">
        <v>5.9390450227191097E-2</v>
      </c>
      <c r="L897">
        <v>-2.4688573600051299E-2</v>
      </c>
      <c r="M897">
        <v>-0.13157045421090299</v>
      </c>
      <c r="N897">
        <v>0.53803949238214899</v>
      </c>
      <c r="O897">
        <v>0.382973111991738</v>
      </c>
      <c r="P897">
        <v>0.333094528517688</v>
      </c>
      <c r="Q897">
        <v>0.47707176174501698</v>
      </c>
      <c r="R897">
        <v>0.58238211323301403</v>
      </c>
      <c r="S897">
        <v>0.45160543350902899</v>
      </c>
      <c r="T897">
        <v>0.38268570924270101</v>
      </c>
      <c r="U897">
        <v>0.54357308526480796</v>
      </c>
      <c r="V897" s="8">
        <v>0.42570766855290898</v>
      </c>
      <c r="W897" s="8">
        <v>-3.46165426565311E-2</v>
      </c>
      <c r="X897" s="9">
        <v>0.43279472365914801</v>
      </c>
      <c r="Y897" s="8">
        <v>0.49006158531238803</v>
      </c>
      <c r="Z897" s="8">
        <v>2.37054672624095E-3</v>
      </c>
      <c r="AA897" s="8">
        <v>0.53716519771383597</v>
      </c>
      <c r="AB897" s="9">
        <v>2.14777791084967E-3</v>
      </c>
      <c r="AC897" s="8">
        <v>1.0124291899591901E-3</v>
      </c>
      <c r="AD897" s="1" t="s">
        <v>2321</v>
      </c>
      <c r="AE897" s="1" t="s">
        <v>2321</v>
      </c>
      <c r="AF897" s="1" t="s">
        <v>2322</v>
      </c>
      <c r="AH897" s="10" t="s">
        <v>2322</v>
      </c>
      <c r="AN897" s="21"/>
      <c r="AQ897" s="1" t="s">
        <v>77</v>
      </c>
      <c r="AS897" s="1" t="s">
        <v>77</v>
      </c>
      <c r="AT897" s="1" t="s">
        <v>77</v>
      </c>
      <c r="AV897" s="1">
        <f t="shared" si="13"/>
        <v>5</v>
      </c>
    </row>
    <row r="898" spans="1:48" ht="15.75" customHeight="1" x14ac:dyDescent="0.35">
      <c r="A898" s="1" t="s">
        <v>2323</v>
      </c>
      <c r="B898">
        <v>0.13924213667524399</v>
      </c>
      <c r="C898">
        <v>-1.6753424376882299E-2</v>
      </c>
      <c r="D898">
        <v>-0.19901397095373799</v>
      </c>
      <c r="E898">
        <v>0.10469388349743</v>
      </c>
      <c r="F898">
        <v>0.202430359536277</v>
      </c>
      <c r="G898">
        <v>0.21262445324087201</v>
      </c>
      <c r="H898">
        <v>0.123574982698857</v>
      </c>
      <c r="I898">
        <v>0.101577860069303</v>
      </c>
      <c r="J898">
        <v>4.55657354916087E-3</v>
      </c>
      <c r="K898">
        <v>-0.12811843000883699</v>
      </c>
      <c r="L898">
        <v>5.37048796399952E-2</v>
      </c>
      <c r="M898">
        <v>-0.108628881961261</v>
      </c>
      <c r="N898">
        <v>-0.10938612623176</v>
      </c>
      <c r="O898">
        <v>0.120633353093167</v>
      </c>
      <c r="P898">
        <v>9.9007698284431303E-2</v>
      </c>
      <c r="Q898">
        <v>5.1689423645580698E-2</v>
      </c>
      <c r="R898">
        <v>-7.5561504706857893E-2</v>
      </c>
      <c r="S898">
        <v>0.17140820455768799</v>
      </c>
      <c r="T898">
        <v>0.13164187383103601</v>
      </c>
      <c r="U898">
        <v>0.11521177105515</v>
      </c>
      <c r="V898" s="8">
        <v>0.160051913886327</v>
      </c>
      <c r="W898" s="8">
        <v>-4.4621464695235702E-2</v>
      </c>
      <c r="X898" s="9">
        <v>4.0486087197854598E-2</v>
      </c>
      <c r="Y898" s="8">
        <v>8.5675086184254207E-2</v>
      </c>
      <c r="Z898" s="8">
        <v>0.210149735528812</v>
      </c>
      <c r="AA898" s="8">
        <v>0.72773396510461297</v>
      </c>
      <c r="AB898" s="9">
        <v>0.79339951571616496</v>
      </c>
      <c r="AC898" s="8">
        <v>0.17933464779550701</v>
      </c>
      <c r="AD898" s="1" t="s">
        <v>2323</v>
      </c>
      <c r="AE898" s="1" t="s">
        <v>2323</v>
      </c>
      <c r="AF898" s="1" t="s">
        <v>2324</v>
      </c>
      <c r="AH898" s="10" t="s">
        <v>2324</v>
      </c>
      <c r="AN898" s="21"/>
      <c r="AU898" s="1" t="s">
        <v>77</v>
      </c>
      <c r="AV898" s="1">
        <f t="shared" ref="AV898:AV961" si="14">IF(AQ898="+",IF(AR898="+",IF(AS898="+",7,6),IF(AS898="+",5,4)),IF(AR898="+",IF(AS898="+",3,2),IF(AS898="+",1,0)))</f>
        <v>0</v>
      </c>
    </row>
    <row r="899" spans="1:48" ht="15.75" customHeight="1" x14ac:dyDescent="0.35">
      <c r="A899" s="1" t="s">
        <v>2325</v>
      </c>
      <c r="B899">
        <v>6.2690889235311201E-2</v>
      </c>
      <c r="C899">
        <v>2.82677649655265E-2</v>
      </c>
      <c r="D899">
        <v>-0.123774609242081</v>
      </c>
      <c r="E899">
        <v>8.9004417707221704E-3</v>
      </c>
      <c r="F899">
        <v>-7.77406301426386E-2</v>
      </c>
      <c r="G899">
        <v>-2.39591576330405E-2</v>
      </c>
      <c r="H899">
        <v>-0.19006888730306701</v>
      </c>
      <c r="I899">
        <v>-0.103065415491522</v>
      </c>
      <c r="J899">
        <v>-0.23431891772980501</v>
      </c>
      <c r="K899">
        <v>-0.145701251136338</v>
      </c>
      <c r="L899">
        <v>-0.15034188101116999</v>
      </c>
      <c r="M899">
        <v>-0.19274325093400199</v>
      </c>
      <c r="N899">
        <v>-0.28322387914155001</v>
      </c>
      <c r="O899">
        <v>-6.0001793031069499E-2</v>
      </c>
      <c r="P899">
        <v>-3.6075397348605903E-2</v>
      </c>
      <c r="Q899">
        <v>-0.14330061287065199</v>
      </c>
      <c r="R899">
        <v>-0.13928198154624299</v>
      </c>
      <c r="S899">
        <v>0.13567358099274601</v>
      </c>
      <c r="T899">
        <v>0.124549868124185</v>
      </c>
      <c r="U899">
        <v>7.4119089095744398E-2</v>
      </c>
      <c r="V899" s="8">
        <v>-9.8708522642567104E-2</v>
      </c>
      <c r="W899" s="8">
        <v>-0.18077632520282899</v>
      </c>
      <c r="X899" s="9">
        <v>-0.130650420597969</v>
      </c>
      <c r="Y899" s="8">
        <v>4.8765139166608198E-2</v>
      </c>
      <c r="Z899" s="8">
        <v>0.207739631781309</v>
      </c>
      <c r="AA899" s="8">
        <v>5.7834864944181399E-2</v>
      </c>
      <c r="AB899" s="9">
        <v>0.19636705903674001</v>
      </c>
      <c r="AC899" s="8">
        <v>6.2778668620307607E-2</v>
      </c>
      <c r="AD899" s="1" t="s">
        <v>2325</v>
      </c>
      <c r="AE899" s="1" t="s">
        <v>2326</v>
      </c>
      <c r="AF899" s="1" t="s">
        <v>2327</v>
      </c>
      <c r="AH899" s="10" t="s">
        <v>2327</v>
      </c>
      <c r="AN899" s="21"/>
      <c r="AU899" s="1" t="s">
        <v>77</v>
      </c>
      <c r="AV899" s="1">
        <f t="shared" si="14"/>
        <v>0</v>
      </c>
    </row>
    <row r="900" spans="1:48" ht="15.75" customHeight="1" x14ac:dyDescent="0.35">
      <c r="A900" s="1" t="s">
        <v>2328</v>
      </c>
      <c r="B900">
        <v>-7.7263896746024893E-2</v>
      </c>
      <c r="C900">
        <v>-4.0849679887216897E-2</v>
      </c>
      <c r="D900">
        <v>3.6460867664504397E-2</v>
      </c>
      <c r="E900">
        <v>-4.3227704081518603E-2</v>
      </c>
      <c r="F900">
        <v>-0.53793480404301897</v>
      </c>
      <c r="G900">
        <v>-0.57279065857177003</v>
      </c>
      <c r="H900">
        <v>-0.48002098292205903</v>
      </c>
      <c r="I900">
        <v>-0.61681920834832804</v>
      </c>
      <c r="J900">
        <v>-0.53518008117121096</v>
      </c>
      <c r="K900">
        <v>-0.40878130819545799</v>
      </c>
      <c r="L900">
        <v>-0.67010485561500199</v>
      </c>
      <c r="M900">
        <v>-0.50888704697027498</v>
      </c>
      <c r="N900">
        <v>-0.52889612021135601</v>
      </c>
      <c r="O900">
        <v>-0.734310511838414</v>
      </c>
      <c r="P900">
        <v>-0.67203876678030805</v>
      </c>
      <c r="Q900">
        <v>-0.66164295814511298</v>
      </c>
      <c r="R900">
        <v>-5.58103959950456E-2</v>
      </c>
      <c r="S900">
        <v>-0.18541424969310999</v>
      </c>
      <c r="T900">
        <v>-0.218974698181161</v>
      </c>
      <c r="U900">
        <v>-9.5164944544958899E-2</v>
      </c>
      <c r="V900" s="8">
        <v>-0.551891413471294</v>
      </c>
      <c r="W900" s="8">
        <v>-0.53073832298798695</v>
      </c>
      <c r="X900" s="9">
        <v>-0.64922208924379798</v>
      </c>
      <c r="Y900" s="8">
        <v>-0.138841072103569</v>
      </c>
      <c r="Z900" s="8">
        <v>1.54958766886638E-4</v>
      </c>
      <c r="AA900" s="8">
        <v>7.1068808105283002E-3</v>
      </c>
      <c r="AB900" s="9">
        <v>6.0507474750992802E-4</v>
      </c>
      <c r="AC900" s="8">
        <v>5.6582238119885098E-3</v>
      </c>
      <c r="AD900" s="1" t="s">
        <v>2328</v>
      </c>
      <c r="AE900" s="1" t="s">
        <v>2328</v>
      </c>
      <c r="AF900" s="1" t="s">
        <v>2329</v>
      </c>
      <c r="AH900" s="10" t="s">
        <v>2329</v>
      </c>
      <c r="AN900" s="21"/>
      <c r="AQ900" s="1" t="s">
        <v>77</v>
      </c>
      <c r="AR900" s="1" t="s">
        <v>77</v>
      </c>
      <c r="AU900" s="1" t="s">
        <v>77</v>
      </c>
      <c r="AV900" s="1">
        <f t="shared" si="14"/>
        <v>6</v>
      </c>
    </row>
    <row r="901" spans="1:48" ht="15.75" customHeight="1" x14ac:dyDescent="0.35">
      <c r="A901" s="1" t="s">
        <v>2330</v>
      </c>
      <c r="B901">
        <v>5.17769083772288E-2</v>
      </c>
      <c r="C901">
        <v>0.15135663078235401</v>
      </c>
      <c r="D901">
        <v>-5.2309621194163103E-2</v>
      </c>
      <c r="E901">
        <v>-1.15973677672985E-2</v>
      </c>
      <c r="F901">
        <v>0.19730825172683999</v>
      </c>
      <c r="G901">
        <v>0.47709847221367602</v>
      </c>
      <c r="H901">
        <v>0.41476458908727498</v>
      </c>
      <c r="I901">
        <v>0.40865651152572202</v>
      </c>
      <c r="J901">
        <v>0.30941430262896302</v>
      </c>
      <c r="K901">
        <v>0.29152206037822598</v>
      </c>
      <c r="L901">
        <v>0.656828547109094</v>
      </c>
      <c r="M901">
        <v>0.122623222706678</v>
      </c>
      <c r="N901">
        <v>0.39633238294295903</v>
      </c>
      <c r="O901">
        <v>0.53205695401851605</v>
      </c>
      <c r="P901">
        <v>0.51466419159705601</v>
      </c>
      <c r="Q901">
        <v>0.45968049801684102</v>
      </c>
      <c r="R901">
        <v>2.6336395878472099E-2</v>
      </c>
      <c r="S901">
        <v>0.122173710792587</v>
      </c>
      <c r="T901">
        <v>0.21007501972713599</v>
      </c>
      <c r="U901">
        <v>5.2404972247889002E-2</v>
      </c>
      <c r="V901" s="8">
        <v>0.37445695613837798</v>
      </c>
      <c r="W901" s="8">
        <v>0.34509703320573998</v>
      </c>
      <c r="X901" s="9">
        <v>0.47568350664384301</v>
      </c>
      <c r="Y901" s="8">
        <v>0.102747524661521</v>
      </c>
      <c r="Z901" s="8">
        <v>1.5332576415779901E-2</v>
      </c>
      <c r="AA901" s="8">
        <v>0.16561439363824801</v>
      </c>
      <c r="AB901" s="9">
        <v>1.52896250628222E-3</v>
      </c>
      <c r="AC901" s="8">
        <v>0.17933464779550701</v>
      </c>
      <c r="AD901" s="1" t="s">
        <v>2330</v>
      </c>
      <c r="AE901" s="1" t="s">
        <v>2331</v>
      </c>
      <c r="AF901" s="1" t="s">
        <v>2332</v>
      </c>
      <c r="AH901" s="10" t="s">
        <v>2332</v>
      </c>
      <c r="AN901" s="21"/>
      <c r="AP901" t="s">
        <v>77</v>
      </c>
      <c r="AQ901" s="1" t="s">
        <v>77</v>
      </c>
      <c r="AT901" s="1" t="s">
        <v>77</v>
      </c>
      <c r="AV901" s="1">
        <f t="shared" si="14"/>
        <v>4</v>
      </c>
    </row>
    <row r="902" spans="1:48" ht="15.75" customHeight="1" x14ac:dyDescent="0.35">
      <c r="A902" s="1" t="s">
        <v>2333</v>
      </c>
      <c r="B902">
        <v>1.9247747773112101E-2</v>
      </c>
      <c r="C902">
        <v>3.1506635258232003E-2</v>
      </c>
      <c r="D902">
        <v>-6.05149025563258E-2</v>
      </c>
      <c r="E902">
        <v>-7.0319586793266303E-2</v>
      </c>
      <c r="F902">
        <v>-0.47077266756366698</v>
      </c>
      <c r="G902">
        <v>-0.45766061316822298</v>
      </c>
      <c r="H902">
        <v>-0.38930113827443502</v>
      </c>
      <c r="I902">
        <v>-0.48946770332628198</v>
      </c>
      <c r="J902">
        <v>-0.40489927692636801</v>
      </c>
      <c r="K902">
        <v>-0.474083377124701</v>
      </c>
      <c r="L902">
        <v>-0.51826028821056302</v>
      </c>
      <c r="M902">
        <v>-0.47986717329603701</v>
      </c>
      <c r="N902">
        <v>-0.416380996589932</v>
      </c>
      <c r="O902">
        <v>-0.526257861900288</v>
      </c>
      <c r="P902">
        <v>-0.37049890207323999</v>
      </c>
      <c r="Q902">
        <v>-0.45723933140849998</v>
      </c>
      <c r="R902">
        <v>-4.4985255399181898E-3</v>
      </c>
      <c r="S902">
        <v>-5.0943576160571102E-2</v>
      </c>
      <c r="T902">
        <v>5.2818216445176397E-2</v>
      </c>
      <c r="U902">
        <v>4.7406733048004697E-2</v>
      </c>
      <c r="V902" s="8">
        <v>-0.451800530583152</v>
      </c>
      <c r="W902" s="8">
        <v>-0.46927752888941698</v>
      </c>
      <c r="X902" s="9">
        <v>-0.44259427299298998</v>
      </c>
      <c r="Y902" s="8">
        <v>1.11957119481729E-2</v>
      </c>
      <c r="Z902" s="8">
        <v>2.1977989895680699E-4</v>
      </c>
      <c r="AA902" s="8">
        <v>5.0203652019908799E-4</v>
      </c>
      <c r="AB902" s="9">
        <v>5.5198045289357495E-4</v>
      </c>
      <c r="AC902" s="8">
        <v>1.8147650824052399E-4</v>
      </c>
      <c r="AD902" s="1" t="s">
        <v>2333</v>
      </c>
      <c r="AE902" s="1" t="s">
        <v>2334</v>
      </c>
      <c r="AF902" s="1" t="s">
        <v>2335</v>
      </c>
      <c r="AH902" s="10" t="s">
        <v>2335</v>
      </c>
      <c r="AN902" s="21"/>
      <c r="AQ902" s="1" t="s">
        <v>77</v>
      </c>
      <c r="AR902" s="1" t="s">
        <v>77</v>
      </c>
      <c r="AU902" s="1" t="s">
        <v>77</v>
      </c>
      <c r="AV902" s="1">
        <f t="shared" si="14"/>
        <v>6</v>
      </c>
    </row>
    <row r="903" spans="1:48" ht="15.75" customHeight="1" x14ac:dyDescent="0.35">
      <c r="A903" s="1" t="s">
        <v>2336</v>
      </c>
      <c r="B903">
        <v>-6.4041415401669202E-2</v>
      </c>
      <c r="C903">
        <v>-4.1933974609624697E-2</v>
      </c>
      <c r="D903">
        <v>0.12611346970726001</v>
      </c>
      <c r="E903">
        <v>4.2753396032549698E-3</v>
      </c>
      <c r="F903">
        <v>8.2423097143049198E-2</v>
      </c>
      <c r="G903">
        <v>9.8769547302749602E-2</v>
      </c>
      <c r="H903">
        <v>7.9233716750875899E-2</v>
      </c>
      <c r="I903">
        <v>0.197992831327792</v>
      </c>
      <c r="J903">
        <v>4.2631198934679898E-2</v>
      </c>
      <c r="K903">
        <v>1.4849927368664299E-2</v>
      </c>
      <c r="L903">
        <v>-1.1879110098211999E-2</v>
      </c>
      <c r="M903">
        <v>-6.1621558716220201E-2</v>
      </c>
      <c r="N903">
        <v>0.19045825416581599</v>
      </c>
      <c r="O903">
        <v>6.1612908354558002E-2</v>
      </c>
      <c r="P903">
        <v>0.10212919001227</v>
      </c>
      <c r="Q903">
        <v>3.2134434577787301E-2</v>
      </c>
      <c r="R903">
        <v>0.19274505798668901</v>
      </c>
      <c r="S903">
        <v>7.8890546402196199E-2</v>
      </c>
      <c r="T903">
        <v>0.10297484068495399</v>
      </c>
      <c r="U903">
        <v>5.0586627751087299E-2</v>
      </c>
      <c r="V903" s="8">
        <v>0.114604798131116</v>
      </c>
      <c r="W903" s="8">
        <v>-4.0048856277720302E-3</v>
      </c>
      <c r="X903" s="9">
        <v>9.65836967776081E-2</v>
      </c>
      <c r="Y903" s="8">
        <v>0.10629926820623101</v>
      </c>
      <c r="Z903" s="8">
        <v>0.14282685105767801</v>
      </c>
      <c r="AA903" s="8">
        <v>0.91418886387851706</v>
      </c>
      <c r="AB903" s="9">
        <v>0.227410183136601</v>
      </c>
      <c r="AC903" s="8">
        <v>6.0227417244858097E-2</v>
      </c>
      <c r="AD903" s="1" t="s">
        <v>2336</v>
      </c>
      <c r="AE903" s="1" t="s">
        <v>2337</v>
      </c>
      <c r="AF903" s="1" t="s">
        <v>2338</v>
      </c>
      <c r="AH903" s="10" t="s">
        <v>2338</v>
      </c>
      <c r="AI903" t="s">
        <v>77</v>
      </c>
      <c r="AN903" s="21"/>
      <c r="AP903" t="s">
        <v>77</v>
      </c>
      <c r="AU903" s="1" t="s">
        <v>77</v>
      </c>
      <c r="AV903" s="1">
        <f t="shared" si="14"/>
        <v>0</v>
      </c>
    </row>
    <row r="904" spans="1:48" ht="15.75" customHeight="1" x14ac:dyDescent="0.35">
      <c r="A904" s="1" t="s">
        <v>2339</v>
      </c>
      <c r="B904">
        <v>2.7503391736635598E-2</v>
      </c>
      <c r="C904">
        <v>7.2984005436581498E-2</v>
      </c>
      <c r="D904">
        <v>-0.253568644120236</v>
      </c>
      <c r="E904">
        <v>-0.18539511845104201</v>
      </c>
      <c r="F904">
        <v>-1.63340737270887</v>
      </c>
      <c r="G904">
        <v>-1.6682405372542899</v>
      </c>
      <c r="H904">
        <v>-1.70663414580088</v>
      </c>
      <c r="I904">
        <v>-1.5385759589974899</v>
      </c>
      <c r="J904">
        <v>-1.6460624109337401</v>
      </c>
      <c r="K904">
        <v>-1.7227544255792799</v>
      </c>
      <c r="L904">
        <v>-1.7720445383069601</v>
      </c>
      <c r="M904">
        <v>-1.8175717824742299</v>
      </c>
      <c r="N904">
        <v>-2.0675600701444501</v>
      </c>
      <c r="O904">
        <v>-2.04586834997956</v>
      </c>
      <c r="P904">
        <v>-1.44698393236808</v>
      </c>
      <c r="Q904">
        <v>-1.9155187830140299</v>
      </c>
      <c r="R904">
        <v>-0.54354379648888396</v>
      </c>
      <c r="S904">
        <v>-0.31187743175300398</v>
      </c>
      <c r="T904">
        <v>0.11832937126552</v>
      </c>
      <c r="U904">
        <v>-6.4821434623315799E-2</v>
      </c>
      <c r="V904" s="8">
        <v>-1.6367145036903801</v>
      </c>
      <c r="W904" s="8">
        <v>-1.73960828932355</v>
      </c>
      <c r="X904" s="9">
        <v>-1.8689827838765301</v>
      </c>
      <c r="Y904" s="8">
        <v>-0.20047832289991999</v>
      </c>
      <c r="Z904" s="8">
        <v>3.9401768973534602E-4</v>
      </c>
      <c r="AA904" s="8">
        <v>7.2817403300417703E-4</v>
      </c>
      <c r="AB904" s="9">
        <v>9.6642231283789197E-4</v>
      </c>
      <c r="AC904" s="8">
        <v>4.6607325919263204E-3</v>
      </c>
      <c r="AD904" s="1" t="s">
        <v>2339</v>
      </c>
      <c r="AE904" s="1" t="s">
        <v>2340</v>
      </c>
      <c r="AF904" s="1" t="s">
        <v>2341</v>
      </c>
      <c r="AH904" s="10" t="s">
        <v>2341</v>
      </c>
      <c r="AI904" t="s">
        <v>77</v>
      </c>
      <c r="AN904" s="21"/>
      <c r="AQ904" s="1" t="s">
        <v>77</v>
      </c>
      <c r="AR904" s="1" t="s">
        <v>77</v>
      </c>
      <c r="AS904" s="1" t="s">
        <v>77</v>
      </c>
      <c r="AT904" s="1" t="s">
        <v>77</v>
      </c>
      <c r="AV904" s="1">
        <f t="shared" si="14"/>
        <v>7</v>
      </c>
    </row>
    <row r="905" spans="1:48" ht="15.75" customHeight="1" x14ac:dyDescent="0.35">
      <c r="A905" s="1" t="s">
        <v>2342</v>
      </c>
      <c r="B905">
        <v>5.8793957910211199E-2</v>
      </c>
      <c r="C905">
        <v>8.5249616053232405E-2</v>
      </c>
      <c r="D905">
        <v>-0.17815568793089301</v>
      </c>
      <c r="E905">
        <v>5.2630616892101897E-2</v>
      </c>
      <c r="F905">
        <v>0.14042169004695901</v>
      </c>
      <c r="G905">
        <v>0.14052004233566101</v>
      </c>
      <c r="H905">
        <v>-6.6816418558205797E-3</v>
      </c>
      <c r="I905">
        <v>4.0211535759034902E-3</v>
      </c>
      <c r="J905">
        <v>-8.0552283266655297E-2</v>
      </c>
      <c r="K905">
        <v>-0.14706988324338799</v>
      </c>
      <c r="L905">
        <v>8.1231321485664004E-2</v>
      </c>
      <c r="M905">
        <v>-8.4776580621043804E-2</v>
      </c>
      <c r="N905">
        <v>-0.13876358201094599</v>
      </c>
      <c r="O905">
        <v>-1.31142904182077E-2</v>
      </c>
      <c r="P905">
        <v>-0.16196595854298701</v>
      </c>
      <c r="Q905">
        <v>-7.6981743760647606E-2</v>
      </c>
      <c r="R905">
        <v>-9.8189139947388607E-2</v>
      </c>
      <c r="S905">
        <v>4.5301231099887297E-2</v>
      </c>
      <c r="T905">
        <v>-0.12362725407676101</v>
      </c>
      <c r="U905" s="14">
        <v>-6.5223068747096195E-4</v>
      </c>
      <c r="V905" s="8">
        <v>6.9570311025675902E-2</v>
      </c>
      <c r="W905" s="8">
        <v>-5.7791856411355702E-2</v>
      </c>
      <c r="X905" s="9">
        <v>-9.7706393683197307E-2</v>
      </c>
      <c r="Y905" s="8">
        <v>-4.4291848402933397E-2</v>
      </c>
      <c r="Z905" s="8">
        <v>0.51438768661160506</v>
      </c>
      <c r="AA905" s="8">
        <v>0.62740269710942598</v>
      </c>
      <c r="AB905" s="9">
        <v>0.29608482314455897</v>
      </c>
      <c r="AC905" s="8">
        <v>0.87215941223232796</v>
      </c>
      <c r="AD905" s="1" t="s">
        <v>2342</v>
      </c>
      <c r="AE905" s="1" t="s">
        <v>2342</v>
      </c>
      <c r="AF905" s="1" t="s">
        <v>2343</v>
      </c>
      <c r="AH905" s="10" t="s">
        <v>2343</v>
      </c>
      <c r="AN905" s="21"/>
      <c r="AU905" s="1" t="s">
        <v>77</v>
      </c>
      <c r="AV905" s="1">
        <f t="shared" si="14"/>
        <v>0</v>
      </c>
    </row>
    <row r="906" spans="1:48" ht="15.75" customHeight="1" x14ac:dyDescent="0.35">
      <c r="A906" s="1" t="s">
        <v>2344</v>
      </c>
      <c r="B906">
        <v>-4.316661364056E-3</v>
      </c>
      <c r="C906">
        <v>-4.0904326257759603E-3</v>
      </c>
      <c r="D906">
        <v>-0.13149389628709601</v>
      </c>
      <c r="E906">
        <v>6.2404305598860198E-2</v>
      </c>
      <c r="F906">
        <v>-0.50247619770924501</v>
      </c>
      <c r="G906">
        <v>-0.46872769628392602</v>
      </c>
      <c r="H906">
        <v>-0.405540614447226</v>
      </c>
      <c r="I906">
        <v>-0.33515146008115898</v>
      </c>
      <c r="J906">
        <v>-0.166157773326013</v>
      </c>
      <c r="K906">
        <v>-0.22675102445767401</v>
      </c>
      <c r="L906">
        <v>-0.13527252924889399</v>
      </c>
      <c r="M906">
        <v>-0.209144500794057</v>
      </c>
      <c r="N906">
        <v>-0.58463083241640401</v>
      </c>
      <c r="O906">
        <v>-0.45512085442497502</v>
      </c>
      <c r="P906">
        <v>-0.47805727182008301</v>
      </c>
      <c r="Q906">
        <v>-0.52548122901790995</v>
      </c>
      <c r="R906">
        <v>-0.45271446171529101</v>
      </c>
      <c r="S906">
        <v>-0.26956995478219198</v>
      </c>
      <c r="T906">
        <v>-0.31853133065960898</v>
      </c>
      <c r="U906">
        <v>-0.33802924525213701</v>
      </c>
      <c r="V906" s="8">
        <v>-0.427973992130389</v>
      </c>
      <c r="W906" s="8">
        <v>-0.18433145695665901</v>
      </c>
      <c r="X906" s="9">
        <v>-0.51082254691984297</v>
      </c>
      <c r="Y906" s="8">
        <v>-0.34471124810230702</v>
      </c>
      <c r="Z906" s="8">
        <v>1.6787012998593499E-3</v>
      </c>
      <c r="AA906" s="8">
        <v>6.6492296591422403E-2</v>
      </c>
      <c r="AB906" s="9">
        <v>7.2114150672787398E-4</v>
      </c>
      <c r="AC906" s="8">
        <v>3.8773653925292098E-2</v>
      </c>
      <c r="AD906" s="1" t="s">
        <v>2344</v>
      </c>
      <c r="AE906" s="1" t="s">
        <v>2344</v>
      </c>
      <c r="AF906" s="1" t="s">
        <v>2345</v>
      </c>
      <c r="AH906" s="10" t="s">
        <v>2345</v>
      </c>
      <c r="AN906" s="21"/>
      <c r="AQ906" s="1" t="s">
        <v>77</v>
      </c>
      <c r="AS906" s="1" t="s">
        <v>77</v>
      </c>
      <c r="AT906" s="1" t="s">
        <v>77</v>
      </c>
      <c r="AV906" s="1">
        <f t="shared" si="14"/>
        <v>5</v>
      </c>
    </row>
    <row r="907" spans="1:48" ht="15.75" customHeight="1" x14ac:dyDescent="0.35">
      <c r="A907" s="1" t="s">
        <v>2346</v>
      </c>
      <c r="B907">
        <v>4.76492173482621E-2</v>
      </c>
      <c r="C907">
        <v>2.83654568508186E-2</v>
      </c>
      <c r="D907">
        <v>-0.144487296336101</v>
      </c>
      <c r="E907">
        <v>5.8251462789942303E-2</v>
      </c>
      <c r="F907">
        <v>-0.65507708460397296</v>
      </c>
      <c r="G907">
        <v>-0.79681678629949104</v>
      </c>
      <c r="H907">
        <v>-0.67135203537658705</v>
      </c>
      <c r="I907">
        <v>-0.879351557597434</v>
      </c>
      <c r="J907">
        <v>0.47197653794891697</v>
      </c>
      <c r="K907">
        <v>0.38326221565712398</v>
      </c>
      <c r="L907">
        <v>0.39098423712383501</v>
      </c>
      <c r="M907">
        <v>0.45040698667632001</v>
      </c>
      <c r="N907">
        <v>3.7915393578557E-2</v>
      </c>
      <c r="O907">
        <v>0.15083334795737399</v>
      </c>
      <c r="P907">
        <v>0.30635372478491502</v>
      </c>
      <c r="Q907">
        <v>0.23830124430432101</v>
      </c>
      <c r="R907">
        <v>-0.36667302742403202</v>
      </c>
      <c r="S907">
        <v>-0.29744871141728602</v>
      </c>
      <c r="T907">
        <v>-0.11620204572849099</v>
      </c>
      <c r="U907">
        <v>-0.202467770985893</v>
      </c>
      <c r="V907" s="8">
        <v>-0.75064936596937104</v>
      </c>
      <c r="W907" s="8">
        <v>0.42415749435154898</v>
      </c>
      <c r="X907" s="9">
        <v>0.18335092765629199</v>
      </c>
      <c r="Y907" s="8">
        <v>-0.24569788888892499</v>
      </c>
      <c r="Z907" s="8">
        <v>4.2520132910108601E-4</v>
      </c>
      <c r="AA907" s="8">
        <v>7.7304424559736899E-3</v>
      </c>
      <c r="AB907" s="9">
        <v>9.2230551846896894E-2</v>
      </c>
      <c r="AC907" s="8">
        <v>2.0863669943875498E-3</v>
      </c>
      <c r="AD907" s="1" t="s">
        <v>2346</v>
      </c>
      <c r="AE907" s="1" t="s">
        <v>2346</v>
      </c>
      <c r="AF907" s="1" t="s">
        <v>2347</v>
      </c>
      <c r="AH907" s="10" t="s">
        <v>2347</v>
      </c>
      <c r="AN907" s="21"/>
      <c r="AQ907" s="1" t="s">
        <v>77</v>
      </c>
      <c r="AR907" s="1" t="s">
        <v>77</v>
      </c>
      <c r="AS907" s="1" t="s">
        <v>77</v>
      </c>
      <c r="AT907" s="1" t="s">
        <v>77</v>
      </c>
      <c r="AV907" s="1">
        <f t="shared" si="14"/>
        <v>7</v>
      </c>
    </row>
    <row r="908" spans="1:48" ht="15.75" customHeight="1" x14ac:dyDescent="0.35">
      <c r="A908" s="1" t="s">
        <v>2348</v>
      </c>
      <c r="B908">
        <v>3.1776228782646E-2</v>
      </c>
      <c r="C908">
        <v>5.6661003053645798E-2</v>
      </c>
      <c r="D908">
        <v>-0.27918008541756201</v>
      </c>
      <c r="E908">
        <v>7.9987814686671099E-2</v>
      </c>
      <c r="F908">
        <v>-0.457139319381133</v>
      </c>
      <c r="G908">
        <v>-0.41643674601942199</v>
      </c>
      <c r="H908">
        <v>-0.51814585328751595</v>
      </c>
      <c r="I908">
        <v>-0.424153559787045</v>
      </c>
      <c r="J908">
        <v>-0.31015916728899701</v>
      </c>
      <c r="K908">
        <v>-0.40304062996796303</v>
      </c>
      <c r="L908">
        <v>-0.16751107337448201</v>
      </c>
      <c r="M908">
        <v>-0.32169283780224001</v>
      </c>
      <c r="N908">
        <v>-0.68614735373950497</v>
      </c>
      <c r="O908">
        <v>-0.58981051466410395</v>
      </c>
      <c r="P908">
        <v>-0.57771295572018699</v>
      </c>
      <c r="Q908">
        <v>-0.55521513456856397</v>
      </c>
      <c r="R908">
        <v>-0.45237240156152198</v>
      </c>
      <c r="S908">
        <v>-0.29213744897532001</v>
      </c>
      <c r="T908">
        <v>-0.300954996114841</v>
      </c>
      <c r="U908">
        <v>-0.24382814902017999</v>
      </c>
      <c r="V908" s="8">
        <v>-0.45396886961877903</v>
      </c>
      <c r="W908" s="8">
        <v>-0.30060092710842101</v>
      </c>
      <c r="X908" s="9">
        <v>-0.60222148967308997</v>
      </c>
      <c r="Y908" s="8">
        <v>-0.32232324891796599</v>
      </c>
      <c r="Z908" s="8">
        <v>3.0116979523212899E-2</v>
      </c>
      <c r="AA908" s="8">
        <v>0.117914924209246</v>
      </c>
      <c r="AB908" s="9">
        <v>1.12600817196088E-2</v>
      </c>
      <c r="AC908" s="8">
        <v>0.80596090036915002</v>
      </c>
      <c r="AD908" s="1" t="s">
        <v>2348</v>
      </c>
      <c r="AE908" s="1" t="s">
        <v>2348</v>
      </c>
      <c r="AF908" s="1" t="s">
        <v>2349</v>
      </c>
      <c r="AH908" s="10" t="s">
        <v>2349</v>
      </c>
      <c r="AN908" s="21"/>
      <c r="AQ908" s="1" t="s">
        <v>77</v>
      </c>
      <c r="AT908" s="1" t="s">
        <v>77</v>
      </c>
      <c r="AV908" s="1">
        <f t="shared" si="14"/>
        <v>4</v>
      </c>
    </row>
    <row r="909" spans="1:48" ht="15.75" customHeight="1" x14ac:dyDescent="0.35">
      <c r="A909" s="1" t="s">
        <v>2350</v>
      </c>
      <c r="B909">
        <v>-0.292065476929107</v>
      </c>
      <c r="C909">
        <v>-8.8843408717010797E-2</v>
      </c>
      <c r="D909">
        <v>0.28104369932754403</v>
      </c>
      <c r="E909">
        <v>8.4591010374813792E-3</v>
      </c>
      <c r="F909">
        <v>-0.86082863493164097</v>
      </c>
      <c r="G909">
        <v>-0.50908103511477498</v>
      </c>
      <c r="H909">
        <v>-0.159432621291624</v>
      </c>
      <c r="I909">
        <v>-0.51949761739196498</v>
      </c>
      <c r="J909">
        <v>0.99376412951109605</v>
      </c>
      <c r="K909">
        <v>1.33420166241247</v>
      </c>
      <c r="L909">
        <v>1.17895526108646</v>
      </c>
      <c r="M909">
        <v>1.0892989672445901</v>
      </c>
      <c r="N909">
        <v>0.47825567560367499</v>
      </c>
      <c r="O909">
        <v>0.59332409074858095</v>
      </c>
      <c r="P909">
        <v>0.12381528035347</v>
      </c>
      <c r="Q909">
        <v>0.45905418973461798</v>
      </c>
      <c r="R909">
        <v>-0.57952558772196605</v>
      </c>
      <c r="S909">
        <v>-0.59864342081642496</v>
      </c>
      <c r="T909">
        <v>-0.96880446328831304</v>
      </c>
      <c r="U909">
        <v>-0.82086040146735695</v>
      </c>
      <c r="V909" s="8">
        <v>-0.51220997718250105</v>
      </c>
      <c r="W909" s="8">
        <v>1.1490550050636501</v>
      </c>
      <c r="X909" s="9">
        <v>0.41361230911008601</v>
      </c>
      <c r="Y909" s="8">
        <v>-0.74195846832351497</v>
      </c>
      <c r="Z909" s="8">
        <v>7.9779404076630395E-2</v>
      </c>
      <c r="AA909" s="8">
        <v>4.0479623773788699E-3</v>
      </c>
      <c r="AB909" s="9">
        <v>6.4635456468166097E-2</v>
      </c>
      <c r="AC909" s="8">
        <v>1.6482051804117399E-4</v>
      </c>
      <c r="AD909" s="1" t="s">
        <v>2350</v>
      </c>
      <c r="AE909" s="1" t="s">
        <v>2351</v>
      </c>
      <c r="AF909" s="1" t="s">
        <v>2352</v>
      </c>
      <c r="AH909" s="10" t="s">
        <v>2352</v>
      </c>
      <c r="AN909" s="21"/>
      <c r="AR909" s="1" t="s">
        <v>77</v>
      </c>
      <c r="AS909" s="1" t="s">
        <v>77</v>
      </c>
      <c r="AU909" s="1" t="s">
        <v>77</v>
      </c>
      <c r="AV909" s="1">
        <f t="shared" si="14"/>
        <v>3</v>
      </c>
    </row>
    <row r="910" spans="1:48" ht="15.75" customHeight="1" x14ac:dyDescent="0.35">
      <c r="A910" s="1" t="s">
        <v>2353</v>
      </c>
      <c r="B910">
        <v>-5.7203404613989303E-3</v>
      </c>
      <c r="C910">
        <v>-2.15780909046158E-2</v>
      </c>
      <c r="D910">
        <v>3.3925738014875501E-2</v>
      </c>
      <c r="E910">
        <v>-3.3989708025430998E-2</v>
      </c>
      <c r="F910">
        <v>-3.11998691928492E-2</v>
      </c>
      <c r="G910">
        <v>1.63233129666032E-2</v>
      </c>
      <c r="H910">
        <v>3.4649336388865602E-2</v>
      </c>
      <c r="I910">
        <v>-0.120556086587557</v>
      </c>
      <c r="J910">
        <v>-2.2931660719623E-2</v>
      </c>
      <c r="K910">
        <v>8.4073003498497199E-3</v>
      </c>
      <c r="L910">
        <v>-6.8159773666492104E-2</v>
      </c>
      <c r="M910">
        <v>-5.6663713568537E-2</v>
      </c>
      <c r="N910">
        <v>-2.3166454977879402E-3</v>
      </c>
      <c r="O910">
        <v>-0.16593812422881701</v>
      </c>
      <c r="P910">
        <v>-0.129314558002428</v>
      </c>
      <c r="Q910">
        <v>-0.124336051850505</v>
      </c>
      <c r="R910">
        <v>2.43932648226819E-2</v>
      </c>
      <c r="S910">
        <v>-0.12945605623652401</v>
      </c>
      <c r="T910">
        <v>-0.107708144602972</v>
      </c>
      <c r="U910">
        <v>-7.5084412889106195E-2</v>
      </c>
      <c r="V910" s="8">
        <v>-2.5195826606234501E-2</v>
      </c>
      <c r="W910" s="8">
        <v>-3.48369619012006E-2</v>
      </c>
      <c r="X910" s="9">
        <v>-0.105476344894884</v>
      </c>
      <c r="Y910" s="8">
        <v>-7.1963837226480407E-2</v>
      </c>
      <c r="Z910" s="8">
        <v>0.72103843871897499</v>
      </c>
      <c r="AA910" s="8">
        <v>0.43876413610557102</v>
      </c>
      <c r="AB910" s="9">
        <v>0.111073237819243</v>
      </c>
      <c r="AC910" s="8">
        <v>0.47563453083923002</v>
      </c>
      <c r="AD910" s="1" t="s">
        <v>2353</v>
      </c>
      <c r="AE910" s="1" t="s">
        <v>2353</v>
      </c>
      <c r="AF910" s="1" t="s">
        <v>2354</v>
      </c>
      <c r="AH910" s="10" t="s">
        <v>2354</v>
      </c>
      <c r="AN910" s="21"/>
      <c r="AU910" s="1" t="s">
        <v>77</v>
      </c>
      <c r="AV910" s="1">
        <f t="shared" si="14"/>
        <v>0</v>
      </c>
    </row>
    <row r="911" spans="1:48" ht="15.75" customHeight="1" x14ac:dyDescent="0.35">
      <c r="A911" s="1" t="s">
        <v>2355</v>
      </c>
      <c r="B911">
        <v>-0.244702253310496</v>
      </c>
      <c r="C911">
        <v>5.3890267932752397E-3</v>
      </c>
      <c r="D911">
        <v>7.7595941091823495E-2</v>
      </c>
      <c r="E911">
        <v>-1.00529472202581E-2</v>
      </c>
      <c r="F911">
        <v>-0.86614408837563595</v>
      </c>
      <c r="G911">
        <v>-0.93520341871828305</v>
      </c>
      <c r="H911">
        <v>-0.80587737819357297</v>
      </c>
      <c r="I911">
        <v>-0.91975497894976299</v>
      </c>
      <c r="J911">
        <v>-0.424101664545251</v>
      </c>
      <c r="K911">
        <v>-0.27544372787393601</v>
      </c>
      <c r="L911">
        <v>-0.22520996596250301</v>
      </c>
      <c r="M911">
        <v>-0.483474615972663</v>
      </c>
      <c r="N911">
        <v>-0.56439675286007895</v>
      </c>
      <c r="O911">
        <v>-0.56618503421323896</v>
      </c>
      <c r="P911">
        <v>-0.65626615853748804</v>
      </c>
      <c r="Q911">
        <v>-0.69780309964098197</v>
      </c>
      <c r="R911">
        <v>-0.264790104467444</v>
      </c>
      <c r="S911">
        <v>-0.240910516816527</v>
      </c>
      <c r="T911">
        <v>-0.37881802817987198</v>
      </c>
      <c r="U911">
        <v>-0.34975846351569601</v>
      </c>
      <c r="V911" s="8">
        <v>-0.88174496605931396</v>
      </c>
      <c r="W911" s="8">
        <v>-0.35205749358858801</v>
      </c>
      <c r="X911" s="9">
        <v>-0.62116276131294701</v>
      </c>
      <c r="Y911" s="8">
        <v>-0.308569278244885</v>
      </c>
      <c r="Z911" s="8">
        <v>1.9039346580937799E-3</v>
      </c>
      <c r="AA911" s="8">
        <v>5.9930908352644398E-2</v>
      </c>
      <c r="AB911" s="9">
        <v>4.5205885679211301E-3</v>
      </c>
      <c r="AC911" s="8">
        <v>0.64427223483519402</v>
      </c>
      <c r="AD911" s="1" t="s">
        <v>2355</v>
      </c>
      <c r="AE911" s="1" t="s">
        <v>2355</v>
      </c>
      <c r="AF911" s="1" t="s">
        <v>2356</v>
      </c>
      <c r="AH911" s="10" t="s">
        <v>2356</v>
      </c>
      <c r="AN911" s="21"/>
      <c r="AQ911" s="1" t="s">
        <v>77</v>
      </c>
      <c r="AT911" s="1" t="s">
        <v>77</v>
      </c>
      <c r="AV911" s="1">
        <f t="shared" si="14"/>
        <v>4</v>
      </c>
    </row>
    <row r="912" spans="1:48" ht="15.75" customHeight="1" x14ac:dyDescent="0.35">
      <c r="A912" s="1" t="s">
        <v>2357</v>
      </c>
      <c r="B912">
        <v>-1.7998220840653899E-2</v>
      </c>
      <c r="C912">
        <v>-5.6652258705519397E-2</v>
      </c>
      <c r="D912">
        <v>0.10070815221118599</v>
      </c>
      <c r="E912">
        <v>-3.8509431464580503E-2</v>
      </c>
      <c r="F912">
        <v>-2.50323895622435E-2</v>
      </c>
      <c r="G912">
        <v>1.1939524515361E-2</v>
      </c>
      <c r="H912">
        <v>-2.0140069502122299E-2</v>
      </c>
      <c r="I912">
        <v>6.9828740424971406E-2</v>
      </c>
      <c r="J912">
        <v>0.100988943243896</v>
      </c>
      <c r="K912">
        <v>0.143703742819276</v>
      </c>
      <c r="L912">
        <v>2.19575228952913E-2</v>
      </c>
      <c r="M912">
        <v>6.6473048812285204E-2</v>
      </c>
      <c r="N912">
        <v>4.4181892775213498E-2</v>
      </c>
      <c r="O912">
        <v>1.8963484475521999E-2</v>
      </c>
      <c r="P912" s="14">
        <v>5.7001932040941499E-4</v>
      </c>
      <c r="Q912">
        <v>-6.0970651029106501E-3</v>
      </c>
      <c r="R912">
        <v>-3.9318065052497603E-2</v>
      </c>
      <c r="S912">
        <v>-5.4699968546569597E-2</v>
      </c>
      <c r="T912">
        <v>-8.4339782290562895E-2</v>
      </c>
      <c r="U912">
        <v>-8.70871106224749E-2</v>
      </c>
      <c r="V912" s="8">
        <v>9.1489514689916396E-3</v>
      </c>
      <c r="W912" s="8">
        <v>8.3280814442687395E-2</v>
      </c>
      <c r="X912" s="9">
        <v>1.44045828670585E-2</v>
      </c>
      <c r="Y912" s="8">
        <v>-6.6361231628026304E-2</v>
      </c>
      <c r="Z912" s="8">
        <v>0.82946373749730096</v>
      </c>
      <c r="AA912" s="8">
        <v>0.230369031161413</v>
      </c>
      <c r="AB912" s="9">
        <v>0.73960358384670599</v>
      </c>
      <c r="AC912" s="8">
        <v>1.55612170033856E-2</v>
      </c>
      <c r="AD912" s="1" t="s">
        <v>2357</v>
      </c>
      <c r="AE912" s="1" t="s">
        <v>2357</v>
      </c>
      <c r="AF912" s="1" t="s">
        <v>2358</v>
      </c>
      <c r="AH912" s="10" t="s">
        <v>2358</v>
      </c>
      <c r="AN912" s="21"/>
      <c r="AU912" s="1" t="s">
        <v>77</v>
      </c>
      <c r="AV912" s="1">
        <f t="shared" si="14"/>
        <v>0</v>
      </c>
    </row>
    <row r="913" spans="1:48" ht="15.75" customHeight="1" x14ac:dyDescent="0.35">
      <c r="A913" s="1" t="s">
        <v>2359</v>
      </c>
      <c r="B913">
        <v>9.7392439780374707E-2</v>
      </c>
      <c r="C913">
        <v>9.0557415761987101E-2</v>
      </c>
      <c r="D913">
        <v>-0.32964863742336498</v>
      </c>
      <c r="E913">
        <v>0.18539230077829699</v>
      </c>
      <c r="F913">
        <v>0.14717577784865299</v>
      </c>
      <c r="G913">
        <v>0.19666095198327799</v>
      </c>
      <c r="H913">
        <v>0.103452261866182</v>
      </c>
      <c r="I913">
        <v>0.196276962338299</v>
      </c>
      <c r="J913">
        <v>8.9873892077182493E-2</v>
      </c>
      <c r="K913">
        <v>-0.13755742703957299</v>
      </c>
      <c r="L913">
        <v>0.229519034901187</v>
      </c>
      <c r="M913">
        <v>4.71238066687494E-2</v>
      </c>
      <c r="N913">
        <v>-0.19279080141654201</v>
      </c>
      <c r="O913">
        <v>0.15947205265311901</v>
      </c>
      <c r="P913">
        <v>3.4523060011685799E-2</v>
      </c>
      <c r="Q913">
        <v>8.5529432860511293E-3</v>
      </c>
      <c r="R913">
        <v>-0.26279398122907499</v>
      </c>
      <c r="S913">
        <v>8.23169767929577E-2</v>
      </c>
      <c r="T913">
        <v>-3.5602975101743498E-2</v>
      </c>
      <c r="U913">
        <v>-7.1098743614847207E-2</v>
      </c>
      <c r="V913" s="8">
        <v>0.16089148850910301</v>
      </c>
      <c r="W913" s="8">
        <v>5.7239826651886497E-2</v>
      </c>
      <c r="X913" s="9">
        <v>2.4393136335786199E-3</v>
      </c>
      <c r="Y913" s="8">
        <v>-7.1794680788176996E-2</v>
      </c>
      <c r="Z913" s="8">
        <v>0.38149324171142002</v>
      </c>
      <c r="AA913" s="8">
        <v>0.85390688150389804</v>
      </c>
      <c r="AB913" s="9">
        <v>0.96882106957725</v>
      </c>
      <c r="AC913" s="8">
        <v>0.34797659327930902</v>
      </c>
      <c r="AD913" s="1" t="s">
        <v>2359</v>
      </c>
      <c r="AE913" s="1" t="s">
        <v>2360</v>
      </c>
      <c r="AF913" s="1" t="s">
        <v>2361</v>
      </c>
      <c r="AH913" s="10" t="s">
        <v>2361</v>
      </c>
      <c r="AN913" s="21"/>
      <c r="AU913" s="1" t="s">
        <v>77</v>
      </c>
      <c r="AV913" s="1">
        <f t="shared" si="14"/>
        <v>0</v>
      </c>
    </row>
    <row r="914" spans="1:48" ht="15.75" customHeight="1" x14ac:dyDescent="0.35">
      <c r="A914" s="1" t="s">
        <v>2362</v>
      </c>
      <c r="B914">
        <v>-8.6768660166579997E-2</v>
      </c>
      <c r="C914">
        <v>-5.2885737291236398E-2</v>
      </c>
      <c r="D914">
        <v>0.15337658904186099</v>
      </c>
      <c r="E914">
        <v>-1.39147160635502E-2</v>
      </c>
      <c r="F914">
        <v>-3.1566708190502502E-2</v>
      </c>
      <c r="G914">
        <v>-7.4729616348932201E-2</v>
      </c>
      <c r="H914">
        <v>-3.9618817600168103E-2</v>
      </c>
      <c r="I914">
        <v>-9.4316579227384303E-2</v>
      </c>
      <c r="J914">
        <v>5.6456460919930502E-3</v>
      </c>
      <c r="K914">
        <v>8.9340964503553999E-2</v>
      </c>
      <c r="L914">
        <v>-6.1085765486976598E-2</v>
      </c>
      <c r="M914">
        <v>3.9887914512206697E-2</v>
      </c>
      <c r="N914">
        <v>0.17895783292598699</v>
      </c>
      <c r="O914">
        <v>-5.1545024399280902E-2</v>
      </c>
      <c r="P914">
        <v>-3.5688825801992598E-2</v>
      </c>
      <c r="Q914">
        <v>3.9065597327403702E-2</v>
      </c>
      <c r="R914">
        <v>0.16673544843156801</v>
      </c>
      <c r="S914">
        <v>-5.5682633039724698E-2</v>
      </c>
      <c r="T914">
        <v>-5.2835191468003299E-2</v>
      </c>
      <c r="U914">
        <v>3.7775601149024299E-2</v>
      </c>
      <c r="V914" s="8">
        <v>-6.00579303417468E-2</v>
      </c>
      <c r="W914" s="8">
        <v>1.8447189905194301E-2</v>
      </c>
      <c r="X914" s="9">
        <v>3.2697395013029297E-2</v>
      </c>
      <c r="Y914" s="8">
        <v>2.3998306268215999E-2</v>
      </c>
      <c r="Z914" s="8">
        <v>0.444780400128159</v>
      </c>
      <c r="AA914" s="8">
        <v>0.871798562752226</v>
      </c>
      <c r="AB914" s="9">
        <v>0.749100593169991</v>
      </c>
      <c r="AC914" s="8">
        <v>0.94563438607332195</v>
      </c>
      <c r="AD914" s="1" t="s">
        <v>2362</v>
      </c>
      <c r="AE914" s="1" t="s">
        <v>2362</v>
      </c>
      <c r="AF914" s="1" t="s">
        <v>2363</v>
      </c>
      <c r="AH914" s="10" t="s">
        <v>2363</v>
      </c>
      <c r="AN914" s="21"/>
      <c r="AU914" s="1" t="s">
        <v>77</v>
      </c>
      <c r="AV914" s="1">
        <f t="shared" si="14"/>
        <v>0</v>
      </c>
    </row>
    <row r="915" spans="1:48" ht="15.75" customHeight="1" x14ac:dyDescent="0.35">
      <c r="A915" s="1" t="s">
        <v>2364</v>
      </c>
      <c r="B915">
        <v>-4.2017765224432901E-2</v>
      </c>
      <c r="C915">
        <v>-9.27645347732797E-2</v>
      </c>
      <c r="D915">
        <v>5.6448434663152303E-2</v>
      </c>
      <c r="E915">
        <v>6.4581561168434998E-2</v>
      </c>
      <c r="F915">
        <v>7.1351338113080198E-2</v>
      </c>
      <c r="G915">
        <v>-0.11071433316852999</v>
      </c>
      <c r="H915">
        <v>-1.33764362053631E-2</v>
      </c>
      <c r="I915">
        <v>-9.1002723866715804E-2</v>
      </c>
      <c r="J915">
        <v>7.7596637590107195E-2</v>
      </c>
      <c r="K915">
        <v>5.3220119775123399E-2</v>
      </c>
      <c r="L915">
        <v>-0.13031636602919799</v>
      </c>
      <c r="M915">
        <v>-0.114279103010964</v>
      </c>
      <c r="N915">
        <v>6.8026987891944293E-2</v>
      </c>
      <c r="O915">
        <v>-3.9220257201257998E-2</v>
      </c>
      <c r="P915">
        <v>0.10798179659453599</v>
      </c>
      <c r="Q915">
        <v>-3.8517813265657397E-2</v>
      </c>
      <c r="R915">
        <v>9.43225784268346E-2</v>
      </c>
      <c r="S915">
        <v>3.48239153048163E-3</v>
      </c>
      <c r="T915">
        <v>0.12858389641671999</v>
      </c>
      <c r="U915">
        <v>8.5416622383511602E-3</v>
      </c>
      <c r="V915" s="8">
        <v>-3.5935538781882201E-2</v>
      </c>
      <c r="W915" s="8">
        <v>-2.84446779187329E-2</v>
      </c>
      <c r="X915" s="9">
        <v>2.4567678504891399E-2</v>
      </c>
      <c r="Y915" s="8">
        <v>5.8732632153097E-2</v>
      </c>
      <c r="Z915" s="8">
        <v>0.668553744821619</v>
      </c>
      <c r="AA915" s="8">
        <v>0.83583972272673601</v>
      </c>
      <c r="AB915" s="9">
        <v>0.70351120531053302</v>
      </c>
      <c r="AC915" s="8">
        <v>0.30993380730430697</v>
      </c>
      <c r="AD915" s="1" t="s">
        <v>2364</v>
      </c>
      <c r="AE915" s="1" t="s">
        <v>2364</v>
      </c>
      <c r="AF915" s="1" t="s">
        <v>2365</v>
      </c>
      <c r="AH915" s="10" t="s">
        <v>2365</v>
      </c>
      <c r="AI915" t="s">
        <v>77</v>
      </c>
      <c r="AN915" s="21"/>
      <c r="AU915" s="1" t="s">
        <v>77</v>
      </c>
      <c r="AV915" s="1">
        <f t="shared" si="14"/>
        <v>0</v>
      </c>
    </row>
    <row r="916" spans="1:48" ht="15.75" customHeight="1" x14ac:dyDescent="0.35">
      <c r="A916" s="1" t="s">
        <v>2366</v>
      </c>
      <c r="B916">
        <v>-9.8146233496782601E-3</v>
      </c>
      <c r="C916" s="14">
        <v>2.8044026027609898E-4</v>
      </c>
      <c r="D916">
        <v>-6.5695992077361596E-3</v>
      </c>
      <c r="E916">
        <v>4.0873054988193602E-2</v>
      </c>
      <c r="F916">
        <v>2.6801178335110899E-2</v>
      </c>
      <c r="G916">
        <v>5.6060286939232602E-2</v>
      </c>
      <c r="H916">
        <v>4.0287409765805297E-2</v>
      </c>
      <c r="I916">
        <v>5.8669752080330997E-2</v>
      </c>
      <c r="J916">
        <v>8.1759736165941899E-2</v>
      </c>
      <c r="K916">
        <v>5.50290478929071E-2</v>
      </c>
      <c r="L916">
        <v>5.9222778198783403E-2</v>
      </c>
      <c r="M916">
        <v>6.2223350050053E-2</v>
      </c>
      <c r="N916">
        <v>-1.19896890094888E-2</v>
      </c>
      <c r="O916">
        <v>5.5290216934718299E-2</v>
      </c>
      <c r="P916">
        <v>0.119176587991286</v>
      </c>
      <c r="Q916">
        <v>6.2592299075250796E-2</v>
      </c>
      <c r="R916">
        <v>-6.4664448227816501E-2</v>
      </c>
      <c r="S916">
        <v>-1.01342636563269E-2</v>
      </c>
      <c r="T916">
        <v>5.5373463288598698E-2</v>
      </c>
      <c r="U916">
        <v>-3.7584732434941099E-3</v>
      </c>
      <c r="V916" s="8">
        <v>4.5454656780119902E-2</v>
      </c>
      <c r="W916" s="8">
        <v>6.4558728076921396E-2</v>
      </c>
      <c r="X916" s="9">
        <v>5.6267353747941798E-2</v>
      </c>
      <c r="Y916" s="8">
        <v>-5.7959304597597098E-3</v>
      </c>
      <c r="Z916" s="8">
        <v>7.3512425175355903E-2</v>
      </c>
      <c r="AA916" s="8">
        <v>3.82863424661549E-2</v>
      </c>
      <c r="AB916" s="9">
        <v>0.238986974922276</v>
      </c>
      <c r="AC916" s="8">
        <v>0.106963317322133</v>
      </c>
      <c r="AD916" s="1" t="s">
        <v>2366</v>
      </c>
      <c r="AE916" s="1" t="s">
        <v>2366</v>
      </c>
      <c r="AF916" s="1" t="s">
        <v>2367</v>
      </c>
      <c r="AH916" s="10" t="s">
        <v>2367</v>
      </c>
      <c r="AN916" s="21"/>
      <c r="AU916" s="1" t="s">
        <v>77</v>
      </c>
      <c r="AV916" s="1">
        <f t="shared" si="14"/>
        <v>0</v>
      </c>
    </row>
    <row r="917" spans="1:48" ht="15.75" customHeight="1" x14ac:dyDescent="0.35">
      <c r="A917" s="1" t="s">
        <v>2368</v>
      </c>
      <c r="B917">
        <v>-5.30622492943209E-2</v>
      </c>
      <c r="C917">
        <v>-9.6126238999127908E-3</v>
      </c>
      <c r="D917">
        <v>-0.16410504939558801</v>
      </c>
      <c r="E917">
        <v>8.6926511059175898E-2</v>
      </c>
      <c r="F917">
        <v>-0.551670178537361</v>
      </c>
      <c r="G917">
        <v>-0.74828126974982001</v>
      </c>
      <c r="H917">
        <v>-0.84371362603043099</v>
      </c>
      <c r="I917">
        <v>-0.75772601912491599</v>
      </c>
      <c r="J917">
        <v>-0.83191700591459194</v>
      </c>
      <c r="K917">
        <v>-0.82445527503591598</v>
      </c>
      <c r="L917">
        <v>-0.85443207616768602</v>
      </c>
      <c r="M917">
        <v>-0.84640458694503196</v>
      </c>
      <c r="N917">
        <v>-1.2533771926698101</v>
      </c>
      <c r="O917">
        <v>-0.79527777460396798</v>
      </c>
      <c r="P917">
        <v>-0.75328010035543203</v>
      </c>
      <c r="Q917">
        <v>-0.96386047561573396</v>
      </c>
      <c r="R917">
        <v>-0.53267152516834204</v>
      </c>
      <c r="S917">
        <v>5.6833344496542502E-2</v>
      </c>
      <c r="T917">
        <v>1.5923600601302899E-2</v>
      </c>
      <c r="U917">
        <v>-9.1202756549881095E-2</v>
      </c>
      <c r="V917" s="8">
        <v>-0.72534777336063205</v>
      </c>
      <c r="W917" s="8">
        <v>-0.839302236015806</v>
      </c>
      <c r="X917" s="9">
        <v>-0.94144888581123698</v>
      </c>
      <c r="Y917" s="8">
        <v>-0.137779334155094</v>
      </c>
      <c r="Z917" s="8">
        <v>1.01061892061425E-3</v>
      </c>
      <c r="AA917" s="8">
        <v>4.6401029205677402E-3</v>
      </c>
      <c r="AB917" s="9">
        <v>5.3413552586645098E-3</v>
      </c>
      <c r="AC917" s="8">
        <v>3.2796537978636103E-2</v>
      </c>
      <c r="AD917" s="1" t="s">
        <v>2368</v>
      </c>
      <c r="AE917" s="1" t="s">
        <v>2369</v>
      </c>
      <c r="AF917" s="1" t="s">
        <v>2370</v>
      </c>
      <c r="AH917" s="10" t="s">
        <v>2370</v>
      </c>
      <c r="AN917" s="21"/>
      <c r="AQ917" s="1" t="s">
        <v>77</v>
      </c>
      <c r="AR917" s="1" t="s">
        <v>77</v>
      </c>
      <c r="AU917" s="1" t="s">
        <v>77</v>
      </c>
      <c r="AV917" s="1">
        <f t="shared" si="14"/>
        <v>6</v>
      </c>
    </row>
    <row r="918" spans="1:48" ht="15.75" customHeight="1" x14ac:dyDescent="0.35">
      <c r="A918" s="1" t="s">
        <v>2371</v>
      </c>
      <c r="B918" s="14">
        <v>-2.0115400410369801E-4</v>
      </c>
      <c r="C918">
        <v>-0.11926902931681301</v>
      </c>
      <c r="D918">
        <v>-9.9788110505010796E-3</v>
      </c>
      <c r="E918">
        <v>-5.9278148346061897E-2</v>
      </c>
      <c r="F918">
        <v>-0.78079998850281596</v>
      </c>
      <c r="G918">
        <v>-0.84138452535854302</v>
      </c>
      <c r="H918">
        <v>-0.80086233084036795</v>
      </c>
      <c r="I918">
        <v>-1.0337616616993499</v>
      </c>
      <c r="J918">
        <v>-7.1274242203031801E-2</v>
      </c>
      <c r="K918">
        <v>-0.114933734557399</v>
      </c>
      <c r="L918">
        <v>-0.319177889288772</v>
      </c>
      <c r="M918">
        <v>-9.5410188883667299E-2</v>
      </c>
      <c r="N918">
        <v>-0.72838498937481799</v>
      </c>
      <c r="O918">
        <v>-0.869880572718569</v>
      </c>
      <c r="P918">
        <v>-0.34022115714419898</v>
      </c>
      <c r="Q918">
        <v>-0.86205129790648904</v>
      </c>
      <c r="R918">
        <v>-0.63132717085272905</v>
      </c>
      <c r="S918">
        <v>-0.74638231970213698</v>
      </c>
      <c r="T918">
        <v>-0.236460458135763</v>
      </c>
      <c r="U918">
        <v>-0.74145437315141005</v>
      </c>
      <c r="V918" s="8">
        <v>-0.86420212660027096</v>
      </c>
      <c r="W918" s="8">
        <v>-0.15019901373321701</v>
      </c>
      <c r="X918" s="9">
        <v>-0.70013450428601898</v>
      </c>
      <c r="Y918" s="8">
        <v>-0.58890608046050996</v>
      </c>
      <c r="Z918" s="8">
        <v>9.2951103725330802E-4</v>
      </c>
      <c r="AA918" s="8">
        <v>0.33099881216961602</v>
      </c>
      <c r="AB918" s="9">
        <v>2.7040526590120899E-2</v>
      </c>
      <c r="AC918" s="8">
        <v>5.5742773314737502E-2</v>
      </c>
      <c r="AD918" s="1" t="s">
        <v>2371</v>
      </c>
      <c r="AE918" s="1" t="s">
        <v>2371</v>
      </c>
      <c r="AF918" s="1" t="s">
        <v>2372</v>
      </c>
      <c r="AH918" s="10" t="s">
        <v>2372</v>
      </c>
      <c r="AN918" s="21"/>
      <c r="AQ918" s="1" t="s">
        <v>77</v>
      </c>
      <c r="AT918" s="1" t="s">
        <v>77</v>
      </c>
      <c r="AV918" s="1">
        <f t="shared" si="14"/>
        <v>4</v>
      </c>
    </row>
    <row r="919" spans="1:48" ht="15.75" customHeight="1" x14ac:dyDescent="0.35">
      <c r="A919" s="1" t="s">
        <v>2373</v>
      </c>
      <c r="B919">
        <v>-0.148955557911465</v>
      </c>
      <c r="C919">
        <v>-0.112573573532552</v>
      </c>
      <c r="D919">
        <v>9.2845597199462795E-2</v>
      </c>
      <c r="E919">
        <v>-0.24078933812207801</v>
      </c>
      <c r="F919">
        <v>-1.7282390032902899</v>
      </c>
      <c r="G919">
        <v>-1.8878629058907599</v>
      </c>
      <c r="H919">
        <v>-1.7044460787434199</v>
      </c>
      <c r="I919">
        <v>-1.7150416060252001</v>
      </c>
      <c r="J919">
        <v>-0.175758216888805</v>
      </c>
      <c r="K919">
        <v>0.16616892829302199</v>
      </c>
      <c r="L919">
        <v>-0.129390819518821</v>
      </c>
      <c r="M919">
        <v>8.8164413311396794E-2</v>
      </c>
      <c r="N919">
        <v>-1.5720472609684599</v>
      </c>
      <c r="O919">
        <v>-1.7614034584710301</v>
      </c>
      <c r="P919">
        <v>-1.74848900651363</v>
      </c>
      <c r="Q919">
        <v>-1.82591120084113</v>
      </c>
      <c r="R919">
        <v>-1.6348811682201201</v>
      </c>
      <c r="S919">
        <v>-1.8165626594942701</v>
      </c>
      <c r="T919">
        <v>-1.8117964473144901</v>
      </c>
      <c r="U919">
        <v>-1.88224240600143</v>
      </c>
      <c r="V919" s="8">
        <v>-1.7588973984874201</v>
      </c>
      <c r="W919" s="8">
        <v>-1.2703923700802E-2</v>
      </c>
      <c r="X919" s="9">
        <v>-1.7269627316985601</v>
      </c>
      <c r="Y919" s="8">
        <v>-1.7863706702575799</v>
      </c>
      <c r="Z919" s="8">
        <v>1.09578643530114E-4</v>
      </c>
      <c r="AA919" s="8">
        <v>0.61503894061253495</v>
      </c>
      <c r="AB919" s="9">
        <v>8.3341420632571499E-5</v>
      </c>
      <c r="AC919" s="8">
        <v>1.8556153824083799E-4</v>
      </c>
      <c r="AD919" s="1" t="s">
        <v>2373</v>
      </c>
      <c r="AE919" s="1" t="s">
        <v>2373</v>
      </c>
      <c r="AF919" s="1" t="s">
        <v>2374</v>
      </c>
      <c r="AH919" s="10" t="s">
        <v>2374</v>
      </c>
      <c r="AN919" s="21"/>
      <c r="AQ919" s="1" t="s">
        <v>77</v>
      </c>
      <c r="AS919" s="1" t="s">
        <v>77</v>
      </c>
      <c r="AT919" s="1" t="s">
        <v>77</v>
      </c>
      <c r="AV919" s="1">
        <f t="shared" si="14"/>
        <v>5</v>
      </c>
    </row>
    <row r="920" spans="1:48" ht="15.75" customHeight="1" x14ac:dyDescent="0.35">
      <c r="A920" s="1" t="s">
        <v>2375</v>
      </c>
      <c r="B920">
        <v>0.22587163840868299</v>
      </c>
      <c r="C920">
        <v>-0.307805620837314</v>
      </c>
      <c r="D920">
        <v>9.5216070864057006E-2</v>
      </c>
      <c r="E920">
        <v>-0.21917730829837601</v>
      </c>
      <c r="F920">
        <v>-0.53374769730024396</v>
      </c>
      <c r="G920">
        <v>0.12650961665315899</v>
      </c>
      <c r="H920">
        <v>-0.33493397105237899</v>
      </c>
      <c r="I920">
        <v>-9.3230332072414407E-2</v>
      </c>
      <c r="J920">
        <v>-0.13855257598583301</v>
      </c>
      <c r="K920">
        <v>2.8576241783663799E-2</v>
      </c>
      <c r="L920">
        <v>-0.420025994127811</v>
      </c>
      <c r="M920">
        <v>8.0322929225705594E-2</v>
      </c>
      <c r="N920">
        <v>-0.132326391195458</v>
      </c>
      <c r="O920">
        <v>-0.360937093628246</v>
      </c>
      <c r="P920">
        <v>-0.22140851982676099</v>
      </c>
      <c r="Q920">
        <v>0.14693994835455501</v>
      </c>
      <c r="R920">
        <v>-5.7803071170659699E-2</v>
      </c>
      <c r="S920">
        <v>-0.25291270585341202</v>
      </c>
      <c r="T920">
        <v>-0.139197532070851</v>
      </c>
      <c r="U920">
        <v>0.25661862845122202</v>
      </c>
      <c r="V920" s="8">
        <v>-0.20885059594296901</v>
      </c>
      <c r="W920" s="8">
        <v>-0.112419849776069</v>
      </c>
      <c r="X920" s="9">
        <v>-0.14193301407397699</v>
      </c>
      <c r="Y920" s="8">
        <v>-4.8323670160925099E-2</v>
      </c>
      <c r="Z920" s="8">
        <v>0.53723792042406504</v>
      </c>
      <c r="AA920" s="8">
        <v>0.84144208952229604</v>
      </c>
      <c r="AB920" s="9">
        <v>0.69141572721845701</v>
      </c>
      <c r="AC920" s="8">
        <v>0.76381728259079495</v>
      </c>
      <c r="AD920" s="1" t="s">
        <v>2375</v>
      </c>
      <c r="AE920" s="1" t="s">
        <v>2375</v>
      </c>
      <c r="AF920" s="1" t="s">
        <v>2376</v>
      </c>
      <c r="AH920" s="10" t="s">
        <v>2376</v>
      </c>
      <c r="AN920" s="21"/>
      <c r="AU920" s="1" t="s">
        <v>77</v>
      </c>
      <c r="AV920" s="1">
        <f t="shared" si="14"/>
        <v>0</v>
      </c>
    </row>
    <row r="921" spans="1:48" ht="15.75" customHeight="1" x14ac:dyDescent="0.35">
      <c r="A921" s="1" t="s">
        <v>2377</v>
      </c>
      <c r="B921">
        <v>-8.4540438049713104E-2</v>
      </c>
      <c r="C921">
        <v>-6.4994819601788906E-2</v>
      </c>
      <c r="D921">
        <v>-7.6115463307786096E-2</v>
      </c>
      <c r="E921">
        <v>-6.3319686864233504E-2</v>
      </c>
      <c r="F921">
        <v>-1.2131269749259199</v>
      </c>
      <c r="G921">
        <v>-1.3899009803903599</v>
      </c>
      <c r="H921">
        <v>-1.2613443229055199</v>
      </c>
      <c r="I921">
        <v>-1.00612736808748</v>
      </c>
      <c r="J921">
        <v>-1.21084161365358</v>
      </c>
      <c r="K921">
        <v>-1.2669986074259201</v>
      </c>
      <c r="L921">
        <v>-1.3465979059055</v>
      </c>
      <c r="M921">
        <v>-1.09937297026106</v>
      </c>
      <c r="N921">
        <v>-1.6195177854390199</v>
      </c>
      <c r="O921">
        <v>-1.8138264042714101</v>
      </c>
      <c r="P921">
        <v>-1.7441244491707699</v>
      </c>
      <c r="Q921">
        <v>-1.8948061620421099</v>
      </c>
      <c r="R921">
        <v>-0.53970071635488703</v>
      </c>
      <c r="S921">
        <v>-0.60066436861232797</v>
      </c>
      <c r="T921">
        <v>-0.65773535250853099</v>
      </c>
      <c r="U921">
        <v>-0.60990696822018298</v>
      </c>
      <c r="V921" s="8">
        <v>-1.2176249115773199</v>
      </c>
      <c r="W921" s="8">
        <v>-1.2309527743115101</v>
      </c>
      <c r="X921" s="9">
        <v>-1.76806870023083</v>
      </c>
      <c r="Y921" s="8">
        <v>-0.60200185142398199</v>
      </c>
      <c r="Z921" s="8">
        <v>3.1430284646141501E-3</v>
      </c>
      <c r="AA921" s="8">
        <v>2.2368668049147699E-3</v>
      </c>
      <c r="AB921" s="9">
        <v>5.6701688204458098E-4</v>
      </c>
      <c r="AC921" s="8">
        <v>1.72587971281791E-3</v>
      </c>
      <c r="AD921" s="1" t="s">
        <v>2377</v>
      </c>
      <c r="AE921" s="1" t="s">
        <v>2378</v>
      </c>
      <c r="AF921" s="1" t="s">
        <v>2379</v>
      </c>
      <c r="AH921" s="10" t="s">
        <v>2379</v>
      </c>
      <c r="AI921" t="s">
        <v>77</v>
      </c>
      <c r="AN921" s="21"/>
      <c r="AQ921" s="1" t="s">
        <v>77</v>
      </c>
      <c r="AR921" s="1" t="s">
        <v>77</v>
      </c>
      <c r="AS921" s="1" t="s">
        <v>77</v>
      </c>
      <c r="AT921" s="1" t="s">
        <v>77</v>
      </c>
      <c r="AV921" s="1">
        <f t="shared" si="14"/>
        <v>7</v>
      </c>
    </row>
    <row r="922" spans="1:48" ht="15.75" customHeight="1" x14ac:dyDescent="0.35">
      <c r="A922" s="1" t="s">
        <v>2380</v>
      </c>
      <c r="B922">
        <v>-8.3349876687428201E-2</v>
      </c>
      <c r="C922">
        <v>-8.5897756737812497E-2</v>
      </c>
      <c r="D922">
        <v>9.4290634134004306E-2</v>
      </c>
      <c r="E922">
        <v>1.0928021004035699E-3</v>
      </c>
      <c r="F922">
        <v>-0.33901575927642003</v>
      </c>
      <c r="G922">
        <v>-0.17057970858392499</v>
      </c>
      <c r="H922">
        <v>-0.25536788504560698</v>
      </c>
      <c r="I922">
        <v>-0.15707242559132001</v>
      </c>
      <c r="J922">
        <v>-0.28654999021790101</v>
      </c>
      <c r="K922">
        <v>-0.31457111063187099</v>
      </c>
      <c r="L922">
        <v>-0.33822209337917702</v>
      </c>
      <c r="M922">
        <v>-0.373982625583761</v>
      </c>
      <c r="N922">
        <v>-0.22717404477043401</v>
      </c>
      <c r="O922">
        <v>-0.27556952548629299</v>
      </c>
      <c r="P922">
        <v>-0.28014793200971599</v>
      </c>
      <c r="Q922">
        <v>-0.26880376775307402</v>
      </c>
      <c r="R922">
        <v>6.5431809987482603E-2</v>
      </c>
      <c r="S922">
        <v>8.2274491081223103E-2</v>
      </c>
      <c r="T922">
        <v>1.8760036334493E-3</v>
      </c>
      <c r="U922">
        <v>8.5094964418370403E-2</v>
      </c>
      <c r="V922" s="8">
        <v>-0.23050894462431801</v>
      </c>
      <c r="W922" s="8">
        <v>-0.328331454953177</v>
      </c>
      <c r="X922" s="9">
        <v>-0.26292381750487898</v>
      </c>
      <c r="Y922" s="8">
        <v>5.8669317280131299E-2</v>
      </c>
      <c r="Z922" s="8">
        <v>3.0902396756923401E-2</v>
      </c>
      <c r="AA922" s="8">
        <v>1.47182549686415E-2</v>
      </c>
      <c r="AB922" s="9">
        <v>1.9856232768899001E-2</v>
      </c>
      <c r="AC922" s="8">
        <v>1.7658736009849599E-4</v>
      </c>
      <c r="AD922" s="1" t="s">
        <v>2380</v>
      </c>
      <c r="AE922" s="1" t="s">
        <v>2380</v>
      </c>
      <c r="AF922" s="1" t="s">
        <v>2381</v>
      </c>
      <c r="AH922" s="10" t="s">
        <v>2381</v>
      </c>
      <c r="AI922" t="s">
        <v>77</v>
      </c>
      <c r="AN922" s="21"/>
      <c r="AQ922" s="1" t="s">
        <v>77</v>
      </c>
      <c r="AR922" s="1" t="s">
        <v>77</v>
      </c>
      <c r="AU922" s="1" t="s">
        <v>77</v>
      </c>
      <c r="AV922" s="1">
        <f t="shared" si="14"/>
        <v>6</v>
      </c>
    </row>
    <row r="923" spans="1:48" ht="15.75" customHeight="1" x14ac:dyDescent="0.35">
      <c r="A923" s="1" t="s">
        <v>2382</v>
      </c>
      <c r="B923">
        <v>-0.12204184349218</v>
      </c>
      <c r="C923">
        <v>-0.17045501666829599</v>
      </c>
      <c r="D923">
        <v>0.30494072108996401</v>
      </c>
      <c r="E923">
        <v>-4.3489778110176097E-2</v>
      </c>
      <c r="F923">
        <v>0.20185662188717601</v>
      </c>
      <c r="G923">
        <v>0.16496654050755599</v>
      </c>
      <c r="H923">
        <v>0.22434662362815</v>
      </c>
      <c r="I923">
        <v>0.53399216963186102</v>
      </c>
      <c r="J923">
        <v>8.6711233163794907E-2</v>
      </c>
      <c r="K923">
        <v>0.31796718806526802</v>
      </c>
      <c r="L923">
        <v>0.24661498870562701</v>
      </c>
      <c r="M923">
        <v>-7.9779417904101202E-2</v>
      </c>
      <c r="N923">
        <v>0.484917376059459</v>
      </c>
      <c r="O923">
        <v>0.33398202923526499</v>
      </c>
      <c r="P923">
        <v>-5.3887349896455598E-2</v>
      </c>
      <c r="Q923">
        <v>0.32605102787935702</v>
      </c>
      <c r="R923">
        <v>0.35893259961353102</v>
      </c>
      <c r="S923">
        <v>0.192403865030884</v>
      </c>
      <c r="T923">
        <v>-0.18887436931775101</v>
      </c>
      <c r="U923">
        <v>0.19403714989170701</v>
      </c>
      <c r="V923" s="8">
        <v>0.28129048891368602</v>
      </c>
      <c r="W923" s="8">
        <v>0.14287849800764699</v>
      </c>
      <c r="X923" s="9">
        <v>0.27276577081940601</v>
      </c>
      <c r="Y923" s="8">
        <v>0.13912481130459201</v>
      </c>
      <c r="Z923" s="8">
        <v>0.139749911118174</v>
      </c>
      <c r="AA923" s="8">
        <v>0.499057278875566</v>
      </c>
      <c r="AB923" s="9">
        <v>0.195375820400534</v>
      </c>
      <c r="AC923" s="8">
        <v>0.98415063549954196</v>
      </c>
      <c r="AD923" s="1" t="s">
        <v>2382</v>
      </c>
      <c r="AE923" s="1" t="s">
        <v>2383</v>
      </c>
      <c r="AF923" s="1" t="s">
        <v>2384</v>
      </c>
      <c r="AH923" s="10" t="s">
        <v>2384</v>
      </c>
      <c r="AN923" s="21"/>
      <c r="AU923" s="1" t="s">
        <v>77</v>
      </c>
      <c r="AV923" s="1">
        <f t="shared" si="14"/>
        <v>0</v>
      </c>
    </row>
    <row r="924" spans="1:48" ht="15.75" customHeight="1" x14ac:dyDescent="0.35">
      <c r="A924" s="1" t="s">
        <v>2385</v>
      </c>
      <c r="B924">
        <v>7.0315563338238005E-2</v>
      </c>
      <c r="C924">
        <v>3.7084970547188498E-2</v>
      </c>
      <c r="D924">
        <v>-0.22839886616624699</v>
      </c>
      <c r="E924">
        <v>-4.0925479108104998E-2</v>
      </c>
      <c r="F924">
        <v>-0.82716494680465202</v>
      </c>
      <c r="G924">
        <v>-0.85720417247060499</v>
      </c>
      <c r="H924">
        <v>-0.81446194062478905</v>
      </c>
      <c r="I924">
        <v>-0.76663626963750298</v>
      </c>
      <c r="J924">
        <v>-0.39732110454537301</v>
      </c>
      <c r="K924">
        <v>-0.39153507386869002</v>
      </c>
      <c r="L924">
        <v>-0.26527396372032502</v>
      </c>
      <c r="M924">
        <v>-0.28877129882149599</v>
      </c>
      <c r="N924">
        <v>-0.83803697807725397</v>
      </c>
      <c r="O924">
        <v>-0.82122491703834</v>
      </c>
      <c r="P924">
        <v>-0.79287736417274701</v>
      </c>
      <c r="Q924">
        <v>-0.844664599046272</v>
      </c>
      <c r="R924">
        <v>-0.57538696980433102</v>
      </c>
      <c r="S924">
        <v>-0.49917735474101199</v>
      </c>
      <c r="T924">
        <v>-0.49366420705369701</v>
      </c>
      <c r="U924">
        <v>-0.49292629239262797</v>
      </c>
      <c r="V924" s="8">
        <v>-0.81636683238438701</v>
      </c>
      <c r="W924" s="8">
        <v>-0.33572536023897098</v>
      </c>
      <c r="X924" s="9">
        <v>-0.824200964583653</v>
      </c>
      <c r="Y924" s="8">
        <v>-0.51528870599791698</v>
      </c>
      <c r="Z924" s="8">
        <v>3.3274351132778499E-3</v>
      </c>
      <c r="AA924" s="8">
        <v>5.3414007155069401E-2</v>
      </c>
      <c r="AB924" s="9">
        <v>3.8586585408678701E-3</v>
      </c>
      <c r="AC924" s="8">
        <v>1.8403730373110098E-2</v>
      </c>
      <c r="AD924" s="1" t="s">
        <v>2385</v>
      </c>
      <c r="AE924" s="1" t="s">
        <v>2385</v>
      </c>
      <c r="AF924" s="1" t="s">
        <v>2386</v>
      </c>
      <c r="AH924" s="10" t="s">
        <v>2386</v>
      </c>
      <c r="AN924" s="21"/>
      <c r="AQ924" s="1" t="s">
        <v>77</v>
      </c>
      <c r="AS924" s="1" t="s">
        <v>77</v>
      </c>
      <c r="AT924" s="1" t="s">
        <v>77</v>
      </c>
      <c r="AV924" s="1">
        <f t="shared" si="14"/>
        <v>5</v>
      </c>
    </row>
    <row r="925" spans="1:48" ht="15.75" customHeight="1" x14ac:dyDescent="0.35">
      <c r="A925" s="1" t="s">
        <v>2387</v>
      </c>
      <c r="B925">
        <v>0.109968972475892</v>
      </c>
      <c r="C925">
        <v>-4.7551436486217499E-2</v>
      </c>
      <c r="D925">
        <v>-0.19882932990593899</v>
      </c>
      <c r="E925">
        <v>-3.2972953845288498E-2</v>
      </c>
      <c r="F925">
        <v>-0.81457274601048602</v>
      </c>
      <c r="G925">
        <v>-0.90738776037471602</v>
      </c>
      <c r="H925">
        <v>-1.1039607090025301</v>
      </c>
      <c r="I925">
        <v>-0.73920489430687897</v>
      </c>
      <c r="J925">
        <v>-1.46990799002697</v>
      </c>
      <c r="K925">
        <v>-1.6093636689332</v>
      </c>
      <c r="L925">
        <v>-1.68086124622544</v>
      </c>
      <c r="M925">
        <v>-1.6742847024744001</v>
      </c>
      <c r="N925">
        <v>-1.38397855696005</v>
      </c>
      <c r="O925">
        <v>-0.91242924757253496</v>
      </c>
      <c r="P925">
        <v>-0.785005553493624</v>
      </c>
      <c r="Q925">
        <v>-1.03335846383112</v>
      </c>
      <c r="R925">
        <v>9.3882969537640096E-2</v>
      </c>
      <c r="S925">
        <v>0.72886438125023301</v>
      </c>
      <c r="T925">
        <v>0.66003403241953695</v>
      </c>
      <c r="U925">
        <v>0.67934747888661495</v>
      </c>
      <c r="V925" s="8">
        <v>-0.89128152742365396</v>
      </c>
      <c r="W925" s="8">
        <v>-1.6086044019150001</v>
      </c>
      <c r="X925" s="9">
        <v>-1.02869295546433</v>
      </c>
      <c r="Y925" s="8">
        <v>0.54053221552350605</v>
      </c>
      <c r="Z925" s="8">
        <v>1.170916674636E-3</v>
      </c>
      <c r="AA925" s="8">
        <v>1.9445087250676899E-4</v>
      </c>
      <c r="AB925" s="9">
        <v>5.6761790100532204E-3</v>
      </c>
      <c r="AC925" s="8">
        <v>1.7648742845375201E-3</v>
      </c>
      <c r="AD925" s="1" t="s">
        <v>2387</v>
      </c>
      <c r="AE925" s="1" t="s">
        <v>2387</v>
      </c>
      <c r="AF925" s="1" t="s">
        <v>2388</v>
      </c>
      <c r="AH925" s="10" t="s">
        <v>2388</v>
      </c>
      <c r="AN925" s="21"/>
      <c r="AQ925" s="1" t="s">
        <v>77</v>
      </c>
      <c r="AR925" s="1" t="s">
        <v>77</v>
      </c>
      <c r="AS925" s="1" t="s">
        <v>77</v>
      </c>
      <c r="AT925" s="1" t="s">
        <v>77</v>
      </c>
      <c r="AV925" s="1">
        <f t="shared" si="14"/>
        <v>7</v>
      </c>
    </row>
    <row r="926" spans="1:48" ht="15.75" customHeight="1" x14ac:dyDescent="0.35">
      <c r="A926" s="1" t="s">
        <v>2389</v>
      </c>
      <c r="B926">
        <v>7.6386109974555302E-3</v>
      </c>
      <c r="C926">
        <v>-3.5885155535766301E-2</v>
      </c>
      <c r="D926">
        <v>-1.5862887269545101E-2</v>
      </c>
      <c r="E926">
        <v>2.7639501570407701E-2</v>
      </c>
      <c r="F926">
        <v>-5.1393365321044403E-2</v>
      </c>
      <c r="G926">
        <v>-2.79950353730479E-2</v>
      </c>
      <c r="H926">
        <v>-3.7127894121187797E-2</v>
      </c>
      <c r="I926">
        <v>-0.10203024604368</v>
      </c>
      <c r="J926">
        <v>-9.8137215070477596E-2</v>
      </c>
      <c r="K926">
        <v>-0.114862880355268</v>
      </c>
      <c r="L926">
        <v>-0.11760238749177</v>
      </c>
      <c r="M926">
        <v>-0.13725792046267801</v>
      </c>
      <c r="N926">
        <v>-0.115852001056908</v>
      </c>
      <c r="O926">
        <v>-0.113031115333893</v>
      </c>
      <c r="P926">
        <v>-0.158591776238097</v>
      </c>
      <c r="Q926">
        <v>-0.14175720985513801</v>
      </c>
      <c r="R926">
        <v>-1.17628776591593E-2</v>
      </c>
      <c r="S926">
        <v>1.8464954403944401E-2</v>
      </c>
      <c r="T926">
        <v>-5.6446702401204203E-2</v>
      </c>
      <c r="U926">
        <v>-1.8340446118194E-2</v>
      </c>
      <c r="V926" s="8">
        <v>-5.4636635214740097E-2</v>
      </c>
      <c r="W926" s="8">
        <v>-0.11696510084504801</v>
      </c>
      <c r="X926" s="9">
        <v>-0.13230802562100899</v>
      </c>
      <c r="Y926" s="8">
        <v>-1.70212679436532E-2</v>
      </c>
      <c r="Z926" s="8">
        <v>0.107571019416363</v>
      </c>
      <c r="AA926" s="8">
        <v>7.8684167697094607E-3</v>
      </c>
      <c r="AB926" s="9">
        <v>1.9105222118341401E-3</v>
      </c>
      <c r="AC926" s="8">
        <v>1.00598344152916E-2</v>
      </c>
      <c r="AD926" s="1" t="s">
        <v>2389</v>
      </c>
      <c r="AE926" s="1" t="s">
        <v>2389</v>
      </c>
      <c r="AF926" s="1" t="s">
        <v>2390</v>
      </c>
      <c r="AH926" s="10" t="s">
        <v>2390</v>
      </c>
      <c r="AN926" s="21"/>
      <c r="AU926" s="1" t="s">
        <v>77</v>
      </c>
      <c r="AV926" s="1">
        <f t="shared" si="14"/>
        <v>0</v>
      </c>
    </row>
    <row r="927" spans="1:48" ht="15.75" customHeight="1" x14ac:dyDescent="0.35">
      <c r="A927" s="1" t="s">
        <v>2391</v>
      </c>
      <c r="B927">
        <v>-0.100069214903045</v>
      </c>
      <c r="C927">
        <v>4.7736622044660896E-3</v>
      </c>
      <c r="D927">
        <v>-1.1778734742323001E-2</v>
      </c>
      <c r="E927">
        <v>0.14172761966751701</v>
      </c>
      <c r="F927">
        <v>0.123343624452303</v>
      </c>
      <c r="G927">
        <v>-5.6832975582411002E-2</v>
      </c>
      <c r="H927">
        <v>0.33180744421471597</v>
      </c>
      <c r="I927">
        <v>0.41510993862805801</v>
      </c>
      <c r="J927">
        <v>-0.25938746826626502</v>
      </c>
      <c r="K927">
        <v>-0.59188262434446104</v>
      </c>
      <c r="L927">
        <v>-0.63820921793827401</v>
      </c>
      <c r="M927">
        <v>-0.628817952480617</v>
      </c>
      <c r="N927">
        <v>8.9744353633763999E-2</v>
      </c>
      <c r="O927">
        <v>0.19850942880890701</v>
      </c>
      <c r="P927">
        <v>0.12446280777426</v>
      </c>
      <c r="Q927">
        <v>-6.9117712624567298E-2</v>
      </c>
      <c r="R927">
        <v>0.60585403549413397</v>
      </c>
      <c r="S927">
        <v>0.74375691292328605</v>
      </c>
      <c r="T927">
        <v>0.60103394699939305</v>
      </c>
      <c r="U927">
        <v>0.51794449683333998</v>
      </c>
      <c r="V927" s="8">
        <v>0.20335700792816699</v>
      </c>
      <c r="W927" s="8">
        <v>-0.52957431575740399</v>
      </c>
      <c r="X927" s="9">
        <v>8.5899719398091295E-2</v>
      </c>
      <c r="Y927" s="8">
        <v>0.61714734806253801</v>
      </c>
      <c r="Z927" s="8">
        <v>0.24727992753591699</v>
      </c>
      <c r="AA927" s="8">
        <v>2.1645685745773399E-2</v>
      </c>
      <c r="AB927" s="9">
        <v>0.44571540376721802</v>
      </c>
      <c r="AC927" s="8">
        <v>1.2608509666043001E-3</v>
      </c>
      <c r="AD927" s="1" t="s">
        <v>2391</v>
      </c>
      <c r="AE927" s="1" t="s">
        <v>2391</v>
      </c>
      <c r="AF927" s="1" t="s">
        <v>2392</v>
      </c>
      <c r="AH927" s="10" t="s">
        <v>2392</v>
      </c>
      <c r="AN927" s="21"/>
      <c r="AR927" s="1" t="s">
        <v>77</v>
      </c>
      <c r="AS927" s="1" t="s">
        <v>77</v>
      </c>
      <c r="AU927" s="1" t="s">
        <v>77</v>
      </c>
      <c r="AV927" s="1">
        <f t="shared" si="14"/>
        <v>3</v>
      </c>
    </row>
    <row r="928" spans="1:48" ht="15.75" customHeight="1" x14ac:dyDescent="0.35">
      <c r="A928" s="1" t="s">
        <v>2393</v>
      </c>
      <c r="B928">
        <v>-6.7842268252362198E-2</v>
      </c>
      <c r="C928">
        <v>-8.9376788592778506E-2</v>
      </c>
      <c r="D928">
        <v>8.6578252744222095E-2</v>
      </c>
      <c r="E928">
        <v>-1.2938277587353299E-2</v>
      </c>
      <c r="F928">
        <v>-0.206659406590919</v>
      </c>
      <c r="G928">
        <v>-0.112458519971829</v>
      </c>
      <c r="H928">
        <v>-0.13923502902345999</v>
      </c>
      <c r="I928">
        <v>-7.0512938111320006E-2</v>
      </c>
      <c r="J928">
        <v>-0.12732404618728699</v>
      </c>
      <c r="K928">
        <v>-9.0560210128969296E-2</v>
      </c>
      <c r="L928">
        <v>-0.22962352734973901</v>
      </c>
      <c r="M928">
        <v>-0.12976348021516901</v>
      </c>
      <c r="N928">
        <v>-6.9351373006461603E-2</v>
      </c>
      <c r="O928">
        <v>-0.17018821890229299</v>
      </c>
      <c r="P928">
        <v>-0.24161449216203601</v>
      </c>
      <c r="Q928">
        <v>-0.18153024990509001</v>
      </c>
      <c r="R928">
        <v>5.9867936298512503E-2</v>
      </c>
      <c r="S928">
        <v>7.3187643726689003E-3</v>
      </c>
      <c r="T928">
        <v>-0.134009747215634</v>
      </c>
      <c r="U928">
        <v>2.27534294794067E-3</v>
      </c>
      <c r="V928" s="8">
        <v>-0.132216473424382</v>
      </c>
      <c r="W928" s="8">
        <v>-0.144317815970291</v>
      </c>
      <c r="X928" s="9">
        <v>-0.16567108349397</v>
      </c>
      <c r="Y928" s="8">
        <v>-1.61369258991279E-2</v>
      </c>
      <c r="Z928" s="8">
        <v>0.118372933305549</v>
      </c>
      <c r="AA928" s="8">
        <v>0.138269174047847</v>
      </c>
      <c r="AB928" s="9">
        <v>6.8379635891219301E-2</v>
      </c>
      <c r="AC928" s="8">
        <v>9.1507462198015505E-2</v>
      </c>
      <c r="AD928" s="1" t="s">
        <v>2393</v>
      </c>
      <c r="AE928" s="1" t="s">
        <v>2393</v>
      </c>
      <c r="AF928" s="1" t="s">
        <v>2394</v>
      </c>
      <c r="AH928" s="10" t="s">
        <v>2394</v>
      </c>
      <c r="AN928" s="21"/>
      <c r="AU928" s="1" t="s">
        <v>77</v>
      </c>
      <c r="AV928" s="1">
        <f t="shared" si="14"/>
        <v>0</v>
      </c>
    </row>
    <row r="929" spans="1:48" ht="15.75" customHeight="1" x14ac:dyDescent="0.35">
      <c r="A929" s="1" t="s">
        <v>2395</v>
      </c>
      <c r="B929">
        <v>-5.9898766245917202E-2</v>
      </c>
      <c r="C929">
        <v>-5.97965283455517E-2</v>
      </c>
      <c r="D929">
        <v>0.210465086214078</v>
      </c>
      <c r="E929">
        <v>-4.2298431170417698E-2</v>
      </c>
      <c r="F929">
        <v>0.18906232322857799</v>
      </c>
      <c r="G929">
        <v>0.33475606597964402</v>
      </c>
      <c r="H929">
        <v>0.19555440561057399</v>
      </c>
      <c r="I929">
        <v>0.32432611993623001</v>
      </c>
      <c r="J929">
        <v>0.38464135498382501</v>
      </c>
      <c r="K929">
        <v>0.41226953504237901</v>
      </c>
      <c r="L929">
        <v>0.64209794799841802</v>
      </c>
      <c r="M929">
        <v>0.46550089557601598</v>
      </c>
      <c r="N929">
        <v>0.67462100802576497</v>
      </c>
      <c r="O929">
        <v>0.698729249808413</v>
      </c>
      <c r="P929">
        <v>0.51061274021304404</v>
      </c>
      <c r="Q929">
        <v>0.62127899331128</v>
      </c>
      <c r="R929">
        <v>0.25806030811784098</v>
      </c>
      <c r="S929">
        <v>0.23115924371890401</v>
      </c>
      <c r="T929">
        <v>6.0944511374581199E-2</v>
      </c>
      <c r="U929">
        <v>0.12623069345419699</v>
      </c>
      <c r="V929" s="8">
        <v>0.26092472868875699</v>
      </c>
      <c r="W929" s="8">
        <v>0.47612743340015901</v>
      </c>
      <c r="X929" s="9">
        <v>0.626310497839625</v>
      </c>
      <c r="Y929" s="8">
        <v>0.16909868916638099</v>
      </c>
      <c r="Z929" s="8">
        <v>5.2384583938495002E-2</v>
      </c>
      <c r="AA929" s="8">
        <v>1.2755830028984101E-2</v>
      </c>
      <c r="AB929" s="9">
        <v>2.1611606002145001E-3</v>
      </c>
      <c r="AC929" s="8">
        <v>1.8134987222125101E-2</v>
      </c>
      <c r="AD929" s="1" t="s">
        <v>2395</v>
      </c>
      <c r="AE929" s="1" t="s">
        <v>2395</v>
      </c>
      <c r="AF929" s="1" t="s">
        <v>2396</v>
      </c>
      <c r="AH929" s="10" t="s">
        <v>2396</v>
      </c>
      <c r="AN929" s="21"/>
      <c r="AQ929" s="1"/>
      <c r="AR929" s="1" t="s">
        <v>77</v>
      </c>
      <c r="AU929" s="1" t="s">
        <v>77</v>
      </c>
      <c r="AV929" s="1">
        <f t="shared" si="14"/>
        <v>2</v>
      </c>
    </row>
    <row r="930" spans="1:48" ht="15.75" customHeight="1" x14ac:dyDescent="0.35">
      <c r="A930" s="1" t="s">
        <v>2397</v>
      </c>
      <c r="B930">
        <v>-0.183083789991694</v>
      </c>
      <c r="C930">
        <v>6.8476047414791803E-3</v>
      </c>
      <c r="D930">
        <v>0.18514956516278799</v>
      </c>
      <c r="E930" s="14">
        <v>-9.1827226047159604E-4</v>
      </c>
      <c r="F930">
        <v>-8.3922562384899799E-2</v>
      </c>
      <c r="G930">
        <v>-0.129247531769907</v>
      </c>
      <c r="H930">
        <v>-0.16424874050785701</v>
      </c>
      <c r="I930">
        <v>-6.7710585343241605E-2</v>
      </c>
      <c r="J930">
        <v>5.6126291631112699E-2</v>
      </c>
      <c r="K930">
        <v>0.18602070290741701</v>
      </c>
      <c r="L930">
        <v>-8.30452832861092E-3</v>
      </c>
      <c r="M930">
        <v>-0.27678420771374002</v>
      </c>
      <c r="N930">
        <v>0.225848230216561</v>
      </c>
      <c r="O930">
        <v>-3.5819216884270498E-2</v>
      </c>
      <c r="P930">
        <v>7.6297229261798105E-2</v>
      </c>
      <c r="Q930">
        <v>7.5534291050148306E-2</v>
      </c>
      <c r="R930">
        <v>0.222603934425738</v>
      </c>
      <c r="S930">
        <v>-2.6498428641926801E-2</v>
      </c>
      <c r="T930">
        <v>7.0369311464878903E-2</v>
      </c>
      <c r="U930">
        <v>8.7322549469961E-2</v>
      </c>
      <c r="V930" s="8">
        <v>-0.111282355001476</v>
      </c>
      <c r="W930" s="8">
        <v>-1.07354353759553E-2</v>
      </c>
      <c r="X930" s="9">
        <v>8.5465133411059394E-2</v>
      </c>
      <c r="Y930" s="8">
        <v>8.8449341679662799E-2</v>
      </c>
      <c r="Z930" s="8">
        <v>0.32009097098912498</v>
      </c>
      <c r="AA930" s="8">
        <v>0.96168118937890701</v>
      </c>
      <c r="AB930" s="9">
        <v>0.50761103571384303</v>
      </c>
      <c r="AC930" s="8">
        <v>0.506388892950694</v>
      </c>
      <c r="AD930" s="1" t="s">
        <v>2397</v>
      </c>
      <c r="AE930" s="1" t="s">
        <v>2397</v>
      </c>
      <c r="AF930" s="1" t="s">
        <v>2398</v>
      </c>
      <c r="AH930" s="10" t="s">
        <v>2398</v>
      </c>
      <c r="AN930" s="21"/>
      <c r="AU930" s="1" t="s">
        <v>77</v>
      </c>
      <c r="AV930" s="1">
        <f t="shared" si="14"/>
        <v>0</v>
      </c>
    </row>
    <row r="931" spans="1:48" ht="15.75" customHeight="1" x14ac:dyDescent="0.35">
      <c r="A931" s="1" t="s">
        <v>2399</v>
      </c>
      <c r="B931">
        <v>-9.2447776068596305E-2</v>
      </c>
      <c r="C931">
        <v>-8.2363571614785899E-2</v>
      </c>
      <c r="D931">
        <v>1.4701073366620699E-2</v>
      </c>
      <c r="E931">
        <v>-1.2554358670208401E-2</v>
      </c>
      <c r="F931">
        <v>-0.89750221794999296</v>
      </c>
      <c r="G931">
        <v>-0.90697158353340102</v>
      </c>
      <c r="H931">
        <v>-0.839839501220773</v>
      </c>
      <c r="I931">
        <v>-0.76844100731036202</v>
      </c>
      <c r="J931">
        <v>-0.29881285453447798</v>
      </c>
      <c r="K931">
        <v>-0.25085478098041097</v>
      </c>
      <c r="L931">
        <v>-0.36997549286652698</v>
      </c>
      <c r="M931">
        <v>-0.324139639241669</v>
      </c>
      <c r="N931">
        <v>-0.89011144109758999</v>
      </c>
      <c r="O931">
        <v>-0.95120110220613796</v>
      </c>
      <c r="P931">
        <v>-0.95845560748942105</v>
      </c>
      <c r="Q931">
        <v>-1.0097326708694701</v>
      </c>
      <c r="R931">
        <v>-0.63982926344235103</v>
      </c>
      <c r="S931">
        <v>-0.65527186674775895</v>
      </c>
      <c r="T931">
        <v>-0.71174598367547404</v>
      </c>
      <c r="U931">
        <v>-0.69908626765200998</v>
      </c>
      <c r="V931" s="8">
        <v>-0.85318857750363197</v>
      </c>
      <c r="W931" s="8">
        <v>-0.31094569190577098</v>
      </c>
      <c r="X931" s="9">
        <v>-0.95237520541565501</v>
      </c>
      <c r="Y931" s="8">
        <v>-0.67648334537939903</v>
      </c>
      <c r="Z931" s="8">
        <v>6.2995785248920794E-5</v>
      </c>
      <c r="AA931" s="8">
        <v>3.3381604143023799E-3</v>
      </c>
      <c r="AB931" s="9">
        <v>2.7435355950763399E-5</v>
      </c>
      <c r="AC931" s="8">
        <v>5.1181096472875502E-4</v>
      </c>
      <c r="AD931" s="1" t="s">
        <v>2399</v>
      </c>
      <c r="AE931" s="1" t="s">
        <v>2400</v>
      </c>
      <c r="AF931" s="1" t="s">
        <v>2401</v>
      </c>
      <c r="AH931" s="10" t="s">
        <v>2401</v>
      </c>
      <c r="AN931" s="21"/>
      <c r="AQ931" s="1" t="s">
        <v>77</v>
      </c>
      <c r="AR931" s="1" t="s">
        <v>77</v>
      </c>
      <c r="AS931" s="1" t="s">
        <v>77</v>
      </c>
      <c r="AT931" s="1" t="s">
        <v>77</v>
      </c>
      <c r="AV931" s="1">
        <f t="shared" si="14"/>
        <v>7</v>
      </c>
    </row>
    <row r="932" spans="1:48" ht="15.75" customHeight="1" x14ac:dyDescent="0.35">
      <c r="A932" s="1" t="s">
        <v>2402</v>
      </c>
      <c r="B932">
        <v>9.0373113301747895E-2</v>
      </c>
      <c r="C932">
        <v>-0.10781180482011</v>
      </c>
      <c r="D932">
        <v>-0.29464938895906301</v>
      </c>
      <c r="E932">
        <v>6.5981925627822693E-2</v>
      </c>
      <c r="F932">
        <v>-1.2540253731719</v>
      </c>
      <c r="G932">
        <v>-0.88867466027529196</v>
      </c>
      <c r="H932">
        <v>-1.0710698907862699</v>
      </c>
      <c r="I932">
        <v>-0.79956102059753498</v>
      </c>
      <c r="J932">
        <v>-0.521481025889037</v>
      </c>
      <c r="K932">
        <v>-0.31794698429614798</v>
      </c>
      <c r="L932">
        <v>-0.412308215103174</v>
      </c>
      <c r="M932">
        <v>-0.32891296958953498</v>
      </c>
      <c r="N932">
        <v>-1.03677587831929</v>
      </c>
      <c r="O932">
        <v>-1.28216761429279</v>
      </c>
      <c r="P932">
        <v>-1.0793378550202299</v>
      </c>
      <c r="Q932">
        <v>-1.29233773770669</v>
      </c>
      <c r="R932">
        <v>-0.73057749893278201</v>
      </c>
      <c r="S932">
        <v>-0.90050342202021305</v>
      </c>
      <c r="T932">
        <v>-0.72611259385822202</v>
      </c>
      <c r="U932">
        <v>-0.90957832572364195</v>
      </c>
      <c r="V932" s="8">
        <v>-1.00333273620775</v>
      </c>
      <c r="W932" s="8">
        <v>-0.395162298719473</v>
      </c>
      <c r="X932" s="9">
        <v>-1.1726547713347499</v>
      </c>
      <c r="Y932" s="8">
        <v>-0.81669296013371495</v>
      </c>
      <c r="Z932" s="8">
        <v>2.2422849001330599E-3</v>
      </c>
      <c r="AA932" s="8">
        <v>8.2568227567515903E-2</v>
      </c>
      <c r="AB932" s="9">
        <v>6.2835762711507803E-4</v>
      </c>
      <c r="AC932" s="8">
        <v>4.0377327272488701E-3</v>
      </c>
      <c r="AD932" s="1" t="s">
        <v>2402</v>
      </c>
      <c r="AE932" s="1" t="s">
        <v>2402</v>
      </c>
      <c r="AF932" s="1" t="s">
        <v>2403</v>
      </c>
      <c r="AH932" s="10" t="s">
        <v>2403</v>
      </c>
      <c r="AN932" s="21"/>
      <c r="AQ932" s="1" t="s">
        <v>77</v>
      </c>
      <c r="AS932" s="1" t="s">
        <v>77</v>
      </c>
      <c r="AT932" s="1" t="s">
        <v>77</v>
      </c>
      <c r="AV932" s="1">
        <f t="shared" si="14"/>
        <v>5</v>
      </c>
    </row>
    <row r="933" spans="1:48" ht="15.75" customHeight="1" x14ac:dyDescent="0.35">
      <c r="A933" s="1" t="s">
        <v>2404</v>
      </c>
      <c r="B933">
        <v>5.3688633590738298E-2</v>
      </c>
      <c r="C933">
        <v>0.300083292984415</v>
      </c>
      <c r="D933">
        <v>-1.45739173880691E-2</v>
      </c>
      <c r="E933">
        <v>-0.363863233712235</v>
      </c>
      <c r="F933">
        <v>0.21819492793256701</v>
      </c>
      <c r="G933">
        <v>0.22042725819283099</v>
      </c>
      <c r="H933">
        <v>0.122843625026958</v>
      </c>
      <c r="I933">
        <v>8.4781363274689006E-2</v>
      </c>
      <c r="J933">
        <v>-6.29181722208845E-3</v>
      </c>
      <c r="K933">
        <v>0.464312345623144</v>
      </c>
      <c r="L933">
        <v>-0.20104314174678201</v>
      </c>
      <c r="M933">
        <v>0.102794199874949</v>
      </c>
      <c r="N933">
        <v>9.8042554678411206E-2</v>
      </c>
      <c r="O933">
        <v>-3.5391993655896598E-2</v>
      </c>
      <c r="P933">
        <v>0.22242835235432501</v>
      </c>
      <c r="Q933">
        <v>0.37862876115526001</v>
      </c>
      <c r="R933">
        <v>-2.6619017795197299E-2</v>
      </c>
      <c r="S933">
        <v>-0.14066938844210999</v>
      </c>
      <c r="T933">
        <v>9.7883880422958799E-2</v>
      </c>
      <c r="U933">
        <v>0.27985282296279101</v>
      </c>
      <c r="V933" s="8">
        <v>0.16156179360676101</v>
      </c>
      <c r="W933" s="8">
        <v>8.9942896632305605E-2</v>
      </c>
      <c r="X933" s="9">
        <v>0.165926918633025</v>
      </c>
      <c r="Y933" s="8">
        <v>5.26120742871104E-2</v>
      </c>
      <c r="Z933" s="8">
        <v>0.407370852464147</v>
      </c>
      <c r="AA933" s="8">
        <v>0.77170736190383804</v>
      </c>
      <c r="AB933" s="9">
        <v>0.43861724529172402</v>
      </c>
      <c r="AC933" s="8">
        <v>0.86655161163065697</v>
      </c>
      <c r="AD933" s="1" t="s">
        <v>2404</v>
      </c>
      <c r="AE933" s="1" t="s">
        <v>2404</v>
      </c>
      <c r="AF933" s="1" t="s">
        <v>2405</v>
      </c>
      <c r="AH933" s="10" t="s">
        <v>2405</v>
      </c>
      <c r="AN933" s="21"/>
      <c r="AU933" s="1" t="s">
        <v>77</v>
      </c>
      <c r="AV933" s="1">
        <f t="shared" si="14"/>
        <v>0</v>
      </c>
    </row>
    <row r="934" spans="1:48" ht="15.75" customHeight="1" x14ac:dyDescent="0.35">
      <c r="A934" s="1" t="s">
        <v>2406</v>
      </c>
      <c r="B934">
        <v>-3.9312553959339303E-2</v>
      </c>
      <c r="C934">
        <v>-8.5967123938908305E-2</v>
      </c>
      <c r="D934">
        <v>0.129122522588905</v>
      </c>
      <c r="E934">
        <v>4.1610720736492801E-2</v>
      </c>
      <c r="F934">
        <v>0.16748965527332799</v>
      </c>
      <c r="G934">
        <v>0.26917031786385298</v>
      </c>
      <c r="H934">
        <v>0.15382679199178201</v>
      </c>
      <c r="I934">
        <v>0.252235268781341</v>
      </c>
      <c r="J934">
        <v>7.1283176070349605E-2</v>
      </c>
      <c r="K934">
        <v>0.246613847787928</v>
      </c>
      <c r="L934">
        <v>0.141707259137799</v>
      </c>
      <c r="M934">
        <v>0.14902942396631999</v>
      </c>
      <c r="N934">
        <v>0.30159668894439701</v>
      </c>
      <c r="O934">
        <v>0.22156716135517701</v>
      </c>
      <c r="P934">
        <v>9.2952787129446102E-2</v>
      </c>
      <c r="Q934">
        <v>0.26020789870392402</v>
      </c>
      <c r="R934">
        <v>0.16961714512954401</v>
      </c>
      <c r="S934">
        <v>9.2807240330206597E-2</v>
      </c>
      <c r="T934">
        <v>-5.7891200437207802E-2</v>
      </c>
      <c r="U934">
        <v>0.10346993833842601</v>
      </c>
      <c r="V934" s="8">
        <v>0.210680508477576</v>
      </c>
      <c r="W934" s="8">
        <v>0.15215842674059901</v>
      </c>
      <c r="X934" s="9">
        <v>0.21908113403323601</v>
      </c>
      <c r="Y934" s="8">
        <v>7.7000780840242394E-2</v>
      </c>
      <c r="Z934" s="8">
        <v>3.7383066038474903E-2</v>
      </c>
      <c r="AA934" s="8">
        <v>0.15774162715254</v>
      </c>
      <c r="AB934" s="9">
        <v>4.1604812292537499E-2</v>
      </c>
      <c r="AC934" s="8">
        <v>0.34686062903320197</v>
      </c>
      <c r="AD934" s="1" t="s">
        <v>2406</v>
      </c>
      <c r="AE934" s="1" t="s">
        <v>2406</v>
      </c>
      <c r="AF934" s="1" t="s">
        <v>2407</v>
      </c>
      <c r="AH934" s="10" t="s">
        <v>2407</v>
      </c>
      <c r="AN934" s="21"/>
      <c r="AQ934" s="1" t="s">
        <v>77</v>
      </c>
      <c r="AT934" s="1" t="s">
        <v>77</v>
      </c>
      <c r="AV934" s="1">
        <f t="shared" si="14"/>
        <v>4</v>
      </c>
    </row>
    <row r="935" spans="1:48" ht="15.75" customHeight="1" x14ac:dyDescent="0.35">
      <c r="A935" s="1" t="s">
        <v>2408</v>
      </c>
      <c r="B935">
        <v>8.4591347943571094E-2</v>
      </c>
      <c r="C935">
        <v>0.106228151868677</v>
      </c>
      <c r="D935">
        <v>0.15218557956216699</v>
      </c>
      <c r="E935">
        <v>-0.13441364759515001</v>
      </c>
      <c r="F935">
        <v>1.2454064762562</v>
      </c>
      <c r="G935">
        <v>1.33445218426264</v>
      </c>
      <c r="H935">
        <v>1.2855700142297599</v>
      </c>
      <c r="I935">
        <v>1.3276222957163599</v>
      </c>
      <c r="J935">
        <v>0.31191325624888899</v>
      </c>
      <c r="K935">
        <v>0.50438846780390001</v>
      </c>
      <c r="L935">
        <v>0.43157045422226797</v>
      </c>
      <c r="M935">
        <v>0.27041678268755298</v>
      </c>
      <c r="N935">
        <v>1.47584875254746</v>
      </c>
      <c r="O935">
        <v>1.3317091604496101</v>
      </c>
      <c r="P935">
        <v>1.3110396944157701</v>
      </c>
      <c r="Q935">
        <v>1.3231321830288101</v>
      </c>
      <c r="R935">
        <v>1.1836379076113801</v>
      </c>
      <c r="S935">
        <v>0.98729021690448804</v>
      </c>
      <c r="T935">
        <v>0.98700777415850505</v>
      </c>
      <c r="U935">
        <v>0.99573480360590005</v>
      </c>
      <c r="V935" s="8">
        <v>1.2982627426162401</v>
      </c>
      <c r="W935" s="8">
        <v>0.379572240240652</v>
      </c>
      <c r="X935" s="9">
        <v>1.3604324476104099</v>
      </c>
      <c r="Y935" s="8">
        <v>1.03841767557006</v>
      </c>
      <c r="Z935" s="8">
        <v>7.1512751183353397E-4</v>
      </c>
      <c r="AA935" s="8">
        <v>3.5795526065855801E-2</v>
      </c>
      <c r="AB935" s="9">
        <v>1.83417565686704E-4</v>
      </c>
      <c r="AC935" s="8">
        <v>8.5431648249055395E-4</v>
      </c>
      <c r="AD935" s="1" t="s">
        <v>2408</v>
      </c>
      <c r="AE935" s="1" t="s">
        <v>2408</v>
      </c>
      <c r="AF935" s="1" t="s">
        <v>2409</v>
      </c>
      <c r="AH935" s="10" t="s">
        <v>2409</v>
      </c>
      <c r="AN935" s="21"/>
      <c r="AQ935" s="1" t="s">
        <v>77</v>
      </c>
      <c r="AR935" s="1" t="s">
        <v>77</v>
      </c>
      <c r="AS935" s="1" t="s">
        <v>77</v>
      </c>
      <c r="AT935" s="1" t="s">
        <v>77</v>
      </c>
      <c r="AV935" s="1">
        <f t="shared" si="14"/>
        <v>7</v>
      </c>
    </row>
    <row r="936" spans="1:48" ht="15.75" customHeight="1" x14ac:dyDescent="0.35">
      <c r="A936" s="1" t="s">
        <v>2410</v>
      </c>
      <c r="B936">
        <v>4.2024656738067698E-2</v>
      </c>
      <c r="C936">
        <v>-0.12773116116240699</v>
      </c>
      <c r="D936">
        <v>0.14150884135094</v>
      </c>
      <c r="E936">
        <v>9.1279919014494199E-2</v>
      </c>
      <c r="F936">
        <v>0.569597500365703</v>
      </c>
      <c r="G936">
        <v>0.45850860886447298</v>
      </c>
      <c r="H936">
        <v>0.45721498312012598</v>
      </c>
      <c r="I936">
        <v>0.43906605646147601</v>
      </c>
      <c r="J936">
        <v>0.14906464552700799</v>
      </c>
      <c r="K936">
        <v>0.41104976037583701</v>
      </c>
      <c r="L936">
        <v>0.12508132012323001</v>
      </c>
      <c r="M936">
        <v>0.18249395693720499</v>
      </c>
      <c r="N936">
        <v>0.759928176868781</v>
      </c>
      <c r="O936">
        <v>0.68195107420687195</v>
      </c>
      <c r="P936">
        <v>0.62926578688132595</v>
      </c>
      <c r="Q936">
        <v>1.2512917492132201</v>
      </c>
      <c r="R936">
        <v>0.58741443270566895</v>
      </c>
      <c r="S936">
        <v>0.49501814781619102</v>
      </c>
      <c r="T936">
        <v>0.439019077713109</v>
      </c>
      <c r="U936">
        <v>1.1157820599422399</v>
      </c>
      <c r="V936" s="8">
        <v>0.48109678720294402</v>
      </c>
      <c r="W936" s="8">
        <v>0.21692242074081999</v>
      </c>
      <c r="X936" s="9">
        <v>0.83060919679254996</v>
      </c>
      <c r="Y936" s="8">
        <v>0.65930842954430302</v>
      </c>
      <c r="Z936" s="8">
        <v>6.1478087582958196E-3</v>
      </c>
      <c r="AA936" s="8">
        <v>0.209056036245967</v>
      </c>
      <c r="AB936" s="9">
        <v>1.78743190246545E-2</v>
      </c>
      <c r="AC936" s="8">
        <v>0.10327104402960301</v>
      </c>
      <c r="AD936" s="1" t="s">
        <v>2410</v>
      </c>
      <c r="AE936" s="1" t="s">
        <v>2411</v>
      </c>
      <c r="AF936" s="1" t="s">
        <v>2412</v>
      </c>
      <c r="AH936" s="10" t="s">
        <v>2412</v>
      </c>
      <c r="AN936" s="21"/>
      <c r="AQ936" s="1" t="s">
        <v>77</v>
      </c>
      <c r="AT936" s="1" t="s">
        <v>77</v>
      </c>
      <c r="AV936" s="1">
        <f t="shared" si="14"/>
        <v>4</v>
      </c>
    </row>
    <row r="937" spans="1:48" ht="15.75" customHeight="1" x14ac:dyDescent="0.35">
      <c r="A937" s="1" t="s">
        <v>2413</v>
      </c>
      <c r="B937">
        <v>0.32050452149087399</v>
      </c>
      <c r="C937">
        <v>1.2002527126311601E-2</v>
      </c>
      <c r="D937">
        <v>-0.189177746428565</v>
      </c>
      <c r="E937">
        <v>-0.15167988424870801</v>
      </c>
      <c r="F937">
        <v>-9.7945032663876705E-2</v>
      </c>
      <c r="G937">
        <v>-0.61875032935971497</v>
      </c>
      <c r="H937">
        <v>3.9477876201054501E-2</v>
      </c>
      <c r="I937">
        <v>-0.87307220864789503</v>
      </c>
      <c r="J937">
        <v>0.22057217319498401</v>
      </c>
      <c r="K937">
        <v>0.31788834385820702</v>
      </c>
      <c r="L937">
        <v>0.17265641402361401</v>
      </c>
      <c r="M937">
        <v>0.262045954957487</v>
      </c>
      <c r="N937">
        <v>-0.25430732173479198</v>
      </c>
      <c r="O937">
        <v>0.12737651273379499</v>
      </c>
      <c r="P937">
        <v>0.75518671073685995</v>
      </c>
      <c r="Q937">
        <v>-0.18994378580376101</v>
      </c>
      <c r="R937">
        <v>-0.49673317953031199</v>
      </c>
      <c r="S937">
        <v>-0.137875789417473</v>
      </c>
      <c r="T937">
        <v>0.54914978501288403</v>
      </c>
      <c r="U937">
        <v>-0.42106022163550599</v>
      </c>
      <c r="V937" s="8">
        <v>-0.38757242361760802</v>
      </c>
      <c r="W937" s="8">
        <v>0.243290721508573</v>
      </c>
      <c r="X937" s="9">
        <v>0.109578028983025</v>
      </c>
      <c r="Y937" s="8">
        <v>-0.12662985139260099</v>
      </c>
      <c r="Z937" s="8">
        <v>0.26165831111446403</v>
      </c>
      <c r="AA937" s="8">
        <v>0.26164672993732702</v>
      </c>
      <c r="AB937" s="9">
        <v>0.75483325400405499</v>
      </c>
      <c r="AC937" s="8">
        <v>0.30103788949959198</v>
      </c>
      <c r="AD937" s="1" t="s">
        <v>2413</v>
      </c>
      <c r="AE937" s="1" t="s">
        <v>2413</v>
      </c>
      <c r="AF937" s="1" t="s">
        <v>2414</v>
      </c>
      <c r="AH937" s="10" t="s">
        <v>2414</v>
      </c>
      <c r="AN937" s="21"/>
      <c r="AU937" s="1" t="s">
        <v>77</v>
      </c>
      <c r="AV937" s="1">
        <f t="shared" si="14"/>
        <v>0</v>
      </c>
    </row>
    <row r="938" spans="1:48" ht="15.75" customHeight="1" x14ac:dyDescent="0.35">
      <c r="A938" s="1" t="s">
        <v>2415</v>
      </c>
      <c r="B938">
        <v>-0.14440880710697299</v>
      </c>
      <c r="C938">
        <v>-0.13485747060842501</v>
      </c>
      <c r="D938">
        <v>0.22325572762502099</v>
      </c>
      <c r="E938">
        <v>-1.53356007319695E-2</v>
      </c>
      <c r="F938">
        <v>-0.29449864876629001</v>
      </c>
      <c r="G938">
        <v>5.13013014934698E-2</v>
      </c>
      <c r="H938">
        <v>-0.12568611753846601</v>
      </c>
      <c r="I938">
        <v>-0.61486314484283699</v>
      </c>
      <c r="J938">
        <v>0.243982763578313</v>
      </c>
      <c r="K938">
        <v>8.1074962809342593E-2</v>
      </c>
      <c r="L938">
        <v>-4.5002142587886998E-2</v>
      </c>
      <c r="M938">
        <v>0.10977984193728101</v>
      </c>
      <c r="N938">
        <v>9.7103297559750695E-2</v>
      </c>
      <c r="O938">
        <v>6.6888152634588097E-2</v>
      </c>
      <c r="P938">
        <v>0.124129399490502</v>
      </c>
      <c r="Q938">
        <v>0.12079278048723301</v>
      </c>
      <c r="R938">
        <v>-8.3041343648034508E-3</v>
      </c>
      <c r="S938">
        <v>-5.5519324591324699E-2</v>
      </c>
      <c r="T938">
        <v>3.6061948284557702E-3</v>
      </c>
      <c r="U938">
        <v>3.6190759405954301E-2</v>
      </c>
      <c r="V938" s="8">
        <v>-0.24593665241352999</v>
      </c>
      <c r="W938" s="8">
        <v>9.74588564342624E-2</v>
      </c>
      <c r="X938" s="9">
        <v>0.102228407543018</v>
      </c>
      <c r="Y938" s="8">
        <v>-6.0066261804294996E-3</v>
      </c>
      <c r="Z938" s="8">
        <v>0.31681996444023802</v>
      </c>
      <c r="AA938" s="8">
        <v>0.490735547304058</v>
      </c>
      <c r="AB938" s="9">
        <v>0.350216365608436</v>
      </c>
      <c r="AC938" s="8">
        <v>0.25612293232251399</v>
      </c>
      <c r="AD938" s="1" t="s">
        <v>2415</v>
      </c>
      <c r="AE938" s="1" t="s">
        <v>2416</v>
      </c>
      <c r="AF938" s="1" t="s">
        <v>2417</v>
      </c>
      <c r="AH938" s="10" t="s">
        <v>2417</v>
      </c>
      <c r="AN938" s="21"/>
      <c r="AU938" s="1" t="s">
        <v>77</v>
      </c>
      <c r="AV938" s="1">
        <f t="shared" si="14"/>
        <v>0</v>
      </c>
    </row>
    <row r="939" spans="1:48" ht="15.75" customHeight="1" x14ac:dyDescent="0.35">
      <c r="A939" s="1" t="s">
        <v>2418</v>
      </c>
      <c r="B939">
        <v>3.2897679660974198E-2</v>
      </c>
      <c r="C939">
        <v>-6.5409059068628594E-2</v>
      </c>
      <c r="D939">
        <v>5.9324765278575596E-3</v>
      </c>
      <c r="E939">
        <v>2.7156116750357302E-2</v>
      </c>
      <c r="F939">
        <v>4.7949399980518802E-2</v>
      </c>
      <c r="G939">
        <v>4.39080248770908E-2</v>
      </c>
      <c r="H939">
        <v>-6.9745019529586999E-3</v>
      </c>
      <c r="I939">
        <v>0.15144754607390001</v>
      </c>
      <c r="J939">
        <v>6.8774452933733396E-2</v>
      </c>
      <c r="K939">
        <v>0.11031942227151301</v>
      </c>
      <c r="L939">
        <v>0.107061621214708</v>
      </c>
      <c r="M939">
        <v>8.1400694455013703E-2</v>
      </c>
      <c r="N939">
        <v>-8.7630012346680101E-3</v>
      </c>
      <c r="O939">
        <v>6.2388453339217498E-2</v>
      </c>
      <c r="P939">
        <v>-2.8234512816533198E-2</v>
      </c>
      <c r="Q939">
        <v>-2.9674539800491999E-2</v>
      </c>
      <c r="R939">
        <v>-0.100109126868219</v>
      </c>
      <c r="S939">
        <v>-2.8591275914021701E-2</v>
      </c>
      <c r="T939">
        <v>-0.11802665432847501</v>
      </c>
      <c r="U939">
        <v>-0.10819124970178801</v>
      </c>
      <c r="V939" s="8">
        <v>5.9082617244637897E-2</v>
      </c>
      <c r="W939" s="8">
        <v>9.1889047718742206E-2</v>
      </c>
      <c r="X939" s="9">
        <v>-1.07090012811893E-3</v>
      </c>
      <c r="Y939" s="8">
        <v>-8.8729576703126201E-2</v>
      </c>
      <c r="Z939" s="8">
        <v>0.28418981601923898</v>
      </c>
      <c r="AA939" s="8">
        <v>6.9299778916586993E-2</v>
      </c>
      <c r="AB939" s="9">
        <v>0.980612899642478</v>
      </c>
      <c r="AC939" s="8">
        <v>4.0117915821482998E-3</v>
      </c>
      <c r="AD939" s="1" t="s">
        <v>2418</v>
      </c>
      <c r="AE939" s="1" t="s">
        <v>2418</v>
      </c>
      <c r="AF939" s="1" t="s">
        <v>2419</v>
      </c>
      <c r="AH939" s="10" t="s">
        <v>2419</v>
      </c>
      <c r="AN939" s="21"/>
      <c r="AU939" s="1" t="s">
        <v>77</v>
      </c>
      <c r="AV939" s="1">
        <f t="shared" si="14"/>
        <v>0</v>
      </c>
    </row>
    <row r="940" spans="1:48" ht="15.75" customHeight="1" x14ac:dyDescent="0.35">
      <c r="A940" s="1" t="s">
        <v>2420</v>
      </c>
      <c r="B940">
        <v>4.5826659146713501E-2</v>
      </c>
      <c r="C940">
        <v>-9.0136190106898592E-3</v>
      </c>
      <c r="D940">
        <v>-2.2548046686051301E-2</v>
      </c>
      <c r="E940">
        <v>-0.233104374197903</v>
      </c>
      <c r="F940">
        <v>-1.3580501797784601</v>
      </c>
      <c r="G940">
        <v>-1.4617298846806599</v>
      </c>
      <c r="H940">
        <v>-1.3508311371950901</v>
      </c>
      <c r="I940">
        <v>-1.2476116051055099</v>
      </c>
      <c r="J940">
        <v>0.193174648589616</v>
      </c>
      <c r="K940">
        <v>5.7910782558946799E-2</v>
      </c>
      <c r="L940">
        <v>-0.29784316968322599</v>
      </c>
      <c r="M940">
        <v>0.26214943600461499</v>
      </c>
      <c r="N940">
        <v>-0.86169765745266902</v>
      </c>
      <c r="O940">
        <v>-0.74254588362060303</v>
      </c>
      <c r="P940">
        <v>-0.70455188152565595</v>
      </c>
      <c r="Q940">
        <v>-0.73301397747972796</v>
      </c>
      <c r="R940">
        <v>-0.96293292261709795</v>
      </c>
      <c r="S940">
        <v>-0.85105511699525205</v>
      </c>
      <c r="T940">
        <v>-0.82242393067647401</v>
      </c>
      <c r="U940">
        <v>-0.847062893090473</v>
      </c>
      <c r="V940" s="8">
        <v>-1.3545557016899299</v>
      </c>
      <c r="W940" s="8">
        <v>5.3847924367487997E-2</v>
      </c>
      <c r="X940" s="9">
        <v>-0.76045235001966405</v>
      </c>
      <c r="Y940" s="8">
        <v>-0.87086871584482395</v>
      </c>
      <c r="Z940" s="8">
        <v>1.0969394475773801E-4</v>
      </c>
      <c r="AA940" s="8">
        <v>0.63964531163599003</v>
      </c>
      <c r="AB940" s="9">
        <v>1.1662389775866601E-3</v>
      </c>
      <c r="AC940" s="8">
        <v>1.14307241712969E-2</v>
      </c>
      <c r="AD940" s="1" t="s">
        <v>2420</v>
      </c>
      <c r="AE940" s="1" t="s">
        <v>2421</v>
      </c>
      <c r="AF940" s="1" t="s">
        <v>2422</v>
      </c>
      <c r="AH940" s="10" t="s">
        <v>2422</v>
      </c>
      <c r="AN940" s="21"/>
      <c r="AQ940" s="1" t="s">
        <v>77</v>
      </c>
      <c r="AS940" s="1" t="s">
        <v>77</v>
      </c>
      <c r="AT940" s="1" t="s">
        <v>77</v>
      </c>
      <c r="AV940" s="1">
        <f t="shared" si="14"/>
        <v>5</v>
      </c>
    </row>
    <row r="941" spans="1:48" ht="15.75" customHeight="1" x14ac:dyDescent="0.35">
      <c r="A941" s="1" t="s">
        <v>2423</v>
      </c>
      <c r="B941">
        <v>0.105693171166494</v>
      </c>
      <c r="C941">
        <v>-4.8091054288776601E-2</v>
      </c>
      <c r="D941">
        <v>0.119561387595506</v>
      </c>
      <c r="E941">
        <v>-0.165676551055529</v>
      </c>
      <c r="F941">
        <v>-2.3967127709848498E-3</v>
      </c>
      <c r="G941">
        <v>0.24032067538306701</v>
      </c>
      <c r="H941">
        <v>0.299160921164705</v>
      </c>
      <c r="I941">
        <v>0.44158437532702999</v>
      </c>
      <c r="J941">
        <v>-1.3239267926125601E-2</v>
      </c>
      <c r="K941">
        <v>0.22462525523660201</v>
      </c>
      <c r="L941">
        <v>0.15024723043968999</v>
      </c>
      <c r="M941">
        <v>0.16286335235895</v>
      </c>
      <c r="N941">
        <v>0.40648662931807999</v>
      </c>
      <c r="O941">
        <v>0.30297800892178101</v>
      </c>
      <c r="P941">
        <v>0.24183766858729699</v>
      </c>
      <c r="Q941">
        <v>0.21281293727731901</v>
      </c>
      <c r="R941">
        <v>0.30091057560461298</v>
      </c>
      <c r="S941">
        <v>0.18029337382782401</v>
      </c>
      <c r="T941">
        <v>0.108978328504778</v>
      </c>
      <c r="U941">
        <v>0.111845023767907</v>
      </c>
      <c r="V941" s="8">
        <v>0.24466731477595399</v>
      </c>
      <c r="W941" s="8">
        <v>0.131124142527279</v>
      </c>
      <c r="X941" s="9">
        <v>0.29102881102611999</v>
      </c>
      <c r="Y941" s="8">
        <v>0.17550682542627999</v>
      </c>
      <c r="Z941" s="8">
        <v>0.14245118157071701</v>
      </c>
      <c r="AA941" s="8">
        <v>0.34537923204642701</v>
      </c>
      <c r="AB941" s="9">
        <v>3.4572390055927799E-2</v>
      </c>
      <c r="AC941" s="8">
        <v>0.62443395014060199</v>
      </c>
      <c r="AD941" s="1" t="s">
        <v>2423</v>
      </c>
      <c r="AE941" s="1" t="s">
        <v>2423</v>
      </c>
      <c r="AF941" s="1" t="s">
        <v>2424</v>
      </c>
      <c r="AH941" s="10" t="s">
        <v>2424</v>
      </c>
      <c r="AN941" s="21"/>
      <c r="AU941" s="1" t="s">
        <v>77</v>
      </c>
      <c r="AV941" s="1">
        <f t="shared" si="14"/>
        <v>0</v>
      </c>
    </row>
    <row r="942" spans="1:48" ht="15.75" customHeight="1" x14ac:dyDescent="0.35">
      <c r="A942" s="1" t="s">
        <v>2425</v>
      </c>
      <c r="B942">
        <v>0.11943691374055899</v>
      </c>
      <c r="C942">
        <v>1.7304317923737399E-2</v>
      </c>
      <c r="D942">
        <v>-0.142160452696311</v>
      </c>
      <c r="E942">
        <v>6.6523810207514397E-2</v>
      </c>
      <c r="F942">
        <v>0.24947851305166099</v>
      </c>
      <c r="G942">
        <v>0.460723414597835</v>
      </c>
      <c r="H942">
        <v>0.194298648240113</v>
      </c>
      <c r="I942">
        <v>0.41465427309292902</v>
      </c>
      <c r="J942">
        <v>-0.243715905646365</v>
      </c>
      <c r="K942">
        <v>0.64387453529712402</v>
      </c>
      <c r="L942">
        <v>0.85258280701662903</v>
      </c>
      <c r="M942">
        <v>0.44896302911581898</v>
      </c>
      <c r="N942">
        <v>0.35703794902435199</v>
      </c>
      <c r="O942">
        <v>-8.2209635666417605E-2</v>
      </c>
      <c r="P942">
        <v>0.305903990962688</v>
      </c>
      <c r="Q942">
        <v>-0.15169200919648401</v>
      </c>
      <c r="R942">
        <v>-0.15925511523406499</v>
      </c>
      <c r="S942">
        <v>-0.57728359853023203</v>
      </c>
      <c r="T942">
        <v>-0.16751516919364301</v>
      </c>
      <c r="U942">
        <v>-0.67172855883462801</v>
      </c>
      <c r="V942" s="8">
        <v>0.329788712245635</v>
      </c>
      <c r="W942" s="8">
        <v>0.42542611644580203</v>
      </c>
      <c r="X942" s="9">
        <v>0.107260073781034</v>
      </c>
      <c r="Y942" s="8">
        <v>-0.39394561044814203</v>
      </c>
      <c r="Z942" s="8">
        <v>2.7437177109985101E-2</v>
      </c>
      <c r="AA942" s="8">
        <v>0.34264931238421498</v>
      </c>
      <c r="AB942" s="9">
        <v>0.64757062487978301</v>
      </c>
      <c r="AC942" s="8">
        <v>6.3775580914761404E-2</v>
      </c>
      <c r="AD942" s="1" t="s">
        <v>2425</v>
      </c>
      <c r="AE942" s="1" t="s">
        <v>2425</v>
      </c>
      <c r="AF942" s="1" t="s">
        <v>2426</v>
      </c>
      <c r="AH942" s="10" t="s">
        <v>2426</v>
      </c>
      <c r="AN942" s="21"/>
      <c r="AQ942" s="1" t="s">
        <v>77</v>
      </c>
      <c r="AT942" s="1" t="s">
        <v>77</v>
      </c>
      <c r="AV942" s="1">
        <f t="shared" si="14"/>
        <v>4</v>
      </c>
    </row>
    <row r="943" spans="1:48" ht="15.75" customHeight="1" x14ac:dyDescent="0.35">
      <c r="A943" s="1" t="s">
        <v>2427</v>
      </c>
      <c r="B943">
        <v>-0.113561109184906</v>
      </c>
      <c r="C943">
        <v>-0.11403321939606401</v>
      </c>
      <c r="D943">
        <v>0.21639014143194199</v>
      </c>
      <c r="E943">
        <v>8.7512741842339804E-3</v>
      </c>
      <c r="F943">
        <v>1.6125367435616898E-2</v>
      </c>
      <c r="G943">
        <v>5.23703056268622E-2</v>
      </c>
      <c r="H943">
        <v>7.5602264390222496E-2</v>
      </c>
      <c r="I943">
        <v>0.144809935229885</v>
      </c>
      <c r="J943">
        <v>0.11649481999068501</v>
      </c>
      <c r="K943">
        <v>0.21419874834851799</v>
      </c>
      <c r="L943">
        <v>4.4500200544600804E-3</v>
      </c>
      <c r="M943">
        <v>0.14544671470216899</v>
      </c>
      <c r="N943">
        <v>0.25803312851594201</v>
      </c>
      <c r="O943">
        <v>0.112081537781983</v>
      </c>
      <c r="P943">
        <v>6.9186350211569894E-2</v>
      </c>
      <c r="Q943">
        <v>5.5272539431024198E-2</v>
      </c>
      <c r="R943">
        <v>0.15964289555373401</v>
      </c>
      <c r="S943">
        <v>1.0550821013056899E-3</v>
      </c>
      <c r="T943">
        <v>-5.0780174482583901E-2</v>
      </c>
      <c r="U943">
        <v>-6.8268672458190502E-2</v>
      </c>
      <c r="V943" s="8">
        <v>7.2226968170646805E-2</v>
      </c>
      <c r="W943" s="8">
        <v>0.120147575773958</v>
      </c>
      <c r="X943" s="9">
        <v>0.12364338898513</v>
      </c>
      <c r="Y943" s="8">
        <v>1.04122826785665E-2</v>
      </c>
      <c r="Z943" s="8">
        <v>0.52649098561028496</v>
      </c>
      <c r="AA943" s="8">
        <v>0.40700908075710202</v>
      </c>
      <c r="AB943" s="9">
        <v>0.32204039491676001</v>
      </c>
      <c r="AC943" s="8">
        <v>0.23091285496643199</v>
      </c>
      <c r="AD943" s="1" t="s">
        <v>2427</v>
      </c>
      <c r="AE943" s="1" t="s">
        <v>2427</v>
      </c>
      <c r="AF943" s="1" t="s">
        <v>2428</v>
      </c>
      <c r="AH943" s="10" t="s">
        <v>2428</v>
      </c>
      <c r="AN943" s="21"/>
      <c r="AU943" s="1" t="s">
        <v>77</v>
      </c>
      <c r="AV943" s="1">
        <f t="shared" si="14"/>
        <v>0</v>
      </c>
    </row>
    <row r="944" spans="1:48" ht="15.75" customHeight="1" x14ac:dyDescent="0.35">
      <c r="A944" s="1" t="s">
        <v>2429</v>
      </c>
      <c r="B944">
        <v>-0.13869084299578099</v>
      </c>
      <c r="C944">
        <v>-2.52215263671603E-2</v>
      </c>
      <c r="D944">
        <v>2.9627169735273198E-2</v>
      </c>
      <c r="E944">
        <v>0.111808743362928</v>
      </c>
      <c r="F944">
        <v>-4.4656618239623497E-2</v>
      </c>
      <c r="G944">
        <v>-3.8471301216727601E-2</v>
      </c>
      <c r="H944">
        <v>-0.28831986133528997</v>
      </c>
      <c r="I944">
        <v>-6.6782480410438202E-2</v>
      </c>
      <c r="J944">
        <v>-0.429131573222365</v>
      </c>
      <c r="K944">
        <v>-0.19513933471758299</v>
      </c>
      <c r="L944">
        <v>-0.45621335851996198</v>
      </c>
      <c r="M944">
        <v>-0.42237582623160602</v>
      </c>
      <c r="N944">
        <v>-0.105221031659509</v>
      </c>
      <c r="O944">
        <v>-0.32979816716221</v>
      </c>
      <c r="P944">
        <v>-8.2320337846806202E-2</v>
      </c>
      <c r="Q944">
        <v>-0.24390053039943099</v>
      </c>
      <c r="R944">
        <v>0.231414396099236</v>
      </c>
      <c r="S944">
        <v>0.108518364548496</v>
      </c>
      <c r="T944">
        <v>0.238802478584034</v>
      </c>
      <c r="U944">
        <v>0.173868242433696</v>
      </c>
      <c r="V944" s="8">
        <v>-0.10955756530051999</v>
      </c>
      <c r="W944" s="8">
        <v>-0.37571502317287903</v>
      </c>
      <c r="X944" s="9">
        <v>-0.190310016766989</v>
      </c>
      <c r="Y944" s="8">
        <v>0.188150870416366</v>
      </c>
      <c r="Z944" s="8">
        <v>0.33061590502502403</v>
      </c>
      <c r="AA944" s="8">
        <v>2.03533457509474E-2</v>
      </c>
      <c r="AB944" s="9">
        <v>0.103901750508541</v>
      </c>
      <c r="AC944" s="8">
        <v>3.4261814998526301E-3</v>
      </c>
      <c r="AD944" s="1" t="s">
        <v>2429</v>
      </c>
      <c r="AE944" s="1" t="s">
        <v>2429</v>
      </c>
      <c r="AF944" s="1" t="s">
        <v>2430</v>
      </c>
      <c r="AH944" s="10" t="s">
        <v>2430</v>
      </c>
      <c r="AI944" t="s">
        <v>77</v>
      </c>
      <c r="AN944" s="21"/>
      <c r="AR944" s="1" t="s">
        <v>77</v>
      </c>
      <c r="AU944" s="1" t="s">
        <v>77</v>
      </c>
      <c r="AV944" s="1">
        <f t="shared" si="14"/>
        <v>2</v>
      </c>
    </row>
    <row r="945" spans="1:48" ht="15.75" customHeight="1" x14ac:dyDescent="0.35">
      <c r="A945" s="1" t="s">
        <v>2431</v>
      </c>
      <c r="B945">
        <v>1.4027204485880899E-2</v>
      </c>
      <c r="C945">
        <v>8.3607924103573206E-2</v>
      </c>
      <c r="D945">
        <v>-0.19110360549358399</v>
      </c>
      <c r="E945">
        <v>4.8421085122573503E-2</v>
      </c>
      <c r="F945">
        <v>-0.21507302818455201</v>
      </c>
      <c r="G945">
        <v>-0.129115447538488</v>
      </c>
      <c r="H945">
        <v>-0.211416396929062</v>
      </c>
      <c r="I945">
        <v>-0.13625564671604201</v>
      </c>
      <c r="J945">
        <v>-0.15287104967877499</v>
      </c>
      <c r="K945">
        <v>-0.24641335822590099</v>
      </c>
      <c r="L945">
        <v>-0.107177603739433</v>
      </c>
      <c r="M945">
        <v>-4.8015410874194003E-2</v>
      </c>
      <c r="N945">
        <v>-0.29546157020188701</v>
      </c>
      <c r="O945">
        <v>-0.27209232365196501</v>
      </c>
      <c r="P945">
        <v>-0.12168952049697</v>
      </c>
      <c r="Q945">
        <v>-0.249873101966061</v>
      </c>
      <c r="R945">
        <v>-0.18091089276355199</v>
      </c>
      <c r="S945">
        <v>-0.13801377162070899</v>
      </c>
      <c r="T945">
        <v>7.0031795875793099E-3</v>
      </c>
      <c r="U945">
        <v>-9.3221975154285902E-2</v>
      </c>
      <c r="V945" s="8">
        <v>-0.17296512984203599</v>
      </c>
      <c r="W945" s="8">
        <v>-0.138619355629576</v>
      </c>
      <c r="X945" s="9">
        <v>-0.23477912907922099</v>
      </c>
      <c r="Y945" s="8">
        <v>-0.101285864987742</v>
      </c>
      <c r="Z945" s="8">
        <v>0.127573780916336</v>
      </c>
      <c r="AA945" s="8">
        <v>0.29693215064273698</v>
      </c>
      <c r="AB945" s="9">
        <v>5.6099526285460798E-2</v>
      </c>
      <c r="AC945" s="8">
        <v>0.63126478573342404</v>
      </c>
      <c r="AD945" s="1" t="s">
        <v>2431</v>
      </c>
      <c r="AE945" s="1" t="s">
        <v>2432</v>
      </c>
      <c r="AF945" s="1" t="s">
        <v>2433</v>
      </c>
      <c r="AH945" s="10" t="s">
        <v>2433</v>
      </c>
      <c r="AN945" s="21"/>
      <c r="AU945" s="1" t="s">
        <v>77</v>
      </c>
      <c r="AV945" s="1">
        <f t="shared" si="14"/>
        <v>0</v>
      </c>
    </row>
    <row r="946" spans="1:48" ht="15.75" customHeight="1" x14ac:dyDescent="0.35">
      <c r="A946" s="1" t="s">
        <v>2434</v>
      </c>
      <c r="B946">
        <v>-1.6269108588151001E-2</v>
      </c>
      <c r="C946">
        <v>-0.136349715884508</v>
      </c>
      <c r="D946">
        <v>9.9168315399439794E-2</v>
      </c>
      <c r="E946">
        <v>-1.7374787152279102E-2</v>
      </c>
      <c r="F946">
        <v>-6.8698335434729099E-2</v>
      </c>
      <c r="G946">
        <v>-4.2687091321727703E-2</v>
      </c>
      <c r="H946">
        <v>-2.4101108324012899E-2</v>
      </c>
      <c r="I946">
        <v>1.0790736158540701E-3</v>
      </c>
      <c r="J946">
        <v>-5.3443849804387697E-2</v>
      </c>
      <c r="K946">
        <v>0.112103624533869</v>
      </c>
      <c r="L946">
        <v>9.3841704278604901E-2</v>
      </c>
      <c r="M946">
        <v>2.46010443644805E-2</v>
      </c>
      <c r="N946">
        <v>9.3257838202664894E-2</v>
      </c>
      <c r="O946">
        <v>-6.2365609370425901E-2</v>
      </c>
      <c r="P946">
        <v>-0.14396883846714401</v>
      </c>
      <c r="Q946">
        <v>-2.5591175735582599E-2</v>
      </c>
      <c r="R946">
        <v>3.8406190839510301E-2</v>
      </c>
      <c r="S946">
        <v>-0.108463270807061</v>
      </c>
      <c r="T946">
        <v>-0.188807353082451</v>
      </c>
      <c r="U946">
        <v>-7.7692218524871903E-2</v>
      </c>
      <c r="V946" s="8">
        <v>-3.36018653661539E-2</v>
      </c>
      <c r="W946" s="8">
        <v>4.4275630843141699E-2</v>
      </c>
      <c r="X946" s="9">
        <v>-3.4666946342621997E-2</v>
      </c>
      <c r="Y946" s="8">
        <v>-8.4139162893718505E-2</v>
      </c>
      <c r="Z946" s="8">
        <v>0.82282180624111101</v>
      </c>
      <c r="AA946" s="8">
        <v>0.52923895314270197</v>
      </c>
      <c r="AB946" s="9">
        <v>0.86323178329418504</v>
      </c>
      <c r="AC946" s="8">
        <v>0.132506759887067</v>
      </c>
      <c r="AD946" s="1" t="s">
        <v>2434</v>
      </c>
      <c r="AE946" s="1" t="s">
        <v>2434</v>
      </c>
      <c r="AF946" s="1" t="s">
        <v>2435</v>
      </c>
      <c r="AH946" s="10" t="s">
        <v>2435</v>
      </c>
      <c r="AN946" s="21"/>
      <c r="AU946" s="1" t="s">
        <v>77</v>
      </c>
      <c r="AV946" s="1">
        <f t="shared" si="14"/>
        <v>0</v>
      </c>
    </row>
    <row r="947" spans="1:48" ht="15.75" customHeight="1" x14ac:dyDescent="0.35">
      <c r="A947" s="1" t="s">
        <v>2436</v>
      </c>
      <c r="B947">
        <v>-0.13378715359791299</v>
      </c>
      <c r="C947">
        <v>0.15916610667612799</v>
      </c>
      <c r="D947">
        <v>8.9931377730766301E-2</v>
      </c>
      <c r="E947">
        <v>-0.12618213660403901</v>
      </c>
      <c r="F947">
        <v>0.200709731064658</v>
      </c>
      <c r="G947">
        <v>8.4628175965730204E-2</v>
      </c>
      <c r="H947">
        <v>6.6293284883310793E-2</v>
      </c>
      <c r="I947">
        <v>-0.10465564957098</v>
      </c>
      <c r="J947">
        <v>0.184681900281466</v>
      </c>
      <c r="K947">
        <v>0.24660524317368299</v>
      </c>
      <c r="L947">
        <v>0.58165290497880295</v>
      </c>
      <c r="M947">
        <v>0.19079998684236699</v>
      </c>
      <c r="N947">
        <v>0.193428315979286</v>
      </c>
      <c r="O947">
        <v>0.11861453138005899</v>
      </c>
      <c r="P947">
        <v>0.12845325661700899</v>
      </c>
      <c r="Q947">
        <v>0.17110134875851299</v>
      </c>
      <c r="R947">
        <v>-0.13805968148554701</v>
      </c>
      <c r="S947">
        <v>-0.24935528367437701</v>
      </c>
      <c r="T947">
        <v>-0.14929910675049099</v>
      </c>
      <c r="U947">
        <v>-0.20355568158950199</v>
      </c>
      <c r="V947" s="8">
        <v>6.1743885585679698E-2</v>
      </c>
      <c r="W947" s="8">
        <v>0.30093500881907997</v>
      </c>
      <c r="X947" s="9">
        <v>0.152899363183717</v>
      </c>
      <c r="Y947" s="8">
        <v>-0.18506743837497899</v>
      </c>
      <c r="Z947" s="8">
        <v>0.62128120801940701</v>
      </c>
      <c r="AA947" s="8">
        <v>0.13448483091108601</v>
      </c>
      <c r="AB947" s="9">
        <v>0.19754013903568099</v>
      </c>
      <c r="AC947" s="8">
        <v>2.7917969181108698E-2</v>
      </c>
      <c r="AD947" s="1" t="s">
        <v>2436</v>
      </c>
      <c r="AE947" s="1" t="s">
        <v>2437</v>
      </c>
      <c r="AF947" s="1" t="s">
        <v>2438</v>
      </c>
      <c r="AH947" s="10" t="s">
        <v>2438</v>
      </c>
      <c r="AN947" s="21"/>
      <c r="AU947" s="1" t="s">
        <v>77</v>
      </c>
      <c r="AV947" s="1">
        <f t="shared" si="14"/>
        <v>0</v>
      </c>
    </row>
    <row r="948" spans="1:48" ht="15.75" customHeight="1" x14ac:dyDescent="0.35">
      <c r="A948" s="1" t="s">
        <v>2439</v>
      </c>
      <c r="B948">
        <v>-9.1050577126137497E-2</v>
      </c>
      <c r="C948">
        <v>-0.101914478783975</v>
      </c>
      <c r="D948">
        <v>0.11177084602816199</v>
      </c>
      <c r="E948">
        <v>7.6940499776203597E-2</v>
      </c>
      <c r="F948">
        <v>-3.5571976972887401E-2</v>
      </c>
      <c r="G948">
        <v>-3.2121568465165597E-2</v>
      </c>
      <c r="H948">
        <v>-3.1345717895145703E-2</v>
      </c>
      <c r="I948">
        <v>-4.7596526453056898E-2</v>
      </c>
      <c r="J948">
        <v>-7.8571460943368306E-3</v>
      </c>
      <c r="K948">
        <v>5.71795674841694E-2</v>
      </c>
      <c r="L948">
        <v>3.1435894356877499E-2</v>
      </c>
      <c r="M948">
        <v>-4.0653215889250201E-2</v>
      </c>
      <c r="N948">
        <v>0.10606676990278199</v>
      </c>
      <c r="O948">
        <v>2.0027860818101002E-2</v>
      </c>
      <c r="P948">
        <v>-5.8401062736668001E-2</v>
      </c>
      <c r="Q948">
        <v>-8.6733030588695501E-3</v>
      </c>
      <c r="R948">
        <v>9.4312681901591006E-2</v>
      </c>
      <c r="S948">
        <v>1.7963458074580701E-2</v>
      </c>
      <c r="T948">
        <v>-7.3140209362303102E-2</v>
      </c>
      <c r="U948">
        <v>-7.7371846914873503E-3</v>
      </c>
      <c r="V948" s="8">
        <v>-3.6658947446563901E-2</v>
      </c>
      <c r="W948" s="8">
        <v>1.00262749643649E-2</v>
      </c>
      <c r="X948" s="9">
        <v>1.47550662313364E-2</v>
      </c>
      <c r="Y948" s="8">
        <v>7.8496864805952995E-3</v>
      </c>
      <c r="Z948" s="8">
        <v>0.65182351236728397</v>
      </c>
      <c r="AA948" s="8">
        <v>0.92555263570064905</v>
      </c>
      <c r="AB948" s="9">
        <v>0.86696961869356703</v>
      </c>
      <c r="AC948" s="8">
        <v>0.96913373649127099</v>
      </c>
      <c r="AD948" s="1" t="s">
        <v>2439</v>
      </c>
      <c r="AE948" s="1" t="s">
        <v>2440</v>
      </c>
      <c r="AF948" s="1" t="s">
        <v>2441</v>
      </c>
      <c r="AH948" s="10" t="s">
        <v>2441</v>
      </c>
      <c r="AN948" s="21"/>
      <c r="AU948" s="1" t="s">
        <v>77</v>
      </c>
      <c r="AV948" s="1">
        <f t="shared" si="14"/>
        <v>0</v>
      </c>
    </row>
    <row r="949" spans="1:48" ht="15.75" customHeight="1" x14ac:dyDescent="0.35">
      <c r="A949" s="1" t="s">
        <v>2442</v>
      </c>
      <c r="B949">
        <v>8.3858696362071203E-2</v>
      </c>
      <c r="C949">
        <v>0.12858453294720601</v>
      </c>
      <c r="D949">
        <v>-0.672270786709944</v>
      </c>
      <c r="E949">
        <v>0.26265628964014098</v>
      </c>
      <c r="F949">
        <v>-0.160510160991538</v>
      </c>
      <c r="G949">
        <v>-1.7487969886408699E-2</v>
      </c>
      <c r="H949">
        <v>-9.8991173118321799E-2</v>
      </c>
      <c r="I949">
        <v>-0.27255416202168298</v>
      </c>
      <c r="J949">
        <v>-0.52268210875218801</v>
      </c>
      <c r="K949">
        <v>-0.54228201987520497</v>
      </c>
      <c r="L949">
        <v>7.6524526374803503E-2</v>
      </c>
      <c r="M949">
        <v>-0.26910868116270897</v>
      </c>
      <c r="N949">
        <v>-0.78745479701897303</v>
      </c>
      <c r="O949">
        <v>-0.55571945878025997</v>
      </c>
      <c r="P949">
        <v>-0.723317499886175</v>
      </c>
      <c r="Q949">
        <v>-0.86936751258107003</v>
      </c>
      <c r="R949">
        <v>-0.54939371049499197</v>
      </c>
      <c r="S949">
        <v>-0.25916850626729498</v>
      </c>
      <c r="T949">
        <v>-0.48144269922754901</v>
      </c>
      <c r="U949">
        <v>-0.59032207133499504</v>
      </c>
      <c r="V949" s="8">
        <v>-0.137385866504488</v>
      </c>
      <c r="W949" s="8">
        <v>-0.314387070853824</v>
      </c>
      <c r="X949" s="9">
        <v>-0.73396481706661898</v>
      </c>
      <c r="Y949" s="8">
        <v>-0.47008174683120801</v>
      </c>
      <c r="Z949" s="8">
        <v>0.77446497597766795</v>
      </c>
      <c r="AA949" s="8">
        <v>0.52165371313438402</v>
      </c>
      <c r="AB949" s="9">
        <v>8.0496906236238605E-2</v>
      </c>
      <c r="AC949" s="8">
        <v>0.48151241943308398</v>
      </c>
      <c r="AD949" s="1" t="s">
        <v>2442</v>
      </c>
      <c r="AE949" s="1" t="s">
        <v>2443</v>
      </c>
      <c r="AF949" s="1" t="s">
        <v>2444</v>
      </c>
      <c r="AH949" s="10" t="s">
        <v>2444</v>
      </c>
      <c r="AN949" s="21"/>
      <c r="AU949" s="1" t="s">
        <v>77</v>
      </c>
      <c r="AV949" s="1">
        <f t="shared" si="14"/>
        <v>0</v>
      </c>
    </row>
    <row r="950" spans="1:48" ht="15.75" customHeight="1" x14ac:dyDescent="0.35">
      <c r="A950" s="1" t="s">
        <v>2445</v>
      </c>
      <c r="B950">
        <v>-7.3924645059599794E-2</v>
      </c>
      <c r="C950">
        <v>-4.6759422161308302E-2</v>
      </c>
      <c r="D950">
        <v>0.20485602908445</v>
      </c>
      <c r="E950">
        <v>-8.7448576228880595E-2</v>
      </c>
      <c r="F950">
        <v>-8.4341007475670998E-2</v>
      </c>
      <c r="G950">
        <v>-2.7336001006255901E-2</v>
      </c>
      <c r="H950">
        <v>2.4461130570808801E-2</v>
      </c>
      <c r="I950">
        <v>5.6133626004977399E-2</v>
      </c>
      <c r="J950">
        <v>9.2484008558195704E-2</v>
      </c>
      <c r="K950">
        <v>0.22710447970140299</v>
      </c>
      <c r="L950">
        <v>-1.44727778679645E-2</v>
      </c>
      <c r="M950">
        <v>-0.47295115705942697</v>
      </c>
      <c r="N950">
        <v>0.583815968187121</v>
      </c>
      <c r="O950">
        <v>7.6020479116340606E-2</v>
      </c>
      <c r="P950">
        <v>0.53726746687141902</v>
      </c>
      <c r="Q950">
        <v>0.405264293124865</v>
      </c>
      <c r="R950">
        <v>0.61355195745553104</v>
      </c>
      <c r="S950">
        <v>0.13185451640795401</v>
      </c>
      <c r="T950">
        <v>0.56827944121053198</v>
      </c>
      <c r="U950">
        <v>0.45311545196736802</v>
      </c>
      <c r="V950" s="8">
        <v>-7.7705629765351799E-3</v>
      </c>
      <c r="W950" s="8">
        <v>-4.1958861666948101E-2</v>
      </c>
      <c r="X950" s="9">
        <v>0.40059205182493601</v>
      </c>
      <c r="Y950" s="8">
        <v>0.441700341760346</v>
      </c>
      <c r="Z950" s="8">
        <v>0.94880375334940903</v>
      </c>
      <c r="AA950" s="8">
        <v>0.897867026087385</v>
      </c>
      <c r="AB950" s="9">
        <v>6.2124004015934202E-2</v>
      </c>
      <c r="AC950" s="8">
        <v>8.4686532551248805E-2</v>
      </c>
      <c r="AD950" s="1" t="s">
        <v>2445</v>
      </c>
      <c r="AE950" s="1" t="s">
        <v>2445</v>
      </c>
      <c r="AF950" s="1" t="s">
        <v>2446</v>
      </c>
      <c r="AH950" s="10" t="s">
        <v>2446</v>
      </c>
      <c r="AN950" s="21"/>
      <c r="AU950" s="1" t="s">
        <v>77</v>
      </c>
      <c r="AV950" s="1">
        <f t="shared" si="14"/>
        <v>0</v>
      </c>
    </row>
    <row r="951" spans="1:48" ht="15.75" customHeight="1" x14ac:dyDescent="0.35">
      <c r="A951" s="1" t="s">
        <v>2447</v>
      </c>
      <c r="B951">
        <v>5.9176987705875601E-2</v>
      </c>
      <c r="C951">
        <v>5.8661511505455399E-2</v>
      </c>
      <c r="D951">
        <v>-0.23763262789533099</v>
      </c>
      <c r="E951">
        <v>9.0353959928502106E-2</v>
      </c>
      <c r="F951">
        <v>-7.3433875619479005E-2</v>
      </c>
      <c r="G951">
        <v>-3.8587267506787398E-2</v>
      </c>
      <c r="H951">
        <v>-4.78527808590603E-2</v>
      </c>
      <c r="I951">
        <v>7.3003359396296694E-2</v>
      </c>
      <c r="J951">
        <v>-0.175583005543235</v>
      </c>
      <c r="K951">
        <v>-0.33244551049698801</v>
      </c>
      <c r="L951">
        <v>-6.5007100045935101E-2</v>
      </c>
      <c r="M951">
        <v>-0.29955743634402898</v>
      </c>
      <c r="N951">
        <v>-0.35532152522864202</v>
      </c>
      <c r="O951">
        <v>-3.5635005004349303E-2</v>
      </c>
      <c r="P951">
        <v>-7.14152688253753E-2</v>
      </c>
      <c r="Q951">
        <v>-0.119667732558993</v>
      </c>
      <c r="R951">
        <v>-0.16875202779908999</v>
      </c>
      <c r="S951">
        <v>0.181720609127378</v>
      </c>
      <c r="T951">
        <v>0.13695463368984301</v>
      </c>
      <c r="U951">
        <v>0.11628008325370801</v>
      </c>
      <c r="V951" s="8">
        <v>-2.1717641147257501E-2</v>
      </c>
      <c r="W951" s="8">
        <v>-0.21814826310754701</v>
      </c>
      <c r="X951" s="9">
        <v>-0.14550988290434</v>
      </c>
      <c r="Y951" s="8">
        <v>6.6550824567960007E-2</v>
      </c>
      <c r="Z951" s="8">
        <v>0.90455610924836305</v>
      </c>
      <c r="AA951" s="8">
        <v>0.19210556776858601</v>
      </c>
      <c r="AB951" s="9">
        <v>0.33162933032327202</v>
      </c>
      <c r="AC951" s="8">
        <v>6.3331898716686694E-2</v>
      </c>
      <c r="AD951" s="1" t="s">
        <v>2447</v>
      </c>
      <c r="AE951" s="1" t="s">
        <v>2447</v>
      </c>
      <c r="AF951" s="1" t="s">
        <v>2448</v>
      </c>
      <c r="AH951" s="10" t="s">
        <v>2448</v>
      </c>
      <c r="AN951" s="21"/>
      <c r="AU951" s="1" t="s">
        <v>77</v>
      </c>
      <c r="AV951" s="1">
        <f t="shared" si="14"/>
        <v>0</v>
      </c>
    </row>
    <row r="952" spans="1:48" ht="15.75" customHeight="1" x14ac:dyDescent="0.35">
      <c r="A952" s="1" t="s">
        <v>2449</v>
      </c>
      <c r="B952">
        <v>-0.110145086120973</v>
      </c>
      <c r="C952">
        <v>-9.8924115922238695E-2</v>
      </c>
      <c r="D952">
        <v>0.171819811933169</v>
      </c>
      <c r="E952">
        <v>3.9043490758573899E-3</v>
      </c>
      <c r="F952">
        <v>-6.1169124649588902E-2</v>
      </c>
      <c r="G952">
        <v>-2.73670658108995E-2</v>
      </c>
      <c r="H952">
        <v>1.7314893384020001E-2</v>
      </c>
      <c r="I952">
        <v>8.3979370008529106E-2</v>
      </c>
      <c r="J952">
        <v>6.0567110378218297E-2</v>
      </c>
      <c r="K952">
        <v>0.19212066546072601</v>
      </c>
      <c r="L952">
        <v>0.11338553478595501</v>
      </c>
      <c r="M952">
        <v>-6.2051910682479297E-2</v>
      </c>
      <c r="N952">
        <v>0.15214208443209601</v>
      </c>
      <c r="O952">
        <v>-1.9962930459991101E-2</v>
      </c>
      <c r="P952">
        <v>6.5257730381691401E-3</v>
      </c>
      <c r="Q952">
        <v>-7.6806372250009997E-2</v>
      </c>
      <c r="R952">
        <v>7.3048529910090296E-2</v>
      </c>
      <c r="S952">
        <v>-9.54647475766216E-2</v>
      </c>
      <c r="T952">
        <v>-7.7067233906901303E-2</v>
      </c>
      <c r="U952">
        <v>-0.15765598105463199</v>
      </c>
      <c r="V952" s="8">
        <v>3.1895182330151498E-3</v>
      </c>
      <c r="W952" s="8">
        <v>7.6005349985605195E-2</v>
      </c>
      <c r="X952" s="9">
        <v>1.54746386900661E-2</v>
      </c>
      <c r="Y952" s="8">
        <v>-6.4284858157016303E-2</v>
      </c>
      <c r="Z952" s="8">
        <v>0.91111404840966104</v>
      </c>
      <c r="AA952" s="8">
        <v>0.53277537786236695</v>
      </c>
      <c r="AB952" s="9">
        <v>0.83341998459376199</v>
      </c>
      <c r="AC952" s="8">
        <v>0.161425200512679</v>
      </c>
      <c r="AD952" s="1" t="s">
        <v>2449</v>
      </c>
      <c r="AE952" s="1" t="s">
        <v>2449</v>
      </c>
      <c r="AF952" s="1" t="s">
        <v>2450</v>
      </c>
      <c r="AH952" s="10" t="s">
        <v>2450</v>
      </c>
      <c r="AN952" s="21"/>
      <c r="AU952" s="1" t="s">
        <v>77</v>
      </c>
      <c r="AV952" s="1">
        <f t="shared" si="14"/>
        <v>0</v>
      </c>
    </row>
    <row r="953" spans="1:48" ht="15.75" customHeight="1" x14ac:dyDescent="0.35">
      <c r="A953" s="1" t="s">
        <v>2451</v>
      </c>
      <c r="B953">
        <v>-5.4634643615810802E-2</v>
      </c>
      <c r="C953">
        <v>-4.2144333348143798E-2</v>
      </c>
      <c r="D953">
        <v>0.15632810153026699</v>
      </c>
      <c r="E953">
        <v>-0.119873551665236</v>
      </c>
      <c r="F953">
        <v>-7.6865519313983999E-2</v>
      </c>
      <c r="G953">
        <v>-0.13946980329539099</v>
      </c>
      <c r="H953">
        <v>4.4266618723287797E-3</v>
      </c>
      <c r="I953">
        <v>0.100419018554707</v>
      </c>
      <c r="J953">
        <v>-0.13491500807503901</v>
      </c>
      <c r="K953">
        <v>4.5552882945390102E-2</v>
      </c>
      <c r="L953">
        <v>3.42843046437429E-3</v>
      </c>
      <c r="M953">
        <v>-7.54867183817204E-2</v>
      </c>
      <c r="N953">
        <v>6.80478967334745E-2</v>
      </c>
      <c r="O953">
        <v>-8.4678232527811096E-3</v>
      </c>
      <c r="P953">
        <v>-9.3992150599751204E-2</v>
      </c>
      <c r="Q953">
        <v>-7.7182249097042993E-2</v>
      </c>
      <c r="R953">
        <v>0.10062897477784501</v>
      </c>
      <c r="S953">
        <v>4.6457130148871199E-2</v>
      </c>
      <c r="T953">
        <v>-6.2315114076447797E-2</v>
      </c>
      <c r="U953">
        <v>-1.8899039795036401E-2</v>
      </c>
      <c r="V953" s="8">
        <v>-2.7872410545584699E-2</v>
      </c>
      <c r="W953" s="8">
        <v>-4.03551032617488E-2</v>
      </c>
      <c r="X953" s="9">
        <v>-2.7898581554025199E-2</v>
      </c>
      <c r="Y953" s="8">
        <v>1.6467987763807999E-2</v>
      </c>
      <c r="Z953" s="8">
        <v>0.90817792113765705</v>
      </c>
      <c r="AA953" s="8">
        <v>0.84700910826551001</v>
      </c>
      <c r="AB953" s="9">
        <v>0.90260463011149805</v>
      </c>
      <c r="AC953" s="8">
        <v>0.42393208061945697</v>
      </c>
      <c r="AD953" s="1" t="s">
        <v>2451</v>
      </c>
      <c r="AE953" s="1" t="s">
        <v>2451</v>
      </c>
      <c r="AF953" s="1" t="s">
        <v>2452</v>
      </c>
      <c r="AH953" s="10" t="s">
        <v>2452</v>
      </c>
      <c r="AN953" s="21"/>
      <c r="AU953" s="1" t="s">
        <v>77</v>
      </c>
      <c r="AV953" s="1">
        <f t="shared" si="14"/>
        <v>0</v>
      </c>
    </row>
    <row r="954" spans="1:48" ht="15.75" customHeight="1" x14ac:dyDescent="0.35">
      <c r="A954" s="1" t="s">
        <v>2453</v>
      </c>
      <c r="B954">
        <v>-0.174706873043076</v>
      </c>
      <c r="C954">
        <v>-2.0455305008234701E-2</v>
      </c>
      <c r="D954">
        <v>9.1411878331057503E-2</v>
      </c>
      <c r="E954">
        <v>-3.66181782770435E-2</v>
      </c>
      <c r="F954">
        <v>-0.46998304737810498</v>
      </c>
      <c r="G954">
        <v>-0.30045164283961001</v>
      </c>
      <c r="H954">
        <v>-0.42734572529721299</v>
      </c>
      <c r="I954">
        <v>-0.23973243116531601</v>
      </c>
      <c r="J954">
        <v>-0.22039629186475199</v>
      </c>
      <c r="K954">
        <v>-5.0461169842547102E-2</v>
      </c>
      <c r="L954">
        <v>-0.1273667558297</v>
      </c>
      <c r="M954">
        <v>-0.170030719479281</v>
      </c>
      <c r="N954">
        <v>-0.44168143265235399</v>
      </c>
      <c r="O954">
        <v>-0.56943823303636498</v>
      </c>
      <c r="P954">
        <v>-0.54191272845696103</v>
      </c>
      <c r="Q954">
        <v>-0.53906454940176596</v>
      </c>
      <c r="R954">
        <v>-0.32618936693821299</v>
      </c>
      <c r="S954">
        <v>-0.44023863238163702</v>
      </c>
      <c r="T954">
        <v>-0.44709123524233502</v>
      </c>
      <c r="U954">
        <v>-0.39011072588017498</v>
      </c>
      <c r="V954" s="8">
        <v>-0.35937821167006101</v>
      </c>
      <c r="W954" s="8">
        <v>-0.14206373425407001</v>
      </c>
      <c r="X954" s="9">
        <v>-0.52302423588686198</v>
      </c>
      <c r="Y954" s="8">
        <v>-0.40090749011059001</v>
      </c>
      <c r="Z954" s="8">
        <v>1.6166050667596601E-2</v>
      </c>
      <c r="AA954" s="8">
        <v>0.31422467267148901</v>
      </c>
      <c r="AB954" s="9">
        <v>3.18423141117771E-3</v>
      </c>
      <c r="AC954" s="8">
        <v>5.9432548882348696E-3</v>
      </c>
      <c r="AD954" s="1" t="s">
        <v>2453</v>
      </c>
      <c r="AE954" s="1" t="s">
        <v>2453</v>
      </c>
      <c r="AF954" s="1" t="s">
        <v>2454</v>
      </c>
      <c r="AH954" s="10" t="s">
        <v>2454</v>
      </c>
      <c r="AN954" s="21"/>
      <c r="AQ954" s="1" t="s">
        <v>77</v>
      </c>
      <c r="AS954" s="1" t="s">
        <v>77</v>
      </c>
      <c r="AT954" s="1" t="s">
        <v>77</v>
      </c>
      <c r="AV954" s="1">
        <f t="shared" si="14"/>
        <v>5</v>
      </c>
    </row>
    <row r="955" spans="1:48" ht="15.75" customHeight="1" x14ac:dyDescent="0.35">
      <c r="A955" s="1" t="s">
        <v>2455</v>
      </c>
      <c r="B955">
        <v>-0.123339751572627</v>
      </c>
      <c r="C955">
        <v>-1.3189829870940001E-2</v>
      </c>
      <c r="D955">
        <v>6.0030533902280601E-2</v>
      </c>
      <c r="E955">
        <v>-2.6350582373920999E-3</v>
      </c>
      <c r="F955">
        <v>-0.15779739025049699</v>
      </c>
      <c r="G955">
        <v>-0.25000040527440798</v>
      </c>
      <c r="H955">
        <v>-0.30541373367636998</v>
      </c>
      <c r="I955">
        <v>-0.10399515181819199</v>
      </c>
      <c r="J955">
        <v>-5.1376606485491701E-2</v>
      </c>
      <c r="K955">
        <v>-6.6125059048310605E-2</v>
      </c>
      <c r="L955">
        <v>-0.14596943154452999</v>
      </c>
      <c r="M955">
        <v>-1.5985434501127601E-2</v>
      </c>
      <c r="N955">
        <v>-0.18176372335462301</v>
      </c>
      <c r="O955">
        <v>-0.34149007411703403</v>
      </c>
      <c r="P955">
        <v>-0.31086326765384797</v>
      </c>
      <c r="Q955">
        <v>-0.36803042616881698</v>
      </c>
      <c r="R955">
        <v>-0.12511361504124399</v>
      </c>
      <c r="S955">
        <v>-0.27128516521968199</v>
      </c>
      <c r="T955">
        <v>-0.26474324312214298</v>
      </c>
      <c r="U955">
        <v>-0.29783190801360299</v>
      </c>
      <c r="V955" s="8">
        <v>-0.20430167025486701</v>
      </c>
      <c r="W955" s="8">
        <v>-6.9864132894865094E-2</v>
      </c>
      <c r="X955" s="9">
        <v>-0.30053687282357999</v>
      </c>
      <c r="Y955" s="8">
        <v>-0.23974348284916799</v>
      </c>
      <c r="Z955" s="8">
        <v>4.79827434317305E-2</v>
      </c>
      <c r="AA955" s="8">
        <v>0.50738276520756398</v>
      </c>
      <c r="AB955" s="9">
        <v>7.7687373929137002E-3</v>
      </c>
      <c r="AC955" s="8">
        <v>3.3407232650398501E-2</v>
      </c>
      <c r="AD955" s="1" t="s">
        <v>2455</v>
      </c>
      <c r="AE955" s="1" t="s">
        <v>2455</v>
      </c>
      <c r="AF955" s="1" t="s">
        <v>2456</v>
      </c>
      <c r="AH955" s="10" t="s">
        <v>2456</v>
      </c>
      <c r="AI955" t="s">
        <v>77</v>
      </c>
      <c r="AN955" s="21"/>
      <c r="AQ955" s="1" t="s">
        <v>77</v>
      </c>
      <c r="AS955" s="1" t="s">
        <v>77</v>
      </c>
      <c r="AT955" s="1" t="s">
        <v>77</v>
      </c>
      <c r="AU955" s="1"/>
      <c r="AV955" s="1">
        <f t="shared" si="14"/>
        <v>5</v>
      </c>
    </row>
    <row r="956" spans="1:48" ht="15.75" customHeight="1" x14ac:dyDescent="0.35">
      <c r="A956" s="1" t="s">
        <v>2457</v>
      </c>
      <c r="B956">
        <v>-0.113107128704921</v>
      </c>
      <c r="C956">
        <v>-4.1269229181482202E-2</v>
      </c>
      <c r="D956">
        <v>0.13633004735712201</v>
      </c>
      <c r="E956">
        <v>-6.4724637120256806E-2</v>
      </c>
      <c r="F956">
        <v>-0.288614681189302</v>
      </c>
      <c r="G956">
        <v>-0.28519405080805998</v>
      </c>
      <c r="H956">
        <v>-0.25137436511691102</v>
      </c>
      <c r="I956">
        <v>-0.33473684060589198</v>
      </c>
      <c r="J956">
        <v>-0.22286795888834299</v>
      </c>
      <c r="K956">
        <v>-0.22494496852582599</v>
      </c>
      <c r="L956">
        <v>-0.21997775954888199</v>
      </c>
      <c r="M956">
        <v>-0.195309696726118</v>
      </c>
      <c r="N956">
        <v>-7.3960598296186897E-2</v>
      </c>
      <c r="O956">
        <v>-0.21201580077561999</v>
      </c>
      <c r="P956">
        <v>-0.28864572793389098</v>
      </c>
      <c r="Q956">
        <v>-0.214523925605315</v>
      </c>
      <c r="R956">
        <v>0.11134513202271799</v>
      </c>
      <c r="S956">
        <v>2.7877104279660801E-2</v>
      </c>
      <c r="T956">
        <v>-0.109220253239347</v>
      </c>
      <c r="U956">
        <v>3.4609506868517402E-2</v>
      </c>
      <c r="V956" s="8">
        <v>-0.28997998443004103</v>
      </c>
      <c r="W956" s="8">
        <v>-0.21577509592229299</v>
      </c>
      <c r="X956" s="9">
        <v>-0.197286513152753</v>
      </c>
      <c r="Y956" s="8">
        <v>1.6152872482887298E-2</v>
      </c>
      <c r="Z956" s="8">
        <v>3.0196260430133601E-2</v>
      </c>
      <c r="AA956" s="8">
        <v>0.109538657692584</v>
      </c>
      <c r="AB956" s="9">
        <v>8.9048227699430604E-2</v>
      </c>
      <c r="AC956" s="8">
        <v>3.2881753253246999E-2</v>
      </c>
      <c r="AD956" s="1" t="s">
        <v>2457</v>
      </c>
      <c r="AE956" s="1" t="s">
        <v>2458</v>
      </c>
      <c r="AF956" s="1" t="s">
        <v>2459</v>
      </c>
      <c r="AH956" s="10" t="s">
        <v>2459</v>
      </c>
      <c r="AN956" s="21"/>
      <c r="AQ956" s="1" t="s">
        <v>77</v>
      </c>
      <c r="AT956" s="1" t="s">
        <v>77</v>
      </c>
      <c r="AV956" s="1">
        <f t="shared" si="14"/>
        <v>4</v>
      </c>
    </row>
    <row r="957" spans="1:48" ht="15.75" customHeight="1" x14ac:dyDescent="0.35">
      <c r="A957" s="1" t="s">
        <v>2460</v>
      </c>
      <c r="B957">
        <v>-0.51629602210818704</v>
      </c>
      <c r="C957">
        <v>-0.22761814821444401</v>
      </c>
      <c r="D957">
        <v>0.22159636676052899</v>
      </c>
      <c r="E957">
        <v>0.20466764565082701</v>
      </c>
      <c r="F957">
        <v>-1.9862494818631001E-2</v>
      </c>
      <c r="G957">
        <v>5.4037384653283303E-2</v>
      </c>
      <c r="H957">
        <v>-0.62418875097299098</v>
      </c>
      <c r="I957">
        <v>-0.332787903199048</v>
      </c>
      <c r="J957">
        <v>-6.2051345950455403E-2</v>
      </c>
      <c r="K957">
        <v>8.32862698024536E-2</v>
      </c>
      <c r="L957">
        <v>-0.438319399586661</v>
      </c>
      <c r="M957">
        <v>-5.4430102551724799E-2</v>
      </c>
      <c r="N957">
        <v>-0.26956599585727298</v>
      </c>
      <c r="O957">
        <v>-0.29011756007522299</v>
      </c>
      <c r="P957">
        <v>-0.369041292674397</v>
      </c>
      <c r="Q957">
        <v>-0.292236639987976</v>
      </c>
      <c r="R957">
        <v>-0.16992357509915301</v>
      </c>
      <c r="S957">
        <v>-0.15957203738156001</v>
      </c>
      <c r="T957">
        <v>-0.29210947156697598</v>
      </c>
      <c r="U957">
        <v>-0.157377030269297</v>
      </c>
      <c r="V957" s="8">
        <v>-0.23070044108434601</v>
      </c>
      <c r="W957" s="8">
        <v>-0.117878644571596</v>
      </c>
      <c r="X957" s="9">
        <v>-0.30524037214871702</v>
      </c>
      <c r="Y957" s="8">
        <v>-0.19474552857924601</v>
      </c>
      <c r="Z957" s="8">
        <v>0.63279423365376897</v>
      </c>
      <c r="AA957" s="8">
        <v>0.92555263570064905</v>
      </c>
      <c r="AB957" s="9">
        <v>0.39418674531849301</v>
      </c>
      <c r="AC957" s="8">
        <v>0.63609415843046402</v>
      </c>
      <c r="AD957" s="1" t="s">
        <v>2460</v>
      </c>
      <c r="AE957" s="1" t="s">
        <v>2460</v>
      </c>
      <c r="AF957" s="1" t="s">
        <v>2461</v>
      </c>
      <c r="AH957" s="10" t="s">
        <v>2461</v>
      </c>
      <c r="AN957" s="21"/>
      <c r="AU957" s="1" t="s">
        <v>77</v>
      </c>
      <c r="AV957" s="1">
        <f t="shared" si="14"/>
        <v>0</v>
      </c>
    </row>
    <row r="958" spans="1:48" ht="15.75" customHeight="1" x14ac:dyDescent="0.35">
      <c r="A958" s="1" t="s">
        <v>2462</v>
      </c>
      <c r="B958">
        <v>-0.44721323595197598</v>
      </c>
      <c r="C958">
        <v>0.13652221108277099</v>
      </c>
      <c r="D958">
        <v>0.15186953894465899</v>
      </c>
      <c r="E958">
        <v>0.11319732875471999</v>
      </c>
      <c r="F958">
        <v>0.12405700539532701</v>
      </c>
      <c r="G958">
        <v>-0.12584999887604101</v>
      </c>
      <c r="H958">
        <v>0.130592168468118</v>
      </c>
      <c r="I958">
        <v>-0.19804034284790001</v>
      </c>
      <c r="J958">
        <v>0.61020858447099202</v>
      </c>
      <c r="K958">
        <v>0.83174762922111101</v>
      </c>
      <c r="L958">
        <v>0.38542271137341699</v>
      </c>
      <c r="M958">
        <v>0.371675469292785</v>
      </c>
      <c r="N958">
        <v>0.47306361116020301</v>
      </c>
      <c r="O958">
        <v>-0.120220017565161</v>
      </c>
      <c r="P958">
        <v>0.43578119588384601</v>
      </c>
      <c r="Q958">
        <v>0.63957931907920695</v>
      </c>
      <c r="R958">
        <v>-5.7376792132786202E-2</v>
      </c>
      <c r="S958">
        <v>-0.63672171947387202</v>
      </c>
      <c r="T958">
        <v>-0.18738672163939099</v>
      </c>
      <c r="U958">
        <v>-3.6012534786895201E-2</v>
      </c>
      <c r="V958" s="8">
        <v>-1.7310291965124E-2</v>
      </c>
      <c r="W958" s="8">
        <v>0.54976359858957602</v>
      </c>
      <c r="X958" s="9">
        <v>0.35705102713952303</v>
      </c>
      <c r="Y958" s="8">
        <v>-0.22937444200823601</v>
      </c>
      <c r="Z958" s="8">
        <v>0.98246151717431895</v>
      </c>
      <c r="AA958" s="8">
        <v>8.0138478777253996E-2</v>
      </c>
      <c r="AB958" s="9">
        <v>0.22132746709298701</v>
      </c>
      <c r="AC958" s="8">
        <v>1.5075747730818E-2</v>
      </c>
      <c r="AD958" s="1" t="s">
        <v>2462</v>
      </c>
      <c r="AE958" s="1" t="s">
        <v>2462</v>
      </c>
      <c r="AF958" s="1" t="s">
        <v>2463</v>
      </c>
      <c r="AH958" s="10" t="s">
        <v>2463</v>
      </c>
      <c r="AN958" s="21"/>
      <c r="AS958" s="1" t="s">
        <v>77</v>
      </c>
      <c r="AU958" s="1" t="s">
        <v>77</v>
      </c>
      <c r="AV958" s="1">
        <f t="shared" si="14"/>
        <v>1</v>
      </c>
    </row>
    <row r="959" spans="1:48" ht="15.75" customHeight="1" x14ac:dyDescent="0.35">
      <c r="A959" s="1" t="s">
        <v>2464</v>
      </c>
      <c r="B959">
        <v>8.0705589380311901E-2</v>
      </c>
      <c r="C959">
        <v>0.117598642838998</v>
      </c>
      <c r="D959">
        <v>-0.37357355200491799</v>
      </c>
      <c r="E959">
        <v>0.18550426601112599</v>
      </c>
      <c r="F959">
        <v>3.9917720220634501E-2</v>
      </c>
      <c r="G959">
        <v>0.188939086410742</v>
      </c>
      <c r="H959">
        <v>-1.28711197669155E-2</v>
      </c>
      <c r="I959">
        <v>0.14534254950409101</v>
      </c>
      <c r="J959">
        <v>5.7046438693009703E-2</v>
      </c>
      <c r="K959">
        <v>-0.136615968461236</v>
      </c>
      <c r="L959">
        <v>0.103563887979012</v>
      </c>
      <c r="M959">
        <v>6.6094868884726501E-2</v>
      </c>
      <c r="N959">
        <v>-0.243490226711887</v>
      </c>
      <c r="O959">
        <v>3.03292315264347E-2</v>
      </c>
      <c r="P959">
        <v>-9.0215020969914503E-3</v>
      </c>
      <c r="Q959">
        <v>2.3298701330250301E-2</v>
      </c>
      <c r="R959">
        <v>-0.27828221854430701</v>
      </c>
      <c r="S959">
        <v>-2.0865637776166499E-3</v>
      </c>
      <c r="T959">
        <v>-4.5639857560696703E-2</v>
      </c>
      <c r="U959">
        <v>-7.9082663182306993E-3</v>
      </c>
      <c r="V959" s="8">
        <v>9.0332059092138095E-2</v>
      </c>
      <c r="W959" s="8">
        <v>2.2522306773877999E-2</v>
      </c>
      <c r="X959" s="9">
        <v>-4.9720948988048498E-2</v>
      </c>
      <c r="Y959" s="8">
        <v>-8.3479226550213004E-2</v>
      </c>
      <c r="Z959" s="8">
        <v>0.63884170762914805</v>
      </c>
      <c r="AA959" s="8">
        <v>0.94297287896168802</v>
      </c>
      <c r="AB959" s="9">
        <v>0.79339951571616496</v>
      </c>
      <c r="AC959" s="8">
        <v>0.34670603445568399</v>
      </c>
      <c r="AD959" s="1" t="s">
        <v>2464</v>
      </c>
      <c r="AE959" s="1" t="s">
        <v>2464</v>
      </c>
      <c r="AF959" s="1" t="s">
        <v>2465</v>
      </c>
      <c r="AH959" s="10" t="s">
        <v>2465</v>
      </c>
      <c r="AN959" s="21"/>
      <c r="AU959" s="1" t="s">
        <v>77</v>
      </c>
      <c r="AV959" s="1">
        <f t="shared" si="14"/>
        <v>0</v>
      </c>
    </row>
    <row r="960" spans="1:48" ht="15.75" customHeight="1" x14ac:dyDescent="0.35">
      <c r="A960" s="1" t="s">
        <v>2466</v>
      </c>
      <c r="B960">
        <v>0.16048242216690201</v>
      </c>
      <c r="C960">
        <v>0.35761577515950499</v>
      </c>
      <c r="D960">
        <v>-0.682626640939758</v>
      </c>
      <c r="E960">
        <v>0.164323150519011</v>
      </c>
      <c r="F960">
        <v>0.21174750382162</v>
      </c>
      <c r="G960">
        <v>0.124421846063392</v>
      </c>
      <c r="H960">
        <v>7.2972347845094196E-2</v>
      </c>
      <c r="I960">
        <v>0.140361794310984</v>
      </c>
      <c r="J960">
        <v>6.49054613319901E-2</v>
      </c>
      <c r="K960">
        <v>-0.254909478459935</v>
      </c>
      <c r="L960">
        <v>0.400777408442343</v>
      </c>
      <c r="M960">
        <v>0.135695811427163</v>
      </c>
      <c r="N960">
        <v>-0.24758811376099699</v>
      </c>
      <c r="O960">
        <v>0.24342512822805401</v>
      </c>
      <c r="P960">
        <v>0.18230649295077</v>
      </c>
      <c r="Q960">
        <v>0.25263287431210801</v>
      </c>
      <c r="R960">
        <v>-0.38288554614040998</v>
      </c>
      <c r="S960">
        <v>9.3743587872731196E-2</v>
      </c>
      <c r="T960">
        <v>6.9664405670935195E-2</v>
      </c>
      <c r="U960">
        <v>8.7878696943584703E-2</v>
      </c>
      <c r="V960" s="8">
        <v>0.13737587301027199</v>
      </c>
      <c r="W960" s="8">
        <v>8.6617300685390197E-2</v>
      </c>
      <c r="X960" s="9">
        <v>0.107694095432484</v>
      </c>
      <c r="Y960" s="8">
        <v>-3.2899713913289899E-2</v>
      </c>
      <c r="Z960" s="8">
        <v>0.676213976315994</v>
      </c>
      <c r="AA960" s="8">
        <v>0.85939015381999395</v>
      </c>
      <c r="AB960" s="9">
        <v>0.76506874265123304</v>
      </c>
      <c r="AC960" s="8">
        <v>0.61565071171058705</v>
      </c>
      <c r="AD960" s="1" t="s">
        <v>2466</v>
      </c>
      <c r="AE960" s="1" t="s">
        <v>2467</v>
      </c>
      <c r="AF960" s="1" t="s">
        <v>2468</v>
      </c>
      <c r="AH960" s="10" t="s">
        <v>2468</v>
      </c>
      <c r="AN960" s="21"/>
      <c r="AU960" s="1" t="s">
        <v>77</v>
      </c>
      <c r="AV960" s="1">
        <f t="shared" si="14"/>
        <v>0</v>
      </c>
    </row>
    <row r="961" spans="1:48" ht="15.75" customHeight="1" x14ac:dyDescent="0.35">
      <c r="A961" s="1" t="s">
        <v>2469</v>
      </c>
      <c r="B961">
        <v>5.8226577477392398E-2</v>
      </c>
      <c r="C961">
        <v>-1.45269412575229E-2</v>
      </c>
      <c r="D961">
        <v>-0.22991225337590801</v>
      </c>
      <c r="E961">
        <v>-6.1875310237786502E-2</v>
      </c>
      <c r="F961">
        <v>-1.14284589083121</v>
      </c>
      <c r="G961">
        <v>-1.14145984743824</v>
      </c>
      <c r="H961">
        <v>-1.3970515408769499</v>
      </c>
      <c r="I961">
        <v>-1.17354648933731</v>
      </c>
      <c r="J961">
        <v>-1.49072791316103</v>
      </c>
      <c r="K961">
        <v>-1.3062146629826199</v>
      </c>
      <c r="L961">
        <v>-1.1379663551096</v>
      </c>
      <c r="M961">
        <v>-1.6984384382005699</v>
      </c>
      <c r="N961">
        <v>-1.51386931809091</v>
      </c>
      <c r="O961">
        <v>-1.5696215687058599</v>
      </c>
      <c r="P961">
        <v>-1.17876459548575</v>
      </c>
      <c r="Q961">
        <v>-1.3882022780655201</v>
      </c>
      <c r="R961">
        <v>-0.30587093487028799</v>
      </c>
      <c r="S961">
        <v>-0.144059599818645</v>
      </c>
      <c r="T961">
        <v>0.102181742826974</v>
      </c>
      <c r="U961">
        <v>3.08915728077826E-2</v>
      </c>
      <c r="V961" s="8">
        <v>-1.2137259421209301</v>
      </c>
      <c r="W961" s="8">
        <v>-1.4083368423634499</v>
      </c>
      <c r="X961" s="9">
        <v>-1.41261444008701</v>
      </c>
      <c r="Y961" s="8">
        <v>-7.9214304763544102E-2</v>
      </c>
      <c r="Z961" s="8">
        <v>1.5476740059474801E-4</v>
      </c>
      <c r="AA961" s="8">
        <v>3.4693852771591799E-3</v>
      </c>
      <c r="AB961" s="9">
        <v>3.0871923570826302E-4</v>
      </c>
      <c r="AC961" s="8">
        <v>1.2125254378727299E-3</v>
      </c>
      <c r="AD961" s="1" t="s">
        <v>2469</v>
      </c>
      <c r="AE961" s="1" t="s">
        <v>2470</v>
      </c>
      <c r="AF961" s="1" t="s">
        <v>2471</v>
      </c>
      <c r="AH961" s="10" t="s">
        <v>2471</v>
      </c>
      <c r="AI961" t="s">
        <v>77</v>
      </c>
      <c r="AN961" s="21"/>
      <c r="AQ961" s="1" t="s">
        <v>77</v>
      </c>
      <c r="AR961" s="1" t="s">
        <v>77</v>
      </c>
      <c r="AU961" s="1" t="s">
        <v>77</v>
      </c>
      <c r="AV961" s="1">
        <f t="shared" si="14"/>
        <v>6</v>
      </c>
    </row>
    <row r="962" spans="1:48" ht="15.75" customHeight="1" x14ac:dyDescent="0.35">
      <c r="A962" s="1" t="s">
        <v>2472</v>
      </c>
      <c r="B962">
        <v>-1.5761651643761799E-2</v>
      </c>
      <c r="C962">
        <v>-1.1005677089589499E-2</v>
      </c>
      <c r="D962">
        <v>-1.15147298199913E-2</v>
      </c>
      <c r="E962">
        <v>1.9640146040220199E-2</v>
      </c>
      <c r="F962">
        <v>-0.144312741724861</v>
      </c>
      <c r="G962">
        <v>-0.20352732028788101</v>
      </c>
      <c r="H962">
        <v>-0.23580240576481901</v>
      </c>
      <c r="I962">
        <v>-0.27367153317894</v>
      </c>
      <c r="J962">
        <v>0.112981186787438</v>
      </c>
      <c r="K962">
        <v>0.14796851436049699</v>
      </c>
      <c r="L962">
        <v>0.108466220426301</v>
      </c>
      <c r="M962">
        <v>8.3110286909538894E-2</v>
      </c>
      <c r="N962">
        <v>-0.13027343789551099</v>
      </c>
      <c r="O962">
        <v>-0.12659375715680299</v>
      </c>
      <c r="P962">
        <v>-8.5992445201218598E-2</v>
      </c>
      <c r="Q962">
        <v>-0.15588760676579499</v>
      </c>
      <c r="R962">
        <v>-0.24660531931183099</v>
      </c>
      <c r="S962">
        <v>-0.242717841680715</v>
      </c>
      <c r="T962">
        <v>-0.20711539650376501</v>
      </c>
      <c r="U962">
        <v>-0.27116379118586398</v>
      </c>
      <c r="V962" s="8">
        <v>-0.214328500239125</v>
      </c>
      <c r="W962" s="8">
        <v>0.113131552120944</v>
      </c>
      <c r="X962" s="9">
        <v>-0.124686811754832</v>
      </c>
      <c r="Y962" s="8">
        <v>-0.241900587170544</v>
      </c>
      <c r="Z962" s="8">
        <v>9.7246512231923092E-3</v>
      </c>
      <c r="AA962" s="8">
        <v>5.7455830881581998E-3</v>
      </c>
      <c r="AB962" s="9">
        <v>3.6448016308135798E-3</v>
      </c>
      <c r="AC962" s="8">
        <v>7.1991804137263798E-5</v>
      </c>
      <c r="AD962" s="1" t="s">
        <v>2472</v>
      </c>
      <c r="AE962" s="1" t="s">
        <v>2472</v>
      </c>
      <c r="AF962" s="1" t="s">
        <v>2473</v>
      </c>
      <c r="AH962" s="10" t="s">
        <v>2473</v>
      </c>
      <c r="AN962" s="21"/>
      <c r="AQ962" s="1" t="s">
        <v>77</v>
      </c>
      <c r="AS962" s="1" t="s">
        <v>77</v>
      </c>
      <c r="AT962" s="1" t="s">
        <v>77</v>
      </c>
      <c r="AV962" s="1">
        <f t="shared" ref="AV962:AV1025" si="15">IF(AQ962="+",IF(AR962="+",IF(AS962="+",7,6),IF(AS962="+",5,4)),IF(AR962="+",IF(AS962="+",3,2),IF(AS962="+",1,0)))</f>
        <v>5</v>
      </c>
    </row>
    <row r="963" spans="1:48" ht="15.75" customHeight="1" x14ac:dyDescent="0.35">
      <c r="A963" s="1" t="s">
        <v>2474</v>
      </c>
      <c r="B963">
        <v>3.9146005248452603E-2</v>
      </c>
      <c r="C963">
        <v>0.13948523804089699</v>
      </c>
      <c r="D963">
        <v>-0.17289952377478399</v>
      </c>
      <c r="E963">
        <v>8.0822300367292696E-2</v>
      </c>
      <c r="F963">
        <v>0.19128036579564001</v>
      </c>
      <c r="G963">
        <v>0.17120885944521999</v>
      </c>
      <c r="H963">
        <v>0.16108407907539599</v>
      </c>
      <c r="I963">
        <v>0.15845907167180801</v>
      </c>
      <c r="J963">
        <v>6.4327881059038902E-2</v>
      </c>
      <c r="K963">
        <v>-5.5108165680981903E-2</v>
      </c>
      <c r="L963">
        <v>0.27079284199290599</v>
      </c>
      <c r="M963">
        <v>6.8281145900995405E-2</v>
      </c>
      <c r="N963">
        <v>-2.5027784047308699E-2</v>
      </c>
      <c r="O963">
        <v>0.131679818373625</v>
      </c>
      <c r="P963">
        <v>8.7747545860433707E-2</v>
      </c>
      <c r="Q963">
        <v>0.164042100007666</v>
      </c>
      <c r="R963">
        <v>-0.126495061928321</v>
      </c>
      <c r="S963">
        <v>1.9701925684288499E-2</v>
      </c>
      <c r="T963" s="14">
        <v>-9.4691148454954799E-4</v>
      </c>
      <c r="U963">
        <v>4.4124721104690602E-2</v>
      </c>
      <c r="V963" s="8">
        <v>0.170508093997016</v>
      </c>
      <c r="W963" s="8">
        <v>8.7073425817989603E-2</v>
      </c>
      <c r="X963" s="9">
        <v>8.9610420048604006E-2</v>
      </c>
      <c r="Y963" s="8">
        <v>-1.5903831655972998E-2</v>
      </c>
      <c r="Z963" s="8">
        <v>0.18372134354021</v>
      </c>
      <c r="AA963" s="8">
        <v>0.67483186408755202</v>
      </c>
      <c r="AB963" s="9">
        <v>0.53584390393502801</v>
      </c>
      <c r="AC963" s="8">
        <v>0.33055180263363598</v>
      </c>
      <c r="AD963" s="1" t="s">
        <v>2474</v>
      </c>
      <c r="AE963" s="1" t="s">
        <v>2474</v>
      </c>
      <c r="AF963" s="1" t="s">
        <v>2475</v>
      </c>
      <c r="AH963" s="10" t="s">
        <v>2475</v>
      </c>
      <c r="AN963" s="21"/>
      <c r="AU963" s="1" t="s">
        <v>77</v>
      </c>
      <c r="AV963" s="1">
        <f t="shared" si="15"/>
        <v>0</v>
      </c>
    </row>
    <row r="964" spans="1:48" ht="15.75" customHeight="1" x14ac:dyDescent="0.35">
      <c r="A964" s="1" t="s">
        <v>2476</v>
      </c>
      <c r="B964">
        <v>-0.107833746421337</v>
      </c>
      <c r="C964">
        <v>-1.3336666519722E-2</v>
      </c>
      <c r="D964">
        <v>0.128647103959346</v>
      </c>
      <c r="E964">
        <v>-1.3224669893143399E-2</v>
      </c>
      <c r="F964">
        <v>-4.2132818511762399E-2</v>
      </c>
      <c r="G964">
        <v>-4.4509621965163497E-2</v>
      </c>
      <c r="H964">
        <v>-7.8792801933376899E-2</v>
      </c>
      <c r="I964">
        <v>-8.71107743944078E-3</v>
      </c>
      <c r="J964">
        <v>9.3770530734767599E-2</v>
      </c>
      <c r="K964">
        <v>5.1269342236537001E-2</v>
      </c>
      <c r="L964">
        <v>9.4148329673213196E-2</v>
      </c>
      <c r="M964">
        <v>0.101585455837594</v>
      </c>
      <c r="N964">
        <v>0.13400582503044201</v>
      </c>
      <c r="O964">
        <v>1.8739520334199501E-2</v>
      </c>
      <c r="P964">
        <v>7.1670679568828596E-2</v>
      </c>
      <c r="Q964" s="14">
        <v>-6.6863272132605602E-4</v>
      </c>
      <c r="R964">
        <v>6.1600292580658397E-2</v>
      </c>
      <c r="S964">
        <v>-6.8775961328392102E-2</v>
      </c>
      <c r="T964">
        <v>-9.7302140215310903E-3</v>
      </c>
      <c r="U964">
        <v>-8.6001296239941197E-2</v>
      </c>
      <c r="V964" s="8">
        <v>-4.3536579962435901E-2</v>
      </c>
      <c r="W964" s="8">
        <v>8.5193414620528096E-2</v>
      </c>
      <c r="X964" s="9">
        <v>5.5936848053036198E-2</v>
      </c>
      <c r="Y964" s="8">
        <v>-2.57267947523015E-2</v>
      </c>
      <c r="Z964" s="8">
        <v>0.55433310549733705</v>
      </c>
      <c r="AA964" s="8">
        <v>0.33070073366272801</v>
      </c>
      <c r="AB964" s="9">
        <v>0.46352707120539299</v>
      </c>
      <c r="AC964" s="8">
        <v>7.4416946931317507E-2</v>
      </c>
      <c r="AD964" s="1" t="s">
        <v>2476</v>
      </c>
      <c r="AE964" s="1" t="s">
        <v>2477</v>
      </c>
      <c r="AF964" s="1" t="s">
        <v>2478</v>
      </c>
      <c r="AH964" s="10" t="s">
        <v>2478</v>
      </c>
      <c r="AN964" s="21"/>
      <c r="AU964" s="1" t="s">
        <v>77</v>
      </c>
      <c r="AV964" s="1">
        <f t="shared" si="15"/>
        <v>0</v>
      </c>
    </row>
    <row r="965" spans="1:48" ht="15.75" customHeight="1" x14ac:dyDescent="0.35">
      <c r="A965" s="1" t="s">
        <v>2479</v>
      </c>
      <c r="B965">
        <v>0.10458976540590401</v>
      </c>
      <c r="C965">
        <v>-1.80410696972522E-2</v>
      </c>
      <c r="D965">
        <v>-5.5950689375850099E-2</v>
      </c>
      <c r="E965">
        <v>9.3410518693501005E-2</v>
      </c>
      <c r="F965">
        <v>0.70706785270009498</v>
      </c>
      <c r="G965">
        <v>0.77174237707832205</v>
      </c>
      <c r="H965">
        <v>0.66392183901863699</v>
      </c>
      <c r="I965">
        <v>0.70196856362002802</v>
      </c>
      <c r="J965">
        <v>9.1345436458985602E-2</v>
      </c>
      <c r="K965">
        <v>5.2750140842338603E-2</v>
      </c>
      <c r="L965">
        <v>0.186344174564957</v>
      </c>
      <c r="M965">
        <v>7.5460329269260995E-2</v>
      </c>
      <c r="N965">
        <v>0.51445540690381197</v>
      </c>
      <c r="O965">
        <v>0.62170974353962605</v>
      </c>
      <c r="P965">
        <v>0.58546043773077905</v>
      </c>
      <c r="Q965">
        <v>0.65034314153998596</v>
      </c>
      <c r="R965">
        <v>0.43952483128157999</v>
      </c>
      <c r="S965">
        <v>0.55551055439998098</v>
      </c>
      <c r="T965">
        <v>0.50896983794012296</v>
      </c>
      <c r="U965">
        <v>0.57956139963526498</v>
      </c>
      <c r="V965" s="8">
        <v>0.71117515810427001</v>
      </c>
      <c r="W965" s="8">
        <v>0.101475020283885</v>
      </c>
      <c r="X965" s="9">
        <v>0.59299218242855101</v>
      </c>
      <c r="Y965" s="8">
        <v>0.52089165581423702</v>
      </c>
      <c r="Z965" s="8">
        <v>3.6778648801563598E-4</v>
      </c>
      <c r="AA965" s="8">
        <v>0.37587043165818401</v>
      </c>
      <c r="AB965" s="9">
        <v>4.15083051891668E-4</v>
      </c>
      <c r="AC965" s="8">
        <v>6.2660156229417505E-4</v>
      </c>
      <c r="AD965" s="1" t="s">
        <v>2479</v>
      </c>
      <c r="AE965" s="1" t="s">
        <v>2480</v>
      </c>
      <c r="AF965" s="1" t="s">
        <v>2481</v>
      </c>
      <c r="AH965" s="10" t="s">
        <v>2481</v>
      </c>
      <c r="AI965" t="s">
        <v>77</v>
      </c>
      <c r="AN965" s="21"/>
      <c r="AQ965" s="1" t="s">
        <v>77</v>
      </c>
      <c r="AS965" s="1" t="s">
        <v>77</v>
      </c>
      <c r="AT965" s="1" t="s">
        <v>77</v>
      </c>
      <c r="AV965" s="1">
        <f t="shared" si="15"/>
        <v>5</v>
      </c>
    </row>
    <row r="966" spans="1:48" ht="15.75" customHeight="1" x14ac:dyDescent="0.35">
      <c r="A966" s="1" t="s">
        <v>2482</v>
      </c>
      <c r="B966">
        <v>2.7415845381598001E-2</v>
      </c>
      <c r="C966">
        <v>-5.57222952232721E-2</v>
      </c>
      <c r="D966">
        <v>1.041981544241E-2</v>
      </c>
      <c r="E966">
        <v>-0.108534757018665</v>
      </c>
      <c r="F966">
        <v>-0.67159927121211105</v>
      </c>
      <c r="G966">
        <v>-0.62600952738693105</v>
      </c>
      <c r="H966">
        <v>-0.53806468620460701</v>
      </c>
      <c r="I966">
        <v>-0.63553107389658403</v>
      </c>
      <c r="J966">
        <v>-0.46921795311977299</v>
      </c>
      <c r="K966">
        <v>-0.54839833050916498</v>
      </c>
      <c r="L966">
        <v>-0.73398293872176101</v>
      </c>
      <c r="M966">
        <v>-0.63956652543721504</v>
      </c>
      <c r="N966">
        <v>-0.60995371678990296</v>
      </c>
      <c r="O966">
        <v>-0.527144293923831</v>
      </c>
      <c r="P966">
        <v>-0.561280318420597</v>
      </c>
      <c r="Q966">
        <v>-0.53862847310503303</v>
      </c>
      <c r="R966">
        <v>-8.61933693693335E-2</v>
      </c>
      <c r="S966">
        <v>8.7351848584243705E-2</v>
      </c>
      <c r="T966">
        <v>-3.7536669213272103E-2</v>
      </c>
      <c r="U966">
        <v>9.7364864695976799E-2</v>
      </c>
      <c r="V966" s="8">
        <v>-0.61780113967505801</v>
      </c>
      <c r="W966" s="8">
        <v>-0.59779143694697801</v>
      </c>
      <c r="X966" s="9">
        <v>-0.55925170055984097</v>
      </c>
      <c r="Y966" s="8">
        <v>1.5246668674403699E-2</v>
      </c>
      <c r="Z966" s="8">
        <v>1.4141871689868601E-4</v>
      </c>
      <c r="AA966" s="8">
        <v>4.5283443135234001E-3</v>
      </c>
      <c r="AB966" s="9">
        <v>3.2943251153205001E-4</v>
      </c>
      <c r="AC966" s="8">
        <v>1.3454177586712901E-3</v>
      </c>
      <c r="AD966" s="1" t="s">
        <v>2482</v>
      </c>
      <c r="AE966" s="1" t="s">
        <v>2482</v>
      </c>
      <c r="AF966" s="1" t="s">
        <v>2483</v>
      </c>
      <c r="AH966" s="10" t="s">
        <v>2483</v>
      </c>
      <c r="AN966" s="21"/>
      <c r="AQ966" s="1" t="s">
        <v>77</v>
      </c>
      <c r="AR966" s="1" t="s">
        <v>77</v>
      </c>
      <c r="AU966" s="1" t="s">
        <v>77</v>
      </c>
      <c r="AV966" s="1">
        <f t="shared" si="15"/>
        <v>6</v>
      </c>
    </row>
    <row r="967" spans="1:48" ht="15.75" customHeight="1" x14ac:dyDescent="0.35">
      <c r="A967" s="1" t="s">
        <v>2484</v>
      </c>
      <c r="B967">
        <v>0.152585182384154</v>
      </c>
      <c r="C967">
        <v>-2.0454797432257001E-2</v>
      </c>
      <c r="D967">
        <v>8.8377558059576103E-2</v>
      </c>
      <c r="E967">
        <v>-4.9802752873375801E-2</v>
      </c>
      <c r="F967">
        <v>1.2528504651197601</v>
      </c>
      <c r="G967">
        <v>1.32974013593141</v>
      </c>
      <c r="H967">
        <v>1.2657285909535401</v>
      </c>
      <c r="I967">
        <v>1.3409350575988701</v>
      </c>
      <c r="J967">
        <v>0.24510245454473301</v>
      </c>
      <c r="K967">
        <v>0.76115813885351102</v>
      </c>
      <c r="L967">
        <v>0.49554989815184503</v>
      </c>
      <c r="M967">
        <v>0.43614183206625201</v>
      </c>
      <c r="N967">
        <v>0.91577120631531495</v>
      </c>
      <c r="O967">
        <v>0.86221005221900804</v>
      </c>
      <c r="P967">
        <v>0.67936253079738695</v>
      </c>
      <c r="Q967">
        <v>0.98107763762324796</v>
      </c>
      <c r="R967">
        <v>0.49266181987959701</v>
      </c>
      <c r="S967">
        <v>0.399538864529139</v>
      </c>
      <c r="T967">
        <v>0.239883948233477</v>
      </c>
      <c r="U967">
        <v>0.51156431611111797</v>
      </c>
      <c r="V967" s="8">
        <v>1.2973135624009</v>
      </c>
      <c r="W967" s="8">
        <v>0.48448808090408502</v>
      </c>
      <c r="X967" s="9">
        <v>0.85960535673873995</v>
      </c>
      <c r="Y967" s="8">
        <v>0.41091223718833297</v>
      </c>
      <c r="Z967" s="8">
        <v>1.44927176216543E-4</v>
      </c>
      <c r="AA967" s="8">
        <v>6.5649052925157894E-2</v>
      </c>
      <c r="AB967" s="9">
        <v>6.1679454011604102E-4</v>
      </c>
      <c r="AC967" s="8">
        <v>0.65946193897850203</v>
      </c>
      <c r="AD967" s="1" t="s">
        <v>2484</v>
      </c>
      <c r="AE967" s="1" t="s">
        <v>2484</v>
      </c>
      <c r="AF967" s="1" t="s">
        <v>2485</v>
      </c>
      <c r="AH967" s="10" t="s">
        <v>2485</v>
      </c>
      <c r="AN967" s="21"/>
      <c r="AQ967" s="1" t="s">
        <v>77</v>
      </c>
      <c r="AT967" s="1" t="s">
        <v>77</v>
      </c>
      <c r="AV967" s="1">
        <f t="shared" si="15"/>
        <v>4</v>
      </c>
    </row>
    <row r="968" spans="1:48" ht="15.75" customHeight="1" x14ac:dyDescent="0.35">
      <c r="A968" s="1" t="s">
        <v>2486</v>
      </c>
      <c r="B968">
        <v>-0.38320706317514502</v>
      </c>
      <c r="C968">
        <v>0.40431306229775599</v>
      </c>
      <c r="D968">
        <v>-0.13672786323960101</v>
      </c>
      <c r="E968">
        <v>-0.25175008165542201</v>
      </c>
      <c r="F968">
        <v>-0.22830736019950201</v>
      </c>
      <c r="G968">
        <v>-0.28752455506577801</v>
      </c>
      <c r="H968">
        <v>-0.24747572315577701</v>
      </c>
      <c r="I968">
        <v>-0.34491022272855598</v>
      </c>
      <c r="J968">
        <v>-0.117277835103736</v>
      </c>
      <c r="K968">
        <v>-9.8219423328222893E-2</v>
      </c>
      <c r="L968">
        <v>-0.21258289692368801</v>
      </c>
      <c r="M968">
        <v>-4.6830309168432303E-2</v>
      </c>
      <c r="N968">
        <v>-9.2087777296006701E-2</v>
      </c>
      <c r="O968">
        <v>-0.29324479419204802</v>
      </c>
      <c r="P968">
        <v>-0.22843542646651199</v>
      </c>
      <c r="Q968">
        <v>-0.253142339820635</v>
      </c>
      <c r="R968">
        <v>1.4962486854917099E-2</v>
      </c>
      <c r="S968">
        <v>-0.196768753753299</v>
      </c>
      <c r="T968">
        <v>-0.11018209575357001</v>
      </c>
      <c r="U968">
        <v>-0.10079143775223</v>
      </c>
      <c r="V968" s="8">
        <v>-0.27705446528740302</v>
      </c>
      <c r="W968" s="8">
        <v>-0.11872761613101999</v>
      </c>
      <c r="X968" s="9">
        <v>-0.2167275844438</v>
      </c>
      <c r="Y968" s="8">
        <v>-9.8194950101045703E-2</v>
      </c>
      <c r="Z968" s="8">
        <v>0.46184448023340502</v>
      </c>
      <c r="AA968" s="8">
        <v>0.93923513601290298</v>
      </c>
      <c r="AB968" s="9">
        <v>0.62673760307715298</v>
      </c>
      <c r="AC968" s="8">
        <v>0.78348365048667001</v>
      </c>
      <c r="AD968" s="1" t="s">
        <v>2486</v>
      </c>
      <c r="AE968" s="1" t="s">
        <v>2486</v>
      </c>
      <c r="AF968" s="1" t="s">
        <v>2487</v>
      </c>
      <c r="AH968" s="10" t="s">
        <v>2487</v>
      </c>
      <c r="AN968" s="21"/>
      <c r="AU968" s="1" t="s">
        <v>77</v>
      </c>
      <c r="AV968" s="1">
        <f t="shared" si="15"/>
        <v>0</v>
      </c>
    </row>
    <row r="969" spans="1:48" ht="15.75" customHeight="1" x14ac:dyDescent="0.35">
      <c r="A969" s="1" t="s">
        <v>2488</v>
      </c>
      <c r="B969">
        <v>-8.3979190527745898E-2</v>
      </c>
      <c r="C969">
        <v>-2.9708827178127201E-2</v>
      </c>
      <c r="D969">
        <v>0.10246041991490901</v>
      </c>
      <c r="E969">
        <v>-2.4845086566774099E-2</v>
      </c>
      <c r="F969">
        <v>-0.113392845559818</v>
      </c>
      <c r="G969">
        <v>1.8285239081522599E-2</v>
      </c>
      <c r="H969">
        <v>0.10638305415508099</v>
      </c>
      <c r="I969">
        <v>-0.25299473473151901</v>
      </c>
      <c r="J969">
        <v>0.141745430276144</v>
      </c>
      <c r="K969">
        <v>2.1911492299500901E-2</v>
      </c>
      <c r="L969">
        <v>-0.27003541021785299</v>
      </c>
      <c r="M969">
        <v>0.11360673723779099</v>
      </c>
      <c r="N969">
        <v>6.1275860732598102E-2</v>
      </c>
      <c r="O969">
        <v>-3.9179771123403297E-2</v>
      </c>
      <c r="P969">
        <v>-2.1662773348272098E-2</v>
      </c>
      <c r="Q969">
        <v>5.33007427920155E-2</v>
      </c>
      <c r="R969">
        <v>5.6611030852113803E-2</v>
      </c>
      <c r="S969">
        <v>-3.02745887731109E-2</v>
      </c>
      <c r="T969">
        <v>-2.74794329533769E-2</v>
      </c>
      <c r="U969">
        <v>6.3540920161994099E-2</v>
      </c>
      <c r="V969" s="8">
        <v>-6.0429821763683299E-2</v>
      </c>
      <c r="W969" s="8">
        <v>1.80706239889569E-3</v>
      </c>
      <c r="X969" s="9">
        <v>1.34335147632345E-2</v>
      </c>
      <c r="Y969" s="8">
        <v>1.5599482321905001E-2</v>
      </c>
      <c r="Z969" s="8">
        <v>0.66872559662173203</v>
      </c>
      <c r="AA969" s="8">
        <v>0.96168118937890701</v>
      </c>
      <c r="AB969" s="9">
        <v>0.72939020284473399</v>
      </c>
      <c r="AC969" s="8">
        <v>0.92015507180207101</v>
      </c>
      <c r="AD969" s="1" t="s">
        <v>2488</v>
      </c>
      <c r="AE969" s="1" t="s">
        <v>2488</v>
      </c>
      <c r="AF969" s="1" t="s">
        <v>2489</v>
      </c>
      <c r="AH969" s="10" t="s">
        <v>2489</v>
      </c>
      <c r="AN969" s="21"/>
      <c r="AU969" s="1" t="s">
        <v>77</v>
      </c>
      <c r="AV969" s="1">
        <f t="shared" si="15"/>
        <v>0</v>
      </c>
    </row>
    <row r="970" spans="1:48" ht="15.75" customHeight="1" x14ac:dyDescent="0.35">
      <c r="A970" s="1" t="s">
        <v>2490</v>
      </c>
      <c r="B970">
        <v>-3.5052696779674299E-2</v>
      </c>
      <c r="C970">
        <v>-5.9517780963731802E-2</v>
      </c>
      <c r="D970">
        <v>0.217252085959737</v>
      </c>
      <c r="E970">
        <v>-4.3256986514127599E-2</v>
      </c>
      <c r="F970">
        <v>0.23971245184843901</v>
      </c>
      <c r="G970">
        <v>0.33656678627910103</v>
      </c>
      <c r="H970">
        <v>0.32279451264907399</v>
      </c>
      <c r="I970">
        <v>0.297420045044749</v>
      </c>
      <c r="J970">
        <v>6.0668201063793399E-2</v>
      </c>
      <c r="K970">
        <v>0.26670798014293501</v>
      </c>
      <c r="L970">
        <v>0.178212488987191</v>
      </c>
      <c r="M970">
        <v>0.342996635056665</v>
      </c>
      <c r="N970">
        <v>0.82657615691587905</v>
      </c>
      <c r="O970">
        <v>0.68872298895936801</v>
      </c>
      <c r="P970">
        <v>0.55792937215849403</v>
      </c>
      <c r="Q970">
        <v>0.816794450693475</v>
      </c>
      <c r="R970">
        <v>0.67100372472709802</v>
      </c>
      <c r="S970">
        <v>0.49472152782640799</v>
      </c>
      <c r="T970">
        <v>0.35091218438869598</v>
      </c>
      <c r="U970">
        <v>0.63041359447412204</v>
      </c>
      <c r="V970" s="8">
        <v>0.29912344895534099</v>
      </c>
      <c r="W970" s="8">
        <v>0.21214632631264599</v>
      </c>
      <c r="X970" s="9">
        <v>0.72250574218180397</v>
      </c>
      <c r="Y970" s="8">
        <v>0.53676275785408101</v>
      </c>
      <c r="Z970" s="8">
        <v>4.4191909646773102E-2</v>
      </c>
      <c r="AA970" s="8">
        <v>0.18756236437464299</v>
      </c>
      <c r="AB970" s="9">
        <v>1.2743475287501299E-3</v>
      </c>
      <c r="AC970" s="8">
        <v>3.43161739851469E-2</v>
      </c>
      <c r="AD970" s="1" t="s">
        <v>2490</v>
      </c>
      <c r="AE970" s="1" t="s">
        <v>2490</v>
      </c>
      <c r="AF970" s="1" t="s">
        <v>2491</v>
      </c>
      <c r="AH970" s="10" t="s">
        <v>2491</v>
      </c>
      <c r="AN970" s="21"/>
      <c r="AQ970" s="1" t="s">
        <v>77</v>
      </c>
      <c r="AS970" s="1" t="s">
        <v>77</v>
      </c>
      <c r="AT970" s="1" t="s">
        <v>77</v>
      </c>
      <c r="AV970" s="1">
        <f t="shared" si="15"/>
        <v>5</v>
      </c>
    </row>
    <row r="971" spans="1:48" ht="15.75" customHeight="1" x14ac:dyDescent="0.35">
      <c r="A971" s="1" t="s">
        <v>2492</v>
      </c>
      <c r="B971">
        <v>-0.13596628699042301</v>
      </c>
      <c r="C971">
        <v>-0.13491351031062701</v>
      </c>
      <c r="D971">
        <v>0.21102475070403501</v>
      </c>
      <c r="E971">
        <v>-0.14174971760148</v>
      </c>
      <c r="F971">
        <v>-0.13196037805633601</v>
      </c>
      <c r="G971">
        <v>-0.16228918796163899</v>
      </c>
      <c r="H971">
        <v>-9.97665201452657E-2</v>
      </c>
      <c r="I971">
        <v>-0.113460965213072</v>
      </c>
      <c r="J971">
        <v>-1.0805640772061999E-2</v>
      </c>
      <c r="K971">
        <v>0.14985085521262501</v>
      </c>
      <c r="L971">
        <v>3.4499766590478403E-2</v>
      </c>
      <c r="M971">
        <v>3.9412737548325302E-3</v>
      </c>
      <c r="N971">
        <v>-2.2014462681529099E-2</v>
      </c>
      <c r="O971">
        <v>-2.6776431194279401E-2</v>
      </c>
      <c r="P971">
        <v>-0.186918023998939</v>
      </c>
      <c r="Q971">
        <v>-7.0787056633291198E-2</v>
      </c>
      <c r="R971">
        <v>-7.6283461512358E-2</v>
      </c>
      <c r="S971">
        <v>-7.0475424905723505E-2</v>
      </c>
      <c r="T971">
        <v>-0.228230092685554</v>
      </c>
      <c r="U971">
        <v>-0.118537666447461</v>
      </c>
      <c r="V971" s="8">
        <v>-0.12686926284407801</v>
      </c>
      <c r="W971" s="8">
        <v>4.43715636964684E-2</v>
      </c>
      <c r="X971" s="9">
        <v>-7.6623993627009696E-2</v>
      </c>
      <c r="Y971" s="8">
        <v>-0.123381661387774</v>
      </c>
      <c r="Z971" s="8">
        <v>0.54109672293440703</v>
      </c>
      <c r="AA971" s="8">
        <v>0.54592013198561795</v>
      </c>
      <c r="AB971" s="9">
        <v>0.84755823323509705</v>
      </c>
      <c r="AC971" s="8">
        <v>3.9164967161280997E-2</v>
      </c>
      <c r="AD971" s="1" t="s">
        <v>2492</v>
      </c>
      <c r="AE971" s="1" t="s">
        <v>2492</v>
      </c>
      <c r="AF971" s="1" t="s">
        <v>2493</v>
      </c>
      <c r="AH971" s="10" t="s">
        <v>2493</v>
      </c>
      <c r="AN971" s="21"/>
      <c r="AU971" s="1" t="s">
        <v>77</v>
      </c>
      <c r="AV971" s="1">
        <f t="shared" si="15"/>
        <v>0</v>
      </c>
    </row>
    <row r="972" spans="1:48" ht="15.75" customHeight="1" x14ac:dyDescent="0.35">
      <c r="A972" s="1" t="s">
        <v>2494</v>
      </c>
      <c r="B972">
        <v>0.11013605840321999</v>
      </c>
      <c r="C972">
        <v>2.30711652191187E-2</v>
      </c>
      <c r="D972">
        <v>-0.13536576246350501</v>
      </c>
      <c r="E972">
        <v>-3.3354425874741599E-2</v>
      </c>
      <c r="F972">
        <v>-0.25271695238852498</v>
      </c>
      <c r="G972">
        <v>-0.23117576847295501</v>
      </c>
      <c r="H972">
        <v>-0.26240967724598402</v>
      </c>
      <c r="I972">
        <v>-0.150744014856214</v>
      </c>
      <c r="J972">
        <v>-0.449634196844166</v>
      </c>
      <c r="K972">
        <v>-0.63543838494449401</v>
      </c>
      <c r="L972">
        <v>-0.51699714186509904</v>
      </c>
      <c r="M972">
        <v>-0.60140615172444101</v>
      </c>
      <c r="N972">
        <v>-0.37558295235410499</v>
      </c>
      <c r="O972">
        <v>-0.13712215189645299</v>
      </c>
      <c r="P972">
        <v>-0.17199478182731801</v>
      </c>
      <c r="Q972">
        <v>-0.22500533119215699</v>
      </c>
      <c r="R972">
        <v>0.14157711315281599</v>
      </c>
      <c r="S972">
        <v>0.40866914521910802</v>
      </c>
      <c r="T972">
        <v>0.34283929323627699</v>
      </c>
      <c r="U972">
        <v>0.37172125772233799</v>
      </c>
      <c r="V972" s="8">
        <v>-0.22426160324091901</v>
      </c>
      <c r="W972" s="8">
        <v>-0.55086896884455006</v>
      </c>
      <c r="X972" s="9">
        <v>-0.22742630431750799</v>
      </c>
      <c r="Y972" s="8">
        <v>0.316201702332635</v>
      </c>
      <c r="Z972" s="8">
        <v>3.9504711786878997E-2</v>
      </c>
      <c r="AA972" s="8">
        <v>2.6261333904730199E-3</v>
      </c>
      <c r="AB972" s="9">
        <v>5.1873893215558103E-2</v>
      </c>
      <c r="AC972" s="8">
        <v>5.27322477220638E-4</v>
      </c>
      <c r="AD972" s="1" t="s">
        <v>2494</v>
      </c>
      <c r="AE972" s="1" t="s">
        <v>2495</v>
      </c>
      <c r="AF972" s="1" t="s">
        <v>2496</v>
      </c>
      <c r="AH972" s="10" t="s">
        <v>2496</v>
      </c>
      <c r="AN972" s="21"/>
      <c r="AQ972" s="1" t="s">
        <v>77</v>
      </c>
      <c r="AR972" s="1" t="s">
        <v>77</v>
      </c>
      <c r="AS972" s="1" t="s">
        <v>77</v>
      </c>
      <c r="AT972" s="1" t="s">
        <v>77</v>
      </c>
      <c r="AV972" s="1">
        <f t="shared" si="15"/>
        <v>7</v>
      </c>
    </row>
    <row r="973" spans="1:48" ht="15.75" customHeight="1" x14ac:dyDescent="0.35">
      <c r="A973" s="1" t="s">
        <v>2497</v>
      </c>
      <c r="B973">
        <v>-2.6094371281011702E-2</v>
      </c>
      <c r="C973">
        <v>-5.3388877805805299E-2</v>
      </c>
      <c r="D973">
        <v>-8.6710729124994196E-2</v>
      </c>
      <c r="E973">
        <v>-8.3960287807587797E-2</v>
      </c>
      <c r="F973">
        <v>-1.2020309676204399</v>
      </c>
      <c r="G973">
        <v>-1.4446879303569</v>
      </c>
      <c r="H973">
        <v>-1.3380233092812299</v>
      </c>
      <c r="I973">
        <v>-1.0394931133499801</v>
      </c>
      <c r="J973">
        <v>-1.4148765054549</v>
      </c>
      <c r="K973">
        <v>-1.47709263268228</v>
      </c>
      <c r="L973">
        <v>-1.6322971441530501</v>
      </c>
      <c r="M973">
        <v>-1.5185963383979599</v>
      </c>
      <c r="N973">
        <v>-1.25040068048765</v>
      </c>
      <c r="O973">
        <v>-1.3286230212516801</v>
      </c>
      <c r="P973">
        <v>-1.2172639600572299</v>
      </c>
      <c r="Q973">
        <v>-1.7713752972599901</v>
      </c>
      <c r="R973">
        <v>9.8395411519343695E-2</v>
      </c>
      <c r="S973">
        <v>0.19086846027054399</v>
      </c>
      <c r="T973">
        <v>0.13084724077394</v>
      </c>
      <c r="U973">
        <v>-0.14638463884778999</v>
      </c>
      <c r="V973" s="8">
        <v>-1.25605883015214</v>
      </c>
      <c r="W973" s="8">
        <v>-1.51071565517205</v>
      </c>
      <c r="X973" s="9">
        <v>-1.39191573976414</v>
      </c>
      <c r="Y973" s="8">
        <v>6.8431618429009605E-2</v>
      </c>
      <c r="Z973" s="8">
        <v>3.0757200588371102E-3</v>
      </c>
      <c r="AA973" s="8">
        <v>5.6726322321909396E-4</v>
      </c>
      <c r="AB973" s="9">
        <v>5.8392560778080501E-3</v>
      </c>
      <c r="AC973" s="8">
        <v>2.00124649860509E-4</v>
      </c>
      <c r="AD973" s="1" t="s">
        <v>2497</v>
      </c>
      <c r="AE973" s="1" t="s">
        <v>2498</v>
      </c>
      <c r="AF973" s="1" t="s">
        <v>2499</v>
      </c>
      <c r="AH973" s="10" t="s">
        <v>2499</v>
      </c>
      <c r="AI973" t="s">
        <v>77</v>
      </c>
      <c r="AN973" s="21"/>
      <c r="AQ973" s="1" t="s">
        <v>77</v>
      </c>
      <c r="AR973" s="1" t="s">
        <v>77</v>
      </c>
      <c r="AU973" s="1" t="s">
        <v>77</v>
      </c>
      <c r="AV973" s="1">
        <f t="shared" si="15"/>
        <v>6</v>
      </c>
    </row>
    <row r="974" spans="1:48" ht="15.75" customHeight="1" x14ac:dyDescent="0.35">
      <c r="A974" s="1" t="s">
        <v>2500</v>
      </c>
      <c r="B974">
        <v>-0.18957323729771899</v>
      </c>
      <c r="C974">
        <v>-0.25717395762461298</v>
      </c>
      <c r="D974">
        <v>-0.60089047128676798</v>
      </c>
      <c r="E974">
        <v>-0.240155885675986</v>
      </c>
      <c r="F974">
        <v>-2.1117674920412299</v>
      </c>
      <c r="G974">
        <v>-1.6334354826508499</v>
      </c>
      <c r="H974">
        <v>-2.5496579029078501</v>
      </c>
      <c r="I974">
        <v>-2.2481534227325799</v>
      </c>
      <c r="J974">
        <v>-2.44073519870591</v>
      </c>
      <c r="K974">
        <v>-2.6562830043848402</v>
      </c>
      <c r="L974">
        <v>-2.9512893663169901</v>
      </c>
      <c r="M974">
        <v>-2.29427009082392</v>
      </c>
      <c r="N974">
        <v>-3.6139096699739999</v>
      </c>
      <c r="O974">
        <v>-7.7885897413334</v>
      </c>
      <c r="P974">
        <v>-2.6481383330932098</v>
      </c>
      <c r="Q974">
        <v>-3.7930362285506098</v>
      </c>
      <c r="R974">
        <v>-1.34309162359152</v>
      </c>
      <c r="S974">
        <v>-6.0828089702832102</v>
      </c>
      <c r="T974">
        <v>-0.27779763564679699</v>
      </c>
      <c r="U974">
        <v>-1.01074775461375</v>
      </c>
      <c r="V974" s="8">
        <v>-2.1357535750831298</v>
      </c>
      <c r="W974" s="8">
        <v>-2.5856444150579199</v>
      </c>
      <c r="X974" s="9">
        <v>-4.4609184932378101</v>
      </c>
      <c r="Y974" s="8">
        <v>-2.1786114960338199</v>
      </c>
      <c r="Z974" s="8">
        <v>3.0892797437798701E-3</v>
      </c>
      <c r="AA974" s="8">
        <v>7.5302803103802001E-4</v>
      </c>
      <c r="AB974" s="9">
        <v>6.9322136749003199E-2</v>
      </c>
      <c r="AC974" s="8">
        <v>0.82684500815564199</v>
      </c>
      <c r="AD974" s="1" t="s">
        <v>2500</v>
      </c>
      <c r="AE974" s="1" t="s">
        <v>2501</v>
      </c>
      <c r="AF974" s="1" t="s">
        <v>2502</v>
      </c>
      <c r="AH974" s="10" t="s">
        <v>2502</v>
      </c>
      <c r="AN974" s="21"/>
      <c r="AQ974" s="1" t="s">
        <v>77</v>
      </c>
      <c r="AR974" s="1" t="s">
        <v>77</v>
      </c>
      <c r="AU974" s="1" t="s">
        <v>77</v>
      </c>
      <c r="AV974" s="1">
        <f t="shared" si="15"/>
        <v>6</v>
      </c>
    </row>
    <row r="975" spans="1:48" ht="15.75" customHeight="1" x14ac:dyDescent="0.35">
      <c r="A975" s="1" t="s">
        <v>2503</v>
      </c>
      <c r="B975">
        <v>-7.5916338475269199E-2</v>
      </c>
      <c r="C975">
        <v>1.3538521705859801E-2</v>
      </c>
      <c r="D975">
        <v>-0.182853071249378</v>
      </c>
      <c r="E975">
        <v>-0.10833856254044601</v>
      </c>
      <c r="F975">
        <v>-1.84863450187066</v>
      </c>
      <c r="G975">
        <v>-1.8180243827020599</v>
      </c>
      <c r="H975">
        <v>-1.81073869727348</v>
      </c>
      <c r="I975">
        <v>-1.6475501538799799</v>
      </c>
      <c r="J975">
        <v>-1.46355987632889</v>
      </c>
      <c r="K975">
        <v>-1.82296622399497</v>
      </c>
      <c r="L975">
        <v>-1.80623585165931</v>
      </c>
      <c r="M975">
        <v>-1.7250228720376</v>
      </c>
      <c r="N975">
        <v>-2.2444845736613099</v>
      </c>
      <c r="O975">
        <v>-2.16502182661015</v>
      </c>
      <c r="P975">
        <v>-2.0012703830701399</v>
      </c>
      <c r="Q975">
        <v>-2.15218262247279</v>
      </c>
      <c r="R975">
        <v>-0.76631238445812699</v>
      </c>
      <c r="S975">
        <v>-0.49803343489847002</v>
      </c>
      <c r="T975">
        <v>-0.47022333177273601</v>
      </c>
      <c r="U975">
        <v>-0.36694285649352099</v>
      </c>
      <c r="V975" s="8">
        <v>-1.7812369339315399</v>
      </c>
      <c r="W975" s="8">
        <v>-1.7044462060051899</v>
      </c>
      <c r="X975" s="9">
        <v>-2.1407398514536</v>
      </c>
      <c r="Y975" s="8">
        <v>-0.52537800190571404</v>
      </c>
      <c r="Z975" s="8">
        <v>2.7463572591237399E-5</v>
      </c>
      <c r="AA975" s="8">
        <v>7.5302803103802001E-4</v>
      </c>
      <c r="AB975" s="9">
        <v>2.1922291972553198E-5</v>
      </c>
      <c r="AC975" s="8">
        <v>6.0710893995700695E-4</v>
      </c>
      <c r="AD975" s="1" t="s">
        <v>2503</v>
      </c>
      <c r="AE975" s="1" t="s">
        <v>2504</v>
      </c>
      <c r="AF975" s="1" t="s">
        <v>2505</v>
      </c>
      <c r="AH975" s="10" t="s">
        <v>2505</v>
      </c>
      <c r="AI975" t="s">
        <v>77</v>
      </c>
      <c r="AN975" s="21"/>
      <c r="AQ975" s="1" t="s">
        <v>77</v>
      </c>
      <c r="AR975" s="1" t="s">
        <v>77</v>
      </c>
      <c r="AS975" s="1" t="s">
        <v>77</v>
      </c>
      <c r="AT975" s="1" t="s">
        <v>77</v>
      </c>
      <c r="AV975" s="1">
        <f t="shared" si="15"/>
        <v>7</v>
      </c>
    </row>
    <row r="976" spans="1:48" ht="15.75" customHeight="1" x14ac:dyDescent="0.35">
      <c r="A976" s="1" t="s">
        <v>2506</v>
      </c>
      <c r="B976">
        <v>7.0453905559142396E-2</v>
      </c>
      <c r="C976">
        <v>0.106372945409812</v>
      </c>
      <c r="D976">
        <v>-6.3074276479775607E-2</v>
      </c>
      <c r="E976">
        <v>-0.111617987547659</v>
      </c>
      <c r="F976">
        <v>0.16742856293831701</v>
      </c>
      <c r="G976">
        <v>0.39552492989090998</v>
      </c>
      <c r="H976">
        <v>0.30372737221920698</v>
      </c>
      <c r="I976">
        <v>0.42148694027947797</v>
      </c>
      <c r="J976">
        <v>0.27342358410294199</v>
      </c>
      <c r="K976">
        <v>0.11292288183053099</v>
      </c>
      <c r="L976">
        <v>5.2668102905156097E-2</v>
      </c>
      <c r="M976">
        <v>0.41879150208207999</v>
      </c>
      <c r="N976">
        <v>-0.26008941183958501</v>
      </c>
      <c r="O976">
        <v>-2.15876503232987E-2</v>
      </c>
      <c r="P976">
        <v>-7.05415327748454E-2</v>
      </c>
      <c r="Q976">
        <v>5.4527410292541899E-2</v>
      </c>
      <c r="R976">
        <v>-0.45550775915376701</v>
      </c>
      <c r="S976">
        <v>-0.26143958671536899</v>
      </c>
      <c r="T976">
        <v>-0.30274408804146502</v>
      </c>
      <c r="U976">
        <v>-0.17217622917654701</v>
      </c>
      <c r="V976" s="8">
        <v>0.32204195133197799</v>
      </c>
      <c r="W976" s="8">
        <v>0.21445151773017701</v>
      </c>
      <c r="X976" s="9">
        <v>-7.4422796161296906E-2</v>
      </c>
      <c r="Y976" s="8">
        <v>-0.29796691577178702</v>
      </c>
      <c r="Z976" s="8">
        <v>1.79109140207275E-2</v>
      </c>
      <c r="AA976" s="8">
        <v>0.19407784259142899</v>
      </c>
      <c r="AB976" s="9">
        <v>0.51632558311630805</v>
      </c>
      <c r="AC976" s="8">
        <v>1.0107825037829799E-2</v>
      </c>
      <c r="AD976" s="1" t="s">
        <v>2506</v>
      </c>
      <c r="AE976" s="1" t="s">
        <v>2507</v>
      </c>
      <c r="AF976" s="1" t="s">
        <v>2508</v>
      </c>
      <c r="AH976" s="10" t="s">
        <v>2508</v>
      </c>
      <c r="AI976" t="s">
        <v>77</v>
      </c>
      <c r="AN976" s="21"/>
      <c r="AQ976" s="1" t="s">
        <v>77</v>
      </c>
      <c r="AS976" s="1" t="s">
        <v>77</v>
      </c>
      <c r="AT976" s="1" t="s">
        <v>77</v>
      </c>
      <c r="AV976" s="1">
        <f t="shared" si="15"/>
        <v>5</v>
      </c>
    </row>
    <row r="977" spans="1:48" ht="15.75" customHeight="1" x14ac:dyDescent="0.35">
      <c r="A977" s="1" t="s">
        <v>2509</v>
      </c>
      <c r="B977">
        <v>-5.6887613710741601E-2</v>
      </c>
      <c r="C977">
        <v>-5.4769407703085103E-2</v>
      </c>
      <c r="D977">
        <v>9.58167066936262E-2</v>
      </c>
      <c r="E977">
        <v>-3.3765313464472799E-2</v>
      </c>
      <c r="F977">
        <v>-0.279992108777738</v>
      </c>
      <c r="G977">
        <v>-0.23011377356944601</v>
      </c>
      <c r="H977">
        <v>-0.19905720576962299</v>
      </c>
      <c r="I977">
        <v>-0.35328190285623501</v>
      </c>
      <c r="J977">
        <v>-0.10809515377230999</v>
      </c>
      <c r="K977">
        <v>-1.27347994070893E-2</v>
      </c>
      <c r="L977">
        <v>-0.20491555898983799</v>
      </c>
      <c r="M977">
        <v>-7.3865656777500996E-2</v>
      </c>
      <c r="N977">
        <v>-1.5620705272480899E-2</v>
      </c>
      <c r="O977">
        <v>-0.21722033936920901</v>
      </c>
      <c r="P977">
        <v>-0.12621442951147899</v>
      </c>
      <c r="Q977">
        <v>-0.13770719183580099</v>
      </c>
      <c r="R977">
        <v>6.72186938940494E-2</v>
      </c>
      <c r="S977">
        <v>-9.82135528467558E-2</v>
      </c>
      <c r="T977">
        <v>-4.1070165510939699E-2</v>
      </c>
      <c r="U977">
        <v>-2.3384272614225599E-2</v>
      </c>
      <c r="V977" s="8">
        <v>-0.26561124774326</v>
      </c>
      <c r="W977" s="8">
        <v>-9.9902792236684607E-2</v>
      </c>
      <c r="X977" s="9">
        <v>-0.124190666497242</v>
      </c>
      <c r="Y977" s="8">
        <v>-2.38623242694679E-2</v>
      </c>
      <c r="Z977" s="8">
        <v>7.8356724273260896E-3</v>
      </c>
      <c r="AA977" s="8">
        <v>0.31258542754883001</v>
      </c>
      <c r="AB977" s="9">
        <v>0.149256787719142</v>
      </c>
      <c r="AC977" s="8">
        <v>0.28039825393129802</v>
      </c>
      <c r="AD977" s="1" t="s">
        <v>2509</v>
      </c>
      <c r="AE977" s="1" t="s">
        <v>2510</v>
      </c>
      <c r="AF977" s="1" t="s">
        <v>2511</v>
      </c>
      <c r="AH977" s="10" t="s">
        <v>2511</v>
      </c>
      <c r="AI977" t="s">
        <v>77</v>
      </c>
      <c r="AN977" s="21"/>
      <c r="AQ977" s="1" t="s">
        <v>77</v>
      </c>
      <c r="AT977" s="1" t="s">
        <v>77</v>
      </c>
      <c r="AV977" s="1">
        <f t="shared" si="15"/>
        <v>4</v>
      </c>
    </row>
    <row r="978" spans="1:48" ht="15.75" customHeight="1" x14ac:dyDescent="0.35">
      <c r="A978" s="1" t="s">
        <v>2512</v>
      </c>
      <c r="B978">
        <v>-2.2528621963534501E-2</v>
      </c>
      <c r="C978">
        <v>2.3348562191982E-2</v>
      </c>
      <c r="D978">
        <v>-0.214374571637579</v>
      </c>
      <c r="E978">
        <v>-0.13196605535401601</v>
      </c>
      <c r="F978">
        <v>-1.83794377754146</v>
      </c>
      <c r="G978">
        <v>-1.7715605507754799</v>
      </c>
      <c r="H978">
        <v>-1.71378156477815</v>
      </c>
      <c r="I978">
        <v>-1.6588620615780201</v>
      </c>
      <c r="J978">
        <v>-1.5178236120115001</v>
      </c>
      <c r="K978">
        <v>-1.7757862400591999</v>
      </c>
      <c r="L978">
        <v>-2.0454511531788802</v>
      </c>
      <c r="M978">
        <v>-1.71685175133843</v>
      </c>
      <c r="N978">
        <v>-1.9304289563524999</v>
      </c>
      <c r="O978">
        <v>-2.15501267230395</v>
      </c>
      <c r="P978">
        <v>-1.6835701750973</v>
      </c>
      <c r="Q978">
        <v>-2.15527900194397</v>
      </c>
      <c r="R978">
        <v>-0.38768361708785698</v>
      </c>
      <c r="S978">
        <v>-0.40959182330586402</v>
      </c>
      <c r="T978">
        <v>-0.119339124608969</v>
      </c>
      <c r="U978">
        <v>-0.29107482178043598</v>
      </c>
      <c r="V978" s="8">
        <v>-1.7455369886682801</v>
      </c>
      <c r="W978" s="8">
        <v>-1.7639781891470001</v>
      </c>
      <c r="X978" s="9">
        <v>-1.98107270142443</v>
      </c>
      <c r="Y978" s="8">
        <v>-0.301922346695781</v>
      </c>
      <c r="Z978" s="8">
        <v>4.9720347342955903E-5</v>
      </c>
      <c r="AA978" s="8">
        <v>1.3656589474573501E-3</v>
      </c>
      <c r="AB978" s="9">
        <v>4.96822716466805E-4</v>
      </c>
      <c r="AC978" s="8">
        <v>8.0164864522436999E-4</v>
      </c>
      <c r="AD978" s="1" t="s">
        <v>2512</v>
      </c>
      <c r="AE978" s="1" t="s">
        <v>2513</v>
      </c>
      <c r="AF978" s="1" t="s">
        <v>2514</v>
      </c>
      <c r="AH978" s="10" t="s">
        <v>2514</v>
      </c>
      <c r="AI978" t="s">
        <v>77</v>
      </c>
      <c r="AN978" s="21"/>
      <c r="AQ978" s="1" t="s">
        <v>77</v>
      </c>
      <c r="AR978" s="1" t="s">
        <v>77</v>
      </c>
      <c r="AS978" s="1" t="s">
        <v>77</v>
      </c>
      <c r="AT978" s="1" t="s">
        <v>77</v>
      </c>
      <c r="AV978" s="1">
        <f t="shared" si="15"/>
        <v>7</v>
      </c>
    </row>
    <row r="979" spans="1:48" ht="15.75" customHeight="1" x14ac:dyDescent="0.35">
      <c r="A979" s="1" t="s">
        <v>2515</v>
      </c>
      <c r="B979">
        <v>-8.6101906896018807E-2</v>
      </c>
      <c r="C979">
        <v>0.14039206361133499</v>
      </c>
      <c r="D979">
        <v>-0.20078646815960799</v>
      </c>
      <c r="E979">
        <v>-0.161800394594452</v>
      </c>
      <c r="F979">
        <v>-1.0524639806817799</v>
      </c>
      <c r="G979">
        <v>-1.3288360373163099</v>
      </c>
      <c r="H979">
        <v>-1.28779067474289</v>
      </c>
      <c r="I979">
        <v>-1.0930301767964199</v>
      </c>
      <c r="J979">
        <v>-1.4212313437089901</v>
      </c>
      <c r="K979">
        <v>-1.8541780874825999</v>
      </c>
      <c r="L979">
        <v>-1.5131450731087801</v>
      </c>
      <c r="M979">
        <v>-1.77008996143314</v>
      </c>
      <c r="N979">
        <v>-2.0273950532687799</v>
      </c>
      <c r="O979">
        <v>-1.50777560488046</v>
      </c>
      <c r="P979">
        <v>-1.79847050308354</v>
      </c>
      <c r="Q979">
        <v>-1.93011059113697</v>
      </c>
      <c r="R979">
        <v>-0.56752494377257001</v>
      </c>
      <c r="S979">
        <v>5.3490663371465498E-2</v>
      </c>
      <c r="T979">
        <v>-0.27609027461802399</v>
      </c>
      <c r="U979">
        <v>-0.205422359388158</v>
      </c>
      <c r="V979" s="8">
        <v>-1.1905302173843499</v>
      </c>
      <c r="W979" s="8">
        <v>-1.6396611164333801</v>
      </c>
      <c r="X979" s="9">
        <v>-1.8159379380924401</v>
      </c>
      <c r="Y979" s="8">
        <v>-0.24888672860182101</v>
      </c>
      <c r="Z979" s="8">
        <v>3.6575273642879301E-4</v>
      </c>
      <c r="AA979" s="8">
        <v>7.4844325879834495E-4</v>
      </c>
      <c r="AB979" s="9">
        <v>3.3809625229209701E-4</v>
      </c>
      <c r="AC979" s="8">
        <v>1.26200154984931E-3</v>
      </c>
      <c r="AD979" s="1" t="s">
        <v>2515</v>
      </c>
      <c r="AE979" s="1" t="s">
        <v>2516</v>
      </c>
      <c r="AF979" s="1" t="s">
        <v>2517</v>
      </c>
      <c r="AH979" s="10" t="s">
        <v>2517</v>
      </c>
      <c r="AI979" t="s">
        <v>77</v>
      </c>
      <c r="AN979" s="21"/>
      <c r="AQ979" s="1" t="s">
        <v>77</v>
      </c>
      <c r="AR979" s="1" t="s">
        <v>77</v>
      </c>
      <c r="AS979" s="1" t="s">
        <v>77</v>
      </c>
      <c r="AT979" s="1" t="s">
        <v>77</v>
      </c>
      <c r="AV979" s="1">
        <f t="shared" si="15"/>
        <v>7</v>
      </c>
    </row>
    <row r="980" spans="1:48" ht="15.75" customHeight="1" x14ac:dyDescent="0.35">
      <c r="A980" s="1" t="s">
        <v>2518</v>
      </c>
      <c r="B980">
        <v>-3.9423848788028501E-2</v>
      </c>
      <c r="C980">
        <v>6.69048198226109E-2</v>
      </c>
      <c r="D980">
        <v>-0.37817740473574202</v>
      </c>
      <c r="E980">
        <v>-9.6532314282442799E-2</v>
      </c>
      <c r="F980">
        <v>-1.7675110193803401</v>
      </c>
      <c r="G980">
        <v>-1.9548897806296299</v>
      </c>
      <c r="H980">
        <v>-1.6157541312272199</v>
      </c>
      <c r="I980">
        <v>-1.76587195938953</v>
      </c>
      <c r="J980">
        <v>-2.2358040864621902</v>
      </c>
      <c r="K980">
        <v>-2.2311837499368599</v>
      </c>
      <c r="L980">
        <v>-2.73988025880668</v>
      </c>
      <c r="M980">
        <v>-2.4716553637480598</v>
      </c>
      <c r="N980">
        <v>-2.4343470214319698</v>
      </c>
      <c r="O980">
        <v>-3.3951510507126899</v>
      </c>
      <c r="P980">
        <v>-2.1103239339068902</v>
      </c>
      <c r="Q980">
        <v>-2.5998002532056801</v>
      </c>
      <c r="R980">
        <v>-0.28003571577991199</v>
      </c>
      <c r="S980">
        <v>-1.04115637109036</v>
      </c>
      <c r="T980">
        <v>7.3113858402498594E-2</v>
      </c>
      <c r="U980">
        <v>-6.0904884775541297E-2</v>
      </c>
      <c r="V980" s="8">
        <v>-1.77600672265668</v>
      </c>
      <c r="W980" s="8">
        <v>-2.4196308647384499</v>
      </c>
      <c r="X980" s="9">
        <v>-2.6349055648143098</v>
      </c>
      <c r="Y980" s="8">
        <v>-0.32724577831083002</v>
      </c>
      <c r="Z980" s="8">
        <v>1.8598544019092701E-4</v>
      </c>
      <c r="AA980" s="8">
        <v>3.45013661584137E-4</v>
      </c>
      <c r="AB980" s="9">
        <v>4.6053051610984996E-3</v>
      </c>
      <c r="AC980" s="8">
        <v>4.8598857107790099E-3</v>
      </c>
      <c r="AD980" s="1" t="s">
        <v>2518</v>
      </c>
      <c r="AE980" s="1" t="s">
        <v>2519</v>
      </c>
      <c r="AF980" s="1" t="s">
        <v>2520</v>
      </c>
      <c r="AH980" s="10" t="s">
        <v>2520</v>
      </c>
      <c r="AI980" t="s">
        <v>77</v>
      </c>
      <c r="AN980" s="21"/>
      <c r="AQ980" s="1" t="s">
        <v>77</v>
      </c>
      <c r="AR980" s="1" t="s">
        <v>77</v>
      </c>
      <c r="AS980" s="1" t="s">
        <v>77</v>
      </c>
      <c r="AT980" s="1" t="s">
        <v>77</v>
      </c>
      <c r="AV980" s="1">
        <f t="shared" si="15"/>
        <v>7</v>
      </c>
    </row>
    <row r="981" spans="1:48" ht="15.75" customHeight="1" x14ac:dyDescent="0.35">
      <c r="A981" s="1" t="s">
        <v>2521</v>
      </c>
      <c r="B981">
        <v>5.5823906152162699E-2</v>
      </c>
      <c r="C981">
        <v>2.2577130360396502E-2</v>
      </c>
      <c r="D981">
        <v>-0.249523876360042</v>
      </c>
      <c r="E981">
        <v>-2.4001224598630799E-2</v>
      </c>
      <c r="F981">
        <v>-1.15726476198533</v>
      </c>
      <c r="G981">
        <v>-1.03587134890745</v>
      </c>
      <c r="H981">
        <v>-0.92148216837821395</v>
      </c>
      <c r="I981">
        <v>-0.83400299038929204</v>
      </c>
      <c r="J981">
        <v>-0.87872839568979799</v>
      </c>
      <c r="K981">
        <v>-0.96973362131709395</v>
      </c>
      <c r="L981">
        <v>-1.12332321260294</v>
      </c>
      <c r="M981">
        <v>-1.5640861215704001</v>
      </c>
      <c r="N981">
        <v>-0.97703091046305302</v>
      </c>
      <c r="O981">
        <v>-1.08059712994626</v>
      </c>
      <c r="P981">
        <v>-0.96202597130843703</v>
      </c>
      <c r="Q981">
        <v>-1.16051574736533</v>
      </c>
      <c r="R981">
        <v>-6.1260718357336597E-3</v>
      </c>
      <c r="S981">
        <v>5.3535327537419498E-2</v>
      </c>
      <c r="T981">
        <v>7.5086132305334105E-2</v>
      </c>
      <c r="U981">
        <v>-6.0495877777516402E-2</v>
      </c>
      <c r="V981" s="8">
        <v>-0.98715531741507401</v>
      </c>
      <c r="W981" s="8">
        <v>-1.1339678377950599</v>
      </c>
      <c r="X981" s="9">
        <v>-1.04504243977077</v>
      </c>
      <c r="Y981" s="8">
        <v>1.54998775573758E-2</v>
      </c>
      <c r="Z981" s="8">
        <v>5.8126249406263003E-4</v>
      </c>
      <c r="AA981" s="8">
        <v>1.4852271506125701E-2</v>
      </c>
      <c r="AB981" s="9">
        <v>4.11470886252949E-4</v>
      </c>
      <c r="AC981" s="8">
        <v>1.1838893220274699E-2</v>
      </c>
      <c r="AD981" s="1" t="s">
        <v>2521</v>
      </c>
      <c r="AE981" s="1" t="s">
        <v>2522</v>
      </c>
      <c r="AF981" s="1" t="s">
        <v>2523</v>
      </c>
      <c r="AH981" s="10" t="s">
        <v>2523</v>
      </c>
      <c r="AI981" t="s">
        <v>77</v>
      </c>
      <c r="AN981" s="21"/>
      <c r="AQ981" s="1" t="s">
        <v>77</v>
      </c>
      <c r="AR981" s="1" t="s">
        <v>77</v>
      </c>
      <c r="AU981" s="1" t="s">
        <v>77</v>
      </c>
      <c r="AV981" s="1">
        <f t="shared" si="15"/>
        <v>6</v>
      </c>
    </row>
    <row r="982" spans="1:48" ht="15.75" customHeight="1" x14ac:dyDescent="0.35">
      <c r="A982" s="1" t="s">
        <v>2524</v>
      </c>
      <c r="B982">
        <v>-7.6836727445922598E-2</v>
      </c>
      <c r="C982">
        <v>-8.2857137563955796E-2</v>
      </c>
      <c r="D982">
        <v>0.21232207044930901</v>
      </c>
      <c r="E982">
        <v>3.0710976847855599E-2</v>
      </c>
      <c r="F982">
        <v>0.496122286781493</v>
      </c>
      <c r="G982">
        <v>0.45088385111517898</v>
      </c>
      <c r="H982">
        <v>0.40934987907774301</v>
      </c>
      <c r="I982">
        <v>0.377829448603343</v>
      </c>
      <c r="J982">
        <v>0.67259646986114696</v>
      </c>
      <c r="K982">
        <v>0.34487513032420902</v>
      </c>
      <c r="L982">
        <v>0.45000705509934202</v>
      </c>
      <c r="M982">
        <v>0.44468033765998399</v>
      </c>
      <c r="N982">
        <v>0.76292025410501796</v>
      </c>
      <c r="O982">
        <v>0.78152740473164295</v>
      </c>
      <c r="P982">
        <v>0.85440586497381898</v>
      </c>
      <c r="Q982">
        <v>0.87105988847490301</v>
      </c>
      <c r="R982">
        <v>0.35481854375943001</v>
      </c>
      <c r="S982">
        <v>0.310417638803198</v>
      </c>
      <c r="T982">
        <v>0.380735260659951</v>
      </c>
      <c r="U982">
        <v>0.36952960333419499</v>
      </c>
      <c r="V982" s="8">
        <v>0.43354636639444</v>
      </c>
      <c r="W982" s="8">
        <v>0.47803974823617101</v>
      </c>
      <c r="X982" s="9">
        <v>0.81747835307134598</v>
      </c>
      <c r="Y982" s="8">
        <v>0.35387526163919403</v>
      </c>
      <c r="Z982" s="8">
        <v>1.6722893859714299E-2</v>
      </c>
      <c r="AA982" s="8">
        <v>1.8719103995712201E-2</v>
      </c>
      <c r="AB982" s="9">
        <v>2.1351455623120001E-3</v>
      </c>
      <c r="AC982" s="8">
        <v>0.244929673526632</v>
      </c>
      <c r="AD982" s="1" t="s">
        <v>2524</v>
      </c>
      <c r="AE982" s="1" t="s">
        <v>2525</v>
      </c>
      <c r="AF982" s="1" t="s">
        <v>2526</v>
      </c>
      <c r="AH982" s="10" t="s">
        <v>2526</v>
      </c>
      <c r="AI982" t="s">
        <v>77</v>
      </c>
      <c r="AN982" s="21"/>
      <c r="AQ982" s="1" t="s">
        <v>77</v>
      </c>
      <c r="AR982" s="1" t="s">
        <v>77</v>
      </c>
      <c r="AU982" s="1" t="s">
        <v>77</v>
      </c>
      <c r="AV982" s="1">
        <f t="shared" si="15"/>
        <v>6</v>
      </c>
    </row>
    <row r="983" spans="1:48" ht="15.75" customHeight="1" x14ac:dyDescent="0.35">
      <c r="A983" s="1" t="s">
        <v>2527</v>
      </c>
      <c r="B983">
        <v>-3.50660101726619E-2</v>
      </c>
      <c r="C983">
        <v>-0.122366928147789</v>
      </c>
      <c r="D983">
        <v>0.17988936327918001</v>
      </c>
      <c r="E983">
        <v>-1.1435980000229801E-2</v>
      </c>
      <c r="F983">
        <v>0.109650959010282</v>
      </c>
      <c r="G983">
        <v>0.118780020947616</v>
      </c>
      <c r="H983">
        <v>9.0359985945917903E-2</v>
      </c>
      <c r="I983">
        <v>0.13237562224618599</v>
      </c>
      <c r="J983">
        <v>0.21655037072557101</v>
      </c>
      <c r="K983">
        <v>0.267262600110939</v>
      </c>
      <c r="L983">
        <v>0.23290311714815901</v>
      </c>
      <c r="M983">
        <v>2.42133599422895E-2</v>
      </c>
      <c r="N983">
        <v>0.35568848133803199</v>
      </c>
      <c r="O983">
        <v>0.194366789975155</v>
      </c>
      <c r="P983">
        <v>8.8304514997516403E-2</v>
      </c>
      <c r="Q983">
        <v>0.247043791953202</v>
      </c>
      <c r="R983">
        <v>0.19112685818747799</v>
      </c>
      <c r="S983">
        <v>1.4294126794237499E-2</v>
      </c>
      <c r="T983">
        <v>-9.8719974425275497E-2</v>
      </c>
      <c r="U983">
        <v>3.7187706552190697E-2</v>
      </c>
      <c r="V983" s="8">
        <v>0.1127916470375</v>
      </c>
      <c r="W983" s="8">
        <v>0.18523236198174001</v>
      </c>
      <c r="X983" s="9">
        <v>0.22135089456597601</v>
      </c>
      <c r="Y983" s="8">
        <v>3.5972179277157797E-2</v>
      </c>
      <c r="Z983" s="8">
        <v>0.26309237519196899</v>
      </c>
      <c r="AA983" s="8">
        <v>0.18375501998407101</v>
      </c>
      <c r="AB983" s="9">
        <v>8.0496906236238605E-2</v>
      </c>
      <c r="AC983" s="8">
        <v>0.17824648129965501</v>
      </c>
      <c r="AD983" s="1" t="s">
        <v>2527</v>
      </c>
      <c r="AE983" s="1" t="s">
        <v>2528</v>
      </c>
      <c r="AF983" s="1" t="s">
        <v>2529</v>
      </c>
      <c r="AH983" s="10" t="s">
        <v>2529</v>
      </c>
      <c r="AI983" t="s">
        <v>77</v>
      </c>
      <c r="AN983" s="21"/>
      <c r="AU983" s="1" t="s">
        <v>77</v>
      </c>
      <c r="AV983" s="1">
        <f t="shared" si="15"/>
        <v>0</v>
      </c>
    </row>
    <row r="984" spans="1:48" ht="15.75" customHeight="1" x14ac:dyDescent="0.35">
      <c r="A984" s="1" t="s">
        <v>2530</v>
      </c>
      <c r="B984">
        <v>0.14850420521246199</v>
      </c>
      <c r="C984">
        <v>-7.8187747567161608E-3</v>
      </c>
      <c r="D984">
        <v>8.1474084434799404E-3</v>
      </c>
      <c r="E984">
        <v>-3.8851964881534598E-2</v>
      </c>
      <c r="F984">
        <v>0.11513059737586299</v>
      </c>
      <c r="G984">
        <v>2.0093646170061302E-2</v>
      </c>
      <c r="H984">
        <v>2.5329164583503101E-2</v>
      </c>
      <c r="I984">
        <v>2.8947954041583599E-2</v>
      </c>
      <c r="J984">
        <v>0.10224634259550899</v>
      </c>
      <c r="K984">
        <v>0.15387628808349699</v>
      </c>
      <c r="L984">
        <v>3.9825694436212297E-2</v>
      </c>
      <c r="M984">
        <v>-0.112134587829963</v>
      </c>
      <c r="N984">
        <v>0.87946615880839496</v>
      </c>
      <c r="O984">
        <v>0.98182593536443596</v>
      </c>
      <c r="P984">
        <v>0.88057184033188296</v>
      </c>
      <c r="Q984">
        <v>0.95276692154703602</v>
      </c>
      <c r="R984">
        <v>0.85468909102594404</v>
      </c>
      <c r="S984">
        <v>0.96752268317333201</v>
      </c>
      <c r="T984">
        <v>0.853927347209537</v>
      </c>
      <c r="U984">
        <v>0.94109486258307495</v>
      </c>
      <c r="V984" s="8">
        <v>4.73753405427529E-2</v>
      </c>
      <c r="W984" s="8">
        <v>4.59534343213139E-2</v>
      </c>
      <c r="X984" s="9">
        <v>0.92365771401293795</v>
      </c>
      <c r="Y984" s="8">
        <v>0.90430849599797203</v>
      </c>
      <c r="Z984" s="8">
        <v>0.75980134856381398</v>
      </c>
      <c r="AA984" s="8">
        <v>0.89034897291117299</v>
      </c>
      <c r="AB984" s="9">
        <v>1.4603205272181599E-4</v>
      </c>
      <c r="AC984" s="8">
        <v>8.0164864522436999E-4</v>
      </c>
      <c r="AD984" s="1" t="s">
        <v>2530</v>
      </c>
      <c r="AE984" s="1" t="s">
        <v>2531</v>
      </c>
      <c r="AF984" s="1" t="s">
        <v>2532</v>
      </c>
      <c r="AH984" s="10" t="s">
        <v>2532</v>
      </c>
      <c r="AI984" t="s">
        <v>77</v>
      </c>
      <c r="AN984" s="21"/>
      <c r="AS984" s="1" t="s">
        <v>77</v>
      </c>
      <c r="AU984" s="1" t="s">
        <v>77</v>
      </c>
      <c r="AV984" s="1">
        <f t="shared" si="15"/>
        <v>1</v>
      </c>
    </row>
    <row r="985" spans="1:48" ht="15.75" customHeight="1" x14ac:dyDescent="0.35">
      <c r="A985" s="1" t="s">
        <v>2533</v>
      </c>
      <c r="B985">
        <v>1.36286754867792E-2</v>
      </c>
      <c r="C985">
        <v>5.77365704174502E-2</v>
      </c>
      <c r="D985">
        <v>-0.14945480774800299</v>
      </c>
      <c r="E985">
        <v>3.1559830382709597E-2</v>
      </c>
      <c r="F985">
        <v>-0.22978248282743799</v>
      </c>
      <c r="G985">
        <v>-0.22075020515468199</v>
      </c>
      <c r="H985">
        <v>-0.24251515122124501</v>
      </c>
      <c r="I985">
        <v>-0.19470445573301701</v>
      </c>
      <c r="J985">
        <v>-0.129813459218177</v>
      </c>
      <c r="K985">
        <v>-0.203238064017048</v>
      </c>
      <c r="L985">
        <v>-0.207807298467753</v>
      </c>
      <c r="M985">
        <v>-0.19985938710814999</v>
      </c>
      <c r="N985">
        <v>-0.362689334865539</v>
      </c>
      <c r="O985">
        <v>-0.26835720689891202</v>
      </c>
      <c r="P985">
        <v>-0.27257183711281502</v>
      </c>
      <c r="Q985">
        <v>-0.282525430489935</v>
      </c>
      <c r="R985">
        <v>-0.21946224651926299</v>
      </c>
      <c r="S985">
        <v>-8.5571218738333704E-2</v>
      </c>
      <c r="T985">
        <v>-9.7391441910187504E-2</v>
      </c>
      <c r="U985">
        <v>-8.2256658500406601E-2</v>
      </c>
      <c r="V985" s="8">
        <v>-0.22193807373409499</v>
      </c>
      <c r="W985" s="8">
        <v>-0.18517955220278201</v>
      </c>
      <c r="X985" s="9">
        <v>-0.29653595234180002</v>
      </c>
      <c r="Y985" s="8">
        <v>-0.121170391417047</v>
      </c>
      <c r="Z985" s="8">
        <v>4.2054545999695499E-2</v>
      </c>
      <c r="AA985" s="8">
        <v>8.7918454458063303E-2</v>
      </c>
      <c r="AB985" s="9">
        <v>1.2258461686228499E-2</v>
      </c>
      <c r="AC985" s="8">
        <v>0.22600497872820799</v>
      </c>
      <c r="AD985" s="1" t="s">
        <v>2533</v>
      </c>
      <c r="AE985" s="1" t="s">
        <v>2534</v>
      </c>
      <c r="AF985" s="1" t="s">
        <v>2535</v>
      </c>
      <c r="AH985" s="10" t="s">
        <v>2535</v>
      </c>
      <c r="AI985" t="s">
        <v>77</v>
      </c>
      <c r="AN985" s="21"/>
      <c r="AQ985" s="1" t="s">
        <v>77</v>
      </c>
      <c r="AT985" s="1" t="s">
        <v>77</v>
      </c>
      <c r="AV985" s="1">
        <f t="shared" si="15"/>
        <v>4</v>
      </c>
    </row>
    <row r="986" spans="1:48" ht="15.75" customHeight="1" x14ac:dyDescent="0.35">
      <c r="A986" s="1" t="s">
        <v>2536</v>
      </c>
      <c r="B986">
        <v>0.154108986087762</v>
      </c>
      <c r="C986">
        <v>0.101470708398922</v>
      </c>
      <c r="D986">
        <v>-0.23570102345625099</v>
      </c>
      <c r="E986">
        <v>0.15719188354917399</v>
      </c>
      <c r="F986">
        <v>0.91982084017111099</v>
      </c>
      <c r="G986">
        <v>0.986290858564979</v>
      </c>
      <c r="H986">
        <v>0.91470084723296696</v>
      </c>
      <c r="I986">
        <v>1.0929957559216299</v>
      </c>
      <c r="J986">
        <v>0.76755223919400295</v>
      </c>
      <c r="K986">
        <v>0.708211179320683</v>
      </c>
      <c r="L986">
        <v>0.95758919374003904</v>
      </c>
      <c r="M986">
        <v>0.90862983764042304</v>
      </c>
      <c r="N986">
        <v>0.82818512902305397</v>
      </c>
      <c r="O986">
        <v>1.0733744307814801</v>
      </c>
      <c r="P986">
        <v>0.92540686350719203</v>
      </c>
      <c r="Q986">
        <v>0.991009972445277</v>
      </c>
      <c r="R986">
        <v>5.6344712732976698E-2</v>
      </c>
      <c r="S986">
        <v>0.20829692712313699</v>
      </c>
      <c r="T986">
        <v>0.21568857282288301</v>
      </c>
      <c r="U986">
        <v>0.11488435531105499</v>
      </c>
      <c r="V986" s="8">
        <v>0.97845207547267299</v>
      </c>
      <c r="W986" s="8">
        <v>0.83549561247378701</v>
      </c>
      <c r="X986" s="9">
        <v>0.95449409893925097</v>
      </c>
      <c r="Y986" s="8">
        <v>0.148803641997513</v>
      </c>
      <c r="Z986" s="8">
        <v>3.1487325057854999E-3</v>
      </c>
      <c r="AA986" s="8">
        <v>6.6414073348994096E-3</v>
      </c>
      <c r="AB986" s="9">
        <v>2.2096745607544702E-3</v>
      </c>
      <c r="AC986" s="8">
        <v>1.1026154791611701E-3</v>
      </c>
      <c r="AD986" s="1" t="s">
        <v>2536</v>
      </c>
      <c r="AE986" s="1" t="s">
        <v>2536</v>
      </c>
      <c r="AF986" s="1" t="s">
        <v>2537</v>
      </c>
      <c r="AH986" s="10" t="s">
        <v>2537</v>
      </c>
      <c r="AN986" s="21"/>
      <c r="AP986" t="s">
        <v>77</v>
      </c>
      <c r="AQ986" s="1" t="s">
        <v>77</v>
      </c>
      <c r="AR986" s="1" t="s">
        <v>77</v>
      </c>
      <c r="AU986" s="1" t="s">
        <v>77</v>
      </c>
      <c r="AV986" s="1">
        <f t="shared" si="15"/>
        <v>6</v>
      </c>
    </row>
    <row r="987" spans="1:48" ht="15.75" customHeight="1" x14ac:dyDescent="0.35">
      <c r="A987" s="1" t="s">
        <v>2538</v>
      </c>
      <c r="B987">
        <v>0.15481285699723801</v>
      </c>
      <c r="C987">
        <v>0.12638991923853099</v>
      </c>
      <c r="D987">
        <v>-0.33873301800975197</v>
      </c>
      <c r="E987">
        <v>0.14829574866509701</v>
      </c>
      <c r="F987">
        <v>0.27334409270437399</v>
      </c>
      <c r="G987">
        <v>0.241051065259444</v>
      </c>
      <c r="H987">
        <v>0.198851731683585</v>
      </c>
      <c r="I987">
        <v>0.29493835766169302</v>
      </c>
      <c r="J987">
        <v>0.125306227997909</v>
      </c>
      <c r="K987">
        <v>-7.5615159020089695E-2</v>
      </c>
      <c r="L987">
        <v>0.213667135613651</v>
      </c>
      <c r="M987">
        <v>0.16895994464303399</v>
      </c>
      <c r="N987">
        <v>-5.7416541167062901E-3</v>
      </c>
      <c r="O987">
        <v>0.27635173033583998</v>
      </c>
      <c r="P987">
        <v>0.228340519059019</v>
      </c>
      <c r="Q987">
        <v>0.25557470372291902</v>
      </c>
      <c r="R987">
        <v>-0.120745161812653</v>
      </c>
      <c r="S987">
        <v>0.15256548984908899</v>
      </c>
      <c r="T987">
        <v>0.133797561861555</v>
      </c>
      <c r="U987">
        <v>0.12412423739471</v>
      </c>
      <c r="V987" s="8">
        <v>0.25204631182727399</v>
      </c>
      <c r="W987" s="8">
        <v>0.108079537308626</v>
      </c>
      <c r="X987" s="9">
        <v>0.188631324750268</v>
      </c>
      <c r="Y987" s="8">
        <v>7.24355318231754E-2</v>
      </c>
      <c r="Z987" s="8">
        <v>0.229039172105276</v>
      </c>
      <c r="AA987" s="8">
        <v>0.70717277403569401</v>
      </c>
      <c r="AB987" s="9">
        <v>0.38155000853760401</v>
      </c>
      <c r="AC987" s="8">
        <v>0.771303388922986</v>
      </c>
      <c r="AD987" s="1" t="s">
        <v>2538</v>
      </c>
      <c r="AE987" s="1" t="s">
        <v>2539</v>
      </c>
      <c r="AF987" s="1" t="s">
        <v>2540</v>
      </c>
      <c r="AH987" s="10" t="s">
        <v>2540</v>
      </c>
      <c r="AN987" s="21"/>
      <c r="AU987" s="1" t="s">
        <v>77</v>
      </c>
      <c r="AV987" s="1">
        <f t="shared" si="15"/>
        <v>0</v>
      </c>
    </row>
    <row r="988" spans="1:48" ht="15.75" customHeight="1" x14ac:dyDescent="0.35">
      <c r="A988" s="1" t="s">
        <v>2541</v>
      </c>
      <c r="B988">
        <v>4.5636881102502101E-2</v>
      </c>
      <c r="C988">
        <v>3.0866146653103901E-2</v>
      </c>
      <c r="D988">
        <v>-0.12905870345367401</v>
      </c>
      <c r="E988">
        <v>-0.13423902820358699</v>
      </c>
      <c r="F988">
        <v>-0.93113680089196704</v>
      </c>
      <c r="G988">
        <v>-0.79787171149911396</v>
      </c>
      <c r="H988">
        <v>-0.91461291359085695</v>
      </c>
      <c r="I988">
        <v>-0.59099626895040802</v>
      </c>
      <c r="J988">
        <v>-1.14936544674283</v>
      </c>
      <c r="K988">
        <v>-1.4026823973361999</v>
      </c>
      <c r="L988">
        <v>-1.13596752949552</v>
      </c>
      <c r="M988">
        <v>-1.4551351013970599</v>
      </c>
      <c r="N988">
        <v>-1.2155092045273299</v>
      </c>
      <c r="O988">
        <v>-1.0887384507515601</v>
      </c>
      <c r="P988">
        <v>-0.97973549251891001</v>
      </c>
      <c r="Q988">
        <v>-1.0535013287089601</v>
      </c>
      <c r="R988">
        <v>-7.0001346951140894E-2</v>
      </c>
      <c r="S988">
        <v>0.188108047106991</v>
      </c>
      <c r="T988">
        <v>0.212372265197597</v>
      </c>
      <c r="U988">
        <v>0.28229308665310099</v>
      </c>
      <c r="V988" s="8">
        <v>-0.80865442373308605</v>
      </c>
      <c r="W988" s="8">
        <v>-1.2857876187429</v>
      </c>
      <c r="X988" s="9">
        <v>-1.08437111912669</v>
      </c>
      <c r="Y988" s="8">
        <v>0.15319301300163701</v>
      </c>
      <c r="Z988" s="8">
        <v>2.0642561045983998E-3</v>
      </c>
      <c r="AA988" s="8">
        <v>1.0548522926616399E-3</v>
      </c>
      <c r="AB988" s="9">
        <v>1.16812864280365E-4</v>
      </c>
      <c r="AC988" s="8">
        <v>2.5911673283666401E-4</v>
      </c>
      <c r="AD988" s="1" t="s">
        <v>2541</v>
      </c>
      <c r="AE988" s="1" t="s">
        <v>2541</v>
      </c>
      <c r="AF988" s="1" t="s">
        <v>2542</v>
      </c>
      <c r="AH988" s="10" t="s">
        <v>2542</v>
      </c>
      <c r="AN988" s="21"/>
      <c r="AQ988" s="1" t="s">
        <v>77</v>
      </c>
      <c r="AR988" s="1" t="s">
        <v>77</v>
      </c>
      <c r="AU988" s="1" t="s">
        <v>77</v>
      </c>
      <c r="AV988" s="1">
        <f t="shared" si="15"/>
        <v>6</v>
      </c>
    </row>
    <row r="989" spans="1:48" ht="15.75" customHeight="1" x14ac:dyDescent="0.35">
      <c r="A989" s="1" t="s">
        <v>2543</v>
      </c>
      <c r="B989">
        <v>-2.5887134326925899E-2</v>
      </c>
      <c r="C989">
        <v>-3.9761853067346399E-2</v>
      </c>
      <c r="D989">
        <v>0.23159615382701201</v>
      </c>
      <c r="E989">
        <v>-0.166569533811357</v>
      </c>
      <c r="F989">
        <v>3.95267062892787E-2</v>
      </c>
      <c r="G989">
        <v>0.115091415931155</v>
      </c>
      <c r="H989" s="14">
        <v>-4.2594735292744701E-4</v>
      </c>
      <c r="I989">
        <v>0.21725893131591001</v>
      </c>
      <c r="J989">
        <v>7.2704790928487901E-3</v>
      </c>
      <c r="K989">
        <v>0.19366970128212799</v>
      </c>
      <c r="L989">
        <v>-2.3831330918425198E-2</v>
      </c>
      <c r="M989">
        <v>-6.3294248677432094E-2</v>
      </c>
      <c r="N989">
        <v>0.40594064075220598</v>
      </c>
      <c r="O989">
        <v>0.201338474863685</v>
      </c>
      <c r="P989">
        <v>0.20868089902850101</v>
      </c>
      <c r="Q989">
        <v>0.26277549295470098</v>
      </c>
      <c r="R989">
        <v>0.38926799686489499</v>
      </c>
      <c r="S989">
        <v>0.19159935624260099</v>
      </c>
      <c r="T989">
        <v>0.18539055439494201</v>
      </c>
      <c r="U989">
        <v>0.25698408398168798</v>
      </c>
      <c r="V989" s="8">
        <v>9.2862776545854203E-2</v>
      </c>
      <c r="W989" s="8">
        <v>2.8453650194780002E-2</v>
      </c>
      <c r="X989" s="9">
        <v>0.26968387689977302</v>
      </c>
      <c r="Y989" s="8">
        <v>0.25581049787103199</v>
      </c>
      <c r="Z989" s="8">
        <v>0.47800075844329498</v>
      </c>
      <c r="AA989" s="8">
        <v>0.87827105060245303</v>
      </c>
      <c r="AB989" s="9">
        <v>7.6492864047027403E-2</v>
      </c>
      <c r="AC989" s="8">
        <v>4.8322849548826097E-2</v>
      </c>
      <c r="AD989" s="1" t="s">
        <v>2543</v>
      </c>
      <c r="AE989" s="1" t="s">
        <v>2544</v>
      </c>
      <c r="AF989" s="1" t="s">
        <v>2545</v>
      </c>
      <c r="AH989" s="10" t="s">
        <v>2545</v>
      </c>
      <c r="AN989" s="21"/>
      <c r="AS989" s="1" t="s">
        <v>77</v>
      </c>
      <c r="AU989" s="1" t="s">
        <v>77</v>
      </c>
      <c r="AV989" s="1">
        <f t="shared" si="15"/>
        <v>1</v>
      </c>
    </row>
    <row r="990" spans="1:48" ht="15.75" customHeight="1" x14ac:dyDescent="0.35">
      <c r="A990" s="1" t="s">
        <v>2546</v>
      </c>
      <c r="B990">
        <v>0.116318553548064</v>
      </c>
      <c r="C990">
        <v>0.123165232316419</v>
      </c>
      <c r="D990">
        <v>-0.33421047724811498</v>
      </c>
      <c r="E990">
        <v>0.157979242229669</v>
      </c>
      <c r="F990">
        <v>8.3277028849989707E-2</v>
      </c>
      <c r="G990">
        <v>5.5741296305513704E-3</v>
      </c>
      <c r="H990">
        <v>0.10206929559118499</v>
      </c>
      <c r="I990">
        <v>8.4397382180142103E-2</v>
      </c>
      <c r="J990">
        <v>4.9765929611197801E-2</v>
      </c>
      <c r="K990">
        <v>-6.8164163585322901E-2</v>
      </c>
      <c r="L990">
        <v>0.12285590137722199</v>
      </c>
      <c r="M990">
        <v>5.50365035588819E-2</v>
      </c>
      <c r="N990">
        <v>-0.18940428925038899</v>
      </c>
      <c r="O990">
        <v>4.4996077675444703E-2</v>
      </c>
      <c r="P990">
        <v>9.4892499617259402E-2</v>
      </c>
      <c r="Q990">
        <v>-2.1492091281298201E-2</v>
      </c>
      <c r="R990">
        <v>-0.236826549865953</v>
      </c>
      <c r="S990">
        <v>-5.7115385414334896E-3</v>
      </c>
      <c r="T990">
        <v>4.8631592872759498E-2</v>
      </c>
      <c r="U990">
        <v>-7.0241788635603694E-2</v>
      </c>
      <c r="V990" s="8">
        <v>6.8829459062967197E-2</v>
      </c>
      <c r="W990" s="8">
        <v>3.9873542740494802E-2</v>
      </c>
      <c r="X990" s="9">
        <v>-1.7751950809745998E-2</v>
      </c>
      <c r="Y990" s="8">
        <v>-6.6037071042557696E-2</v>
      </c>
      <c r="Z990" s="8">
        <v>0.75199468650062695</v>
      </c>
      <c r="AA990" s="8">
        <v>0.92189120106292299</v>
      </c>
      <c r="AB990" s="9">
        <v>0.86070045057769695</v>
      </c>
      <c r="AC990" s="8">
        <v>0.28907971805641802</v>
      </c>
      <c r="AD990" s="1" t="s">
        <v>2546</v>
      </c>
      <c r="AE990" s="1" t="s">
        <v>2547</v>
      </c>
      <c r="AF990" s="1" t="s">
        <v>2548</v>
      </c>
      <c r="AH990" s="10" t="s">
        <v>2548</v>
      </c>
      <c r="AN990" s="21"/>
      <c r="AU990" s="1" t="s">
        <v>77</v>
      </c>
      <c r="AV990" s="1">
        <f t="shared" si="15"/>
        <v>0</v>
      </c>
    </row>
    <row r="991" spans="1:48" ht="15.75" customHeight="1" x14ac:dyDescent="0.35">
      <c r="A991" s="1" t="s">
        <v>2549</v>
      </c>
      <c r="B991">
        <v>-2.24172031020335E-2</v>
      </c>
      <c r="C991">
        <v>-2.5997424797868901E-2</v>
      </c>
      <c r="D991">
        <v>9.2952571095063899E-2</v>
      </c>
      <c r="E991">
        <v>-7.7242841823467103E-3</v>
      </c>
      <c r="F991">
        <v>0.15362509825463999</v>
      </c>
      <c r="G991">
        <v>0.16196558796614599</v>
      </c>
      <c r="H991">
        <v>0.15303620389906</v>
      </c>
      <c r="I991">
        <v>0.17789976591745399</v>
      </c>
      <c r="J991">
        <v>0.16331761951927101</v>
      </c>
      <c r="K991">
        <v>0.11460885463067599</v>
      </c>
      <c r="L991">
        <v>0.142452310372125</v>
      </c>
      <c r="M991">
        <v>0.15583642044526699</v>
      </c>
      <c r="N991">
        <v>0.24292741310778801</v>
      </c>
      <c r="O991">
        <v>0.28418054917306701</v>
      </c>
      <c r="P991">
        <v>0.29985956649779699</v>
      </c>
      <c r="Q991">
        <v>0.270430111265267</v>
      </c>
      <c r="R991">
        <v>0.118339687422774</v>
      </c>
      <c r="S991">
        <v>0.15960517156467399</v>
      </c>
      <c r="T991">
        <v>0.160583883785089</v>
      </c>
      <c r="U991">
        <v>0.13613339333379801</v>
      </c>
      <c r="V991" s="8">
        <v>0.16163166400932499</v>
      </c>
      <c r="W991" s="8">
        <v>0.14405380124183501</v>
      </c>
      <c r="X991" s="9">
        <v>0.27434941001098001</v>
      </c>
      <c r="Y991" s="8">
        <v>0.143665534026584</v>
      </c>
      <c r="Z991" s="8">
        <v>2.7659491662549999E-2</v>
      </c>
      <c r="AA991" s="8">
        <v>4.8525303120346801E-2</v>
      </c>
      <c r="AB991" s="9">
        <v>3.4382696930754502E-3</v>
      </c>
      <c r="AC991" s="8">
        <v>0.98409226624451895</v>
      </c>
      <c r="AD991" s="1" t="s">
        <v>2549</v>
      </c>
      <c r="AE991" s="1" t="s">
        <v>2550</v>
      </c>
      <c r="AF991" s="1" t="s">
        <v>2551</v>
      </c>
      <c r="AH991" s="10" t="s">
        <v>2551</v>
      </c>
      <c r="AI991" t="s">
        <v>77</v>
      </c>
      <c r="AN991" s="21"/>
      <c r="AU991" s="1" t="s">
        <v>77</v>
      </c>
      <c r="AV991" s="1">
        <f t="shared" si="15"/>
        <v>0</v>
      </c>
    </row>
    <row r="992" spans="1:48" ht="15.75" customHeight="1" x14ac:dyDescent="0.35">
      <c r="A992" s="1" t="s">
        <v>2552</v>
      </c>
      <c r="B992">
        <v>1.8921201297756499E-2</v>
      </c>
      <c r="C992">
        <v>-1.95263582811326E-2</v>
      </c>
      <c r="D992">
        <v>2.0164026224441699E-2</v>
      </c>
      <c r="E992">
        <v>6.8898000094912704E-2</v>
      </c>
      <c r="F992">
        <v>0.405990057338314</v>
      </c>
      <c r="G992">
        <v>0.46163648304705501</v>
      </c>
      <c r="H992">
        <v>0.430065230974428</v>
      </c>
      <c r="I992">
        <v>0.44444438548870002</v>
      </c>
      <c r="J992">
        <v>4.3247996933422503E-2</v>
      </c>
      <c r="K992">
        <v>-3.9055028814453503E-2</v>
      </c>
      <c r="L992">
        <v>-4.0451327992903604E-3</v>
      </c>
      <c r="M992">
        <v>-5.7267950802549303E-2</v>
      </c>
      <c r="N992">
        <v>0.42476678380560101</v>
      </c>
      <c r="O992">
        <v>0.445094607767338</v>
      </c>
      <c r="P992">
        <v>0.47452154690222498</v>
      </c>
      <c r="Q992">
        <v>0.43521010403745197</v>
      </c>
      <c r="R992">
        <v>0.45260375808821202</v>
      </c>
      <c r="S992">
        <v>0.48738657507972699</v>
      </c>
      <c r="T992">
        <v>0.49988749581851</v>
      </c>
      <c r="U992">
        <v>0.48386582870978301</v>
      </c>
      <c r="V992" s="8">
        <v>0.43553403921212402</v>
      </c>
      <c r="W992" s="8">
        <v>-1.4280028870717601E-2</v>
      </c>
      <c r="X992" s="9">
        <v>0.44489826062815402</v>
      </c>
      <c r="Y992" s="8">
        <v>0.48093591442405798</v>
      </c>
      <c r="Z992" s="8">
        <v>1.06010428424778E-4</v>
      </c>
      <c r="AA992" s="8">
        <v>0.42403838153085499</v>
      </c>
      <c r="AB992" s="9">
        <v>1.33268773381836E-4</v>
      </c>
      <c r="AC992" s="8">
        <v>3.4664711681130298E-4</v>
      </c>
      <c r="AD992" s="1" t="s">
        <v>2552</v>
      </c>
      <c r="AE992" s="1" t="s">
        <v>2552</v>
      </c>
      <c r="AF992" s="1" t="s">
        <v>2553</v>
      </c>
      <c r="AH992" s="10" t="s">
        <v>2553</v>
      </c>
      <c r="AN992" s="21"/>
      <c r="AQ992" s="1" t="s">
        <v>77</v>
      </c>
      <c r="AS992" s="1" t="s">
        <v>77</v>
      </c>
      <c r="AT992" s="1" t="s">
        <v>77</v>
      </c>
      <c r="AV992" s="1">
        <f t="shared" si="15"/>
        <v>5</v>
      </c>
    </row>
    <row r="993" spans="1:48" ht="15.75" customHeight="1" x14ac:dyDescent="0.35">
      <c r="A993" s="1" t="s">
        <v>2554</v>
      </c>
      <c r="B993">
        <v>-0.114667559920709</v>
      </c>
      <c r="C993">
        <v>0.20672908733716999</v>
      </c>
      <c r="D993">
        <v>-0.30136778483308302</v>
      </c>
      <c r="E993">
        <v>-6.3169367444106894E-2</v>
      </c>
      <c r="F993">
        <v>-1.0663267052241101</v>
      </c>
      <c r="G993">
        <v>-1.1150324651135699</v>
      </c>
      <c r="H993">
        <v>-1.07525882614257</v>
      </c>
      <c r="I993">
        <v>-0.88239431961967296</v>
      </c>
      <c r="J993">
        <v>-0.90896758082439699</v>
      </c>
      <c r="K993">
        <v>-1.0139128823217201</v>
      </c>
      <c r="L993">
        <v>-0.99489698896598799</v>
      </c>
      <c r="M993">
        <v>-0.92077883565655805</v>
      </c>
      <c r="N993">
        <v>-1.64807243179778</v>
      </c>
      <c r="O993">
        <v>-1.55140412758095</v>
      </c>
      <c r="P993">
        <v>-1.3337859278734401</v>
      </c>
      <c r="Q993">
        <v>-1.63356817986515</v>
      </c>
      <c r="R993">
        <v>-0.82726296076410999</v>
      </c>
      <c r="S993">
        <v>-0.66048725294366895</v>
      </c>
      <c r="T993">
        <v>-0.42661363147998699</v>
      </c>
      <c r="U993">
        <v>-0.62798070198642297</v>
      </c>
      <c r="V993" s="8">
        <v>-1.0347530790249799</v>
      </c>
      <c r="W993" s="8">
        <v>-0.95963907194216702</v>
      </c>
      <c r="X993" s="9">
        <v>-1.5417076667793299</v>
      </c>
      <c r="Y993" s="8">
        <v>-0.63558613679354703</v>
      </c>
      <c r="Z993" s="8">
        <v>3.3986320933551799E-3</v>
      </c>
      <c r="AA993" s="8">
        <v>1.4556261439356399E-2</v>
      </c>
      <c r="AB993" s="9">
        <v>4.4670726469242799E-4</v>
      </c>
      <c r="AC993" s="8">
        <v>4.9971928177158002E-2</v>
      </c>
      <c r="AD993" s="1" t="s">
        <v>2554</v>
      </c>
      <c r="AE993" s="1" t="s">
        <v>2554</v>
      </c>
      <c r="AF993" s="1" t="s">
        <v>2555</v>
      </c>
      <c r="AH993" s="10" t="s">
        <v>2555</v>
      </c>
      <c r="AN993" s="21"/>
      <c r="AQ993" s="1" t="s">
        <v>77</v>
      </c>
      <c r="AR993" s="1" t="s">
        <v>77</v>
      </c>
      <c r="AS993" s="1" t="s">
        <v>77</v>
      </c>
      <c r="AT993" s="1" t="s">
        <v>77</v>
      </c>
      <c r="AV993" s="1">
        <f t="shared" si="15"/>
        <v>7</v>
      </c>
    </row>
    <row r="994" spans="1:48" ht="15.75" customHeight="1" x14ac:dyDescent="0.35">
      <c r="A994" s="1" t="s">
        <v>2556</v>
      </c>
      <c r="B994">
        <v>-0.33994233662324802</v>
      </c>
      <c r="C994">
        <v>-5.2453182464765803E-2</v>
      </c>
      <c r="D994">
        <v>5.9927354956699798E-2</v>
      </c>
      <c r="E994">
        <v>0.32368005808021499</v>
      </c>
      <c r="F994">
        <v>5.5936580818166597E-2</v>
      </c>
      <c r="G994">
        <v>0.107601538241866</v>
      </c>
      <c r="H994">
        <v>0.29758614706453801</v>
      </c>
      <c r="I994">
        <v>0.26766292620719601</v>
      </c>
      <c r="J994">
        <v>-0.116958678915212</v>
      </c>
      <c r="K994">
        <v>0.31969072537479498</v>
      </c>
      <c r="L994">
        <v>-0.13384171258682201</v>
      </c>
      <c r="M994">
        <v>9.5926725498373097E-2</v>
      </c>
      <c r="N994">
        <v>0.42402158091925501</v>
      </c>
      <c r="O994">
        <v>-0.23238631990481501</v>
      </c>
      <c r="P994">
        <v>0.10774569627646099</v>
      </c>
      <c r="Q994">
        <v>0.441764915680319</v>
      </c>
      <c r="R994">
        <v>0.38535198083136801</v>
      </c>
      <c r="S994">
        <v>-0.26920398903182102</v>
      </c>
      <c r="T994">
        <v>5.4011787600088998E-2</v>
      </c>
      <c r="U994">
        <v>0.40429482561520302</v>
      </c>
      <c r="V994" s="8">
        <v>0.18219679808294101</v>
      </c>
      <c r="W994" s="8">
        <v>4.1204264842783299E-2</v>
      </c>
      <c r="X994" s="9">
        <v>0.18528646824280501</v>
      </c>
      <c r="Y994" s="8">
        <v>0.14361365125370901</v>
      </c>
      <c r="Z994" s="8">
        <v>0.37912132033608198</v>
      </c>
      <c r="AA994" s="8">
        <v>0.89461727682110703</v>
      </c>
      <c r="AB994" s="9">
        <v>0.51028645076143397</v>
      </c>
      <c r="AC994" s="8">
        <v>0.69343406131553298</v>
      </c>
      <c r="AD994" s="1" t="s">
        <v>2556</v>
      </c>
      <c r="AE994" s="1" t="s">
        <v>2556</v>
      </c>
      <c r="AF994" s="1" t="s">
        <v>2557</v>
      </c>
      <c r="AH994" s="10" t="s">
        <v>2557</v>
      </c>
      <c r="AN994" s="21"/>
      <c r="AU994" s="1" t="s">
        <v>77</v>
      </c>
      <c r="AV994" s="1">
        <f t="shared" si="15"/>
        <v>0</v>
      </c>
    </row>
    <row r="995" spans="1:48" ht="15.75" customHeight="1" x14ac:dyDescent="0.35">
      <c r="A995" s="1" t="s">
        <v>2558</v>
      </c>
      <c r="B995">
        <v>6.3169594135763493E-2</v>
      </c>
      <c r="C995">
        <v>5.2945410862006697E-3</v>
      </c>
      <c r="D995">
        <v>0.120701534812196</v>
      </c>
      <c r="E995">
        <v>-0.31446697441229798</v>
      </c>
      <c r="F995">
        <v>7.1523378795996795E-2</v>
      </c>
      <c r="G995">
        <v>-0.49800987887821302</v>
      </c>
      <c r="H995">
        <v>-0.27842688914445302</v>
      </c>
      <c r="I995">
        <v>4.7398045026813398E-2</v>
      </c>
      <c r="J995">
        <v>-0.36088387753856999</v>
      </c>
      <c r="K995">
        <v>-0.1180557299925</v>
      </c>
      <c r="L995">
        <v>-0.35427959720979202</v>
      </c>
      <c r="M995">
        <v>-0.40237421968006098</v>
      </c>
      <c r="N995">
        <v>-0.35909301875177002</v>
      </c>
      <c r="O995">
        <v>-0.23536035309625999</v>
      </c>
      <c r="P995">
        <v>1.2837579472503999E-2</v>
      </c>
      <c r="Q995">
        <v>-7.9952364314571395E-2</v>
      </c>
      <c r="R995">
        <v>-7.4715058028424E-2</v>
      </c>
      <c r="S995">
        <v>0.100320545911669</v>
      </c>
      <c r="T995">
        <v>0.27785912794692202</v>
      </c>
      <c r="U995">
        <v>0.25701581882249902</v>
      </c>
      <c r="V995" s="8">
        <v>-0.16437883604996401</v>
      </c>
      <c r="W995" s="8">
        <v>-0.30889835610523098</v>
      </c>
      <c r="X995" s="9">
        <v>-0.16539203917252401</v>
      </c>
      <c r="Y995" s="8">
        <v>0.14012010866316599</v>
      </c>
      <c r="Z995" s="8">
        <v>0.55492101904842805</v>
      </c>
      <c r="AA995" s="8">
        <v>0.162272237632686</v>
      </c>
      <c r="AB995" s="9">
        <v>0.43427233545972799</v>
      </c>
      <c r="AC995" s="8">
        <v>1.60401360568714E-2</v>
      </c>
      <c r="AD995" s="1" t="s">
        <v>2558</v>
      </c>
      <c r="AE995" s="1" t="s">
        <v>2558</v>
      </c>
      <c r="AF995" s="1" t="s">
        <v>2559</v>
      </c>
      <c r="AH995" s="10" t="s">
        <v>2559</v>
      </c>
      <c r="AN995" s="21"/>
      <c r="AU995" s="1" t="s">
        <v>77</v>
      </c>
      <c r="AV995" s="1">
        <f t="shared" si="15"/>
        <v>0</v>
      </c>
    </row>
    <row r="996" spans="1:48" ht="15.75" customHeight="1" x14ac:dyDescent="0.35">
      <c r="A996" s="1" t="s">
        <v>2560</v>
      </c>
      <c r="B996">
        <v>-0.120663747790497</v>
      </c>
      <c r="C996">
        <v>-9.1645851458417693E-2</v>
      </c>
      <c r="D996">
        <v>0.15752826052371699</v>
      </c>
      <c r="E996">
        <v>4.94129172160676E-3</v>
      </c>
      <c r="F996">
        <v>-1.3596353798587099E-2</v>
      </c>
      <c r="G996">
        <v>-3.9065656928152101E-2</v>
      </c>
      <c r="H996">
        <v>-2.0067831217106501E-3</v>
      </c>
      <c r="I996">
        <v>-3.0504783845292098E-3</v>
      </c>
      <c r="J996">
        <v>-3.6238262922285401E-2</v>
      </c>
      <c r="K996">
        <v>0.117956301494718</v>
      </c>
      <c r="L996">
        <v>-5.0426077794402502E-2</v>
      </c>
      <c r="M996">
        <v>-5.3258964572160901E-2</v>
      </c>
      <c r="N996">
        <v>0.129171193243518</v>
      </c>
      <c r="O996">
        <v>-0.10707858953171701</v>
      </c>
      <c r="P996">
        <v>-0.15137142622854</v>
      </c>
      <c r="Q996">
        <v>-0.119133998914545</v>
      </c>
      <c r="R996">
        <v>0.13184816711839001</v>
      </c>
      <c r="S996">
        <v>-9.0258318725364203E-2</v>
      </c>
      <c r="T996">
        <v>-0.15048162153335901</v>
      </c>
      <c r="U996">
        <v>-9.6884647454754794E-2</v>
      </c>
      <c r="V996" s="8">
        <v>-1.4429818058244699E-2</v>
      </c>
      <c r="W996" s="8">
        <v>-5.4917509485326397E-3</v>
      </c>
      <c r="X996" s="9">
        <v>-6.21032053578209E-2</v>
      </c>
      <c r="Y996" s="8">
        <v>-5.1444105148771999E-2</v>
      </c>
      <c r="Z996" s="8">
        <v>0.98491545128995395</v>
      </c>
      <c r="AA996" s="8">
        <v>0.96462270738024403</v>
      </c>
      <c r="AB996" s="9">
        <v>0.686794311629635</v>
      </c>
      <c r="AC996" s="8">
        <v>0.64845088026487796</v>
      </c>
      <c r="AD996" s="1" t="s">
        <v>2560</v>
      </c>
      <c r="AE996" s="1" t="s">
        <v>2560</v>
      </c>
      <c r="AF996" s="1" t="s">
        <v>2561</v>
      </c>
      <c r="AH996" s="10" t="s">
        <v>2561</v>
      </c>
      <c r="AN996" s="21"/>
      <c r="AU996" s="1" t="s">
        <v>77</v>
      </c>
      <c r="AV996" s="1">
        <f t="shared" si="15"/>
        <v>0</v>
      </c>
    </row>
    <row r="997" spans="1:48" ht="15.75" customHeight="1" x14ac:dyDescent="0.35">
      <c r="A997" s="1" t="s">
        <v>2562</v>
      </c>
      <c r="B997">
        <v>-6.0616648171288597E-2</v>
      </c>
      <c r="C997">
        <v>-1.0197519806715599E-2</v>
      </c>
      <c r="D997">
        <v>-0.16514760102864701</v>
      </c>
      <c r="E997">
        <v>-7.7098088145072893E-2</v>
      </c>
      <c r="F997">
        <v>-1.43123520221128</v>
      </c>
      <c r="G997">
        <v>-1.4760270673212399</v>
      </c>
      <c r="H997">
        <v>-1.4546969882218801</v>
      </c>
      <c r="I997">
        <v>-1.38601009888436</v>
      </c>
      <c r="J997">
        <v>-1.2267937728457401</v>
      </c>
      <c r="K997">
        <v>-1.35889935410848</v>
      </c>
      <c r="L997">
        <v>-1.4559228493624199</v>
      </c>
      <c r="M997">
        <v>-1.34178885528018</v>
      </c>
      <c r="N997">
        <v>-1.95929833598501</v>
      </c>
      <c r="O997">
        <v>-2.0547022870407399</v>
      </c>
      <c r="P997">
        <v>-1.8757539673125401</v>
      </c>
      <c r="Q997">
        <v>-2.0481333411983398</v>
      </c>
      <c r="R997">
        <v>-0.79803417783824704</v>
      </c>
      <c r="S997">
        <v>-0.73831449311016095</v>
      </c>
      <c r="T997">
        <v>-0.66478147622272399</v>
      </c>
      <c r="U997">
        <v>-0.65120190308359205</v>
      </c>
      <c r="V997" s="8">
        <v>-1.4369923391596899</v>
      </c>
      <c r="W997" s="8">
        <v>-1.34585120789921</v>
      </c>
      <c r="X997" s="9">
        <v>-1.9844719828841499</v>
      </c>
      <c r="Y997" s="8">
        <v>-0.71308301256368101</v>
      </c>
      <c r="Z997" s="8">
        <v>3.6186267707264501E-5</v>
      </c>
      <c r="AA997" s="8">
        <v>1.9445087250676899E-4</v>
      </c>
      <c r="AB997" s="9">
        <v>2.0567927935892E-5</v>
      </c>
      <c r="AC997" s="8">
        <v>6.2660156229417505E-4</v>
      </c>
      <c r="AD997" s="1" t="s">
        <v>2562</v>
      </c>
      <c r="AE997" s="1" t="s">
        <v>2562</v>
      </c>
      <c r="AF997" s="1" t="s">
        <v>2563</v>
      </c>
      <c r="AH997" s="10" t="s">
        <v>2563</v>
      </c>
      <c r="AN997" s="21"/>
      <c r="AQ997" s="1" t="s">
        <v>77</v>
      </c>
      <c r="AR997" s="1" t="s">
        <v>77</v>
      </c>
      <c r="AS997" s="1" t="s">
        <v>77</v>
      </c>
      <c r="AT997" s="1" t="s">
        <v>77</v>
      </c>
      <c r="AV997" s="1">
        <f t="shared" si="15"/>
        <v>7</v>
      </c>
    </row>
    <row r="998" spans="1:48" ht="15.75" customHeight="1" x14ac:dyDescent="0.35">
      <c r="A998" s="1" t="s">
        <v>2564</v>
      </c>
      <c r="B998">
        <v>0.22548003434387701</v>
      </c>
      <c r="C998">
        <v>0.109816651963627</v>
      </c>
      <c r="D998">
        <v>-0.29633810697992402</v>
      </c>
      <c r="E998">
        <v>0.10215154081677701</v>
      </c>
      <c r="F998">
        <v>0.81517493517309803</v>
      </c>
      <c r="G998">
        <v>0.81771902627855098</v>
      </c>
      <c r="H998">
        <v>0.81973957104486805</v>
      </c>
      <c r="I998">
        <v>0.887291484453817</v>
      </c>
      <c r="J998">
        <v>-0.111876771895775</v>
      </c>
      <c r="K998">
        <v>-0.407453666681235</v>
      </c>
      <c r="L998">
        <v>7.5057152077238801E-2</v>
      </c>
      <c r="M998">
        <v>-0.23177820037267899</v>
      </c>
      <c r="N998">
        <v>0.57564255813613496</v>
      </c>
      <c r="O998">
        <v>0.844683091428303</v>
      </c>
      <c r="P998">
        <v>0.84271264389524703</v>
      </c>
      <c r="Q998">
        <v>0.77804334827847699</v>
      </c>
      <c r="R998">
        <v>0.76035068951559104</v>
      </c>
      <c r="S998">
        <v>1.0437836601080801</v>
      </c>
      <c r="T998">
        <v>1.01149784522148</v>
      </c>
      <c r="U998">
        <v>1.0008354663643599</v>
      </c>
      <c r="V998" s="8">
        <v>0.83498125423758396</v>
      </c>
      <c r="W998" s="8">
        <v>-0.169012871718112</v>
      </c>
      <c r="X998" s="9">
        <v>0.76027041043454102</v>
      </c>
      <c r="Y998" s="8">
        <v>0.95411691530237996</v>
      </c>
      <c r="Z998" s="8">
        <v>1.5803298228930399E-2</v>
      </c>
      <c r="AA998" s="8">
        <v>0.39915718924145999</v>
      </c>
      <c r="AB998" s="9">
        <v>9.4271628593322193E-3</v>
      </c>
      <c r="AC998" s="8">
        <v>1.37504323359062E-3</v>
      </c>
      <c r="AD998" s="1" t="s">
        <v>2564</v>
      </c>
      <c r="AE998" s="1" t="s">
        <v>2564</v>
      </c>
      <c r="AF998" s="1" t="s">
        <v>2565</v>
      </c>
      <c r="AH998" s="10" t="s">
        <v>2565</v>
      </c>
      <c r="AN998" s="21"/>
      <c r="AQ998" s="1" t="s">
        <v>77</v>
      </c>
      <c r="AS998" s="1" t="s">
        <v>77</v>
      </c>
      <c r="AT998" s="1" t="s">
        <v>77</v>
      </c>
      <c r="AV998" s="1">
        <f t="shared" si="15"/>
        <v>5</v>
      </c>
    </row>
    <row r="999" spans="1:48" ht="15.75" customHeight="1" x14ac:dyDescent="0.35">
      <c r="A999" s="1" t="s">
        <v>2566</v>
      </c>
      <c r="B999">
        <v>2.5117406165632801E-2</v>
      </c>
      <c r="C999">
        <v>1.4462283186102201E-2</v>
      </c>
      <c r="D999">
        <v>-3.82904431558223E-2</v>
      </c>
      <c r="E999">
        <v>4.43464282441694E-2</v>
      </c>
      <c r="F999">
        <v>6.45688022921619E-2</v>
      </c>
      <c r="G999">
        <v>0.14602702324896599</v>
      </c>
      <c r="H999">
        <v>9.5618404834279094E-2</v>
      </c>
      <c r="I999">
        <v>8.0207300202361401E-2</v>
      </c>
      <c r="J999">
        <v>0.128732297540183</v>
      </c>
      <c r="K999">
        <v>4.2916984806751303E-2</v>
      </c>
      <c r="L999">
        <v>7.6219146887875802E-2</v>
      </c>
      <c r="M999">
        <v>0.11353586484306601</v>
      </c>
      <c r="N999">
        <v>3.6290932600530602E-2</v>
      </c>
      <c r="O999">
        <v>8.6481020818909501E-2</v>
      </c>
      <c r="P999">
        <v>0.19239904529699101</v>
      </c>
      <c r="Q999">
        <v>0.19114014519236799</v>
      </c>
      <c r="R999">
        <v>-4.4724706236143302E-2</v>
      </c>
      <c r="S999" s="14">
        <v>5.4818604747339196E-4</v>
      </c>
      <c r="T999">
        <v>0.115493777180269</v>
      </c>
      <c r="U999">
        <v>0.105859271911644</v>
      </c>
      <c r="V999" s="8">
        <v>9.6605382644442198E-2</v>
      </c>
      <c r="W999" s="8">
        <v>9.0351073519469194E-2</v>
      </c>
      <c r="X999" s="9">
        <v>0.12657778597719899</v>
      </c>
      <c r="Y999" s="8">
        <v>4.4294132225811002E-2</v>
      </c>
      <c r="Z999" s="8">
        <v>3.4600753300110199E-2</v>
      </c>
      <c r="AA999" s="8">
        <v>8.0138478777253996E-2</v>
      </c>
      <c r="AB999" s="9">
        <v>9.5726775726071398E-2</v>
      </c>
      <c r="AC999" s="8">
        <v>0.44180778575872098</v>
      </c>
      <c r="AD999" s="1" t="s">
        <v>2566</v>
      </c>
      <c r="AE999" s="1" t="s">
        <v>2567</v>
      </c>
      <c r="AF999" s="1" t="s">
        <v>2568</v>
      </c>
      <c r="AH999" s="10" t="s">
        <v>2568</v>
      </c>
      <c r="AN999" s="21"/>
      <c r="AU999" s="1" t="s">
        <v>77</v>
      </c>
      <c r="AV999" s="1">
        <f t="shared" si="15"/>
        <v>0</v>
      </c>
    </row>
    <row r="1000" spans="1:48" ht="15.75" customHeight="1" x14ac:dyDescent="0.35">
      <c r="A1000" s="1" t="s">
        <v>2569</v>
      </c>
      <c r="B1000">
        <v>1.0365993000416599E-2</v>
      </c>
      <c r="C1000">
        <v>1.0391567465717301E-2</v>
      </c>
      <c r="D1000">
        <v>-5.29820882292708E-2</v>
      </c>
      <c r="E1000">
        <v>1.76919651679231E-2</v>
      </c>
      <c r="F1000">
        <v>-7.34784469861684E-2</v>
      </c>
      <c r="G1000">
        <v>-9.4771036315407703E-2</v>
      </c>
      <c r="H1000">
        <v>-7.83624491878714E-2</v>
      </c>
      <c r="I1000">
        <v>-0.24938162375755901</v>
      </c>
      <c r="J1000">
        <v>-0.16709110809274999</v>
      </c>
      <c r="K1000">
        <v>-0.26352153632481601</v>
      </c>
      <c r="L1000">
        <v>-0.21942080015479101</v>
      </c>
      <c r="M1000">
        <v>-0.16289707095970901</v>
      </c>
      <c r="N1000">
        <v>-0.22882862730253001</v>
      </c>
      <c r="O1000">
        <v>-0.28248150058371502</v>
      </c>
      <c r="P1000">
        <v>-1.07113686676997E-2</v>
      </c>
      <c r="Q1000">
        <v>-0.24738172746204001</v>
      </c>
      <c r="R1000">
        <v>-3.5643890166844099E-2</v>
      </c>
      <c r="S1000">
        <v>-6.6431565086076297E-2</v>
      </c>
      <c r="T1000">
        <v>0.15512951265328301</v>
      </c>
      <c r="U1000">
        <v>-1.5754136786711E-2</v>
      </c>
      <c r="V1000" s="8">
        <v>-0.12399838906175099</v>
      </c>
      <c r="W1000" s="8">
        <v>-0.20323262888301599</v>
      </c>
      <c r="X1000" s="9">
        <v>-0.19235080600399601</v>
      </c>
      <c r="Y1000" s="8">
        <v>9.3249801534131E-3</v>
      </c>
      <c r="Z1000" s="8">
        <v>0.105840585576829</v>
      </c>
      <c r="AA1000" s="8">
        <v>6.2448414164415003E-3</v>
      </c>
      <c r="AB1000" s="9">
        <v>9.3157656681498502E-2</v>
      </c>
      <c r="AC1000" s="8">
        <v>3.6414354138131003E-2</v>
      </c>
      <c r="AD1000" s="1" t="s">
        <v>2569</v>
      </c>
      <c r="AE1000" s="1" t="s">
        <v>2570</v>
      </c>
      <c r="AF1000" s="1" t="s">
        <v>2571</v>
      </c>
      <c r="AH1000" s="10" t="s">
        <v>2571</v>
      </c>
      <c r="AN1000" s="21"/>
      <c r="AR1000" s="1" t="s">
        <v>77</v>
      </c>
      <c r="AU1000" s="1" t="s">
        <v>77</v>
      </c>
      <c r="AV1000" s="1">
        <f t="shared" si="15"/>
        <v>2</v>
      </c>
    </row>
    <row r="1001" spans="1:48" ht="15.75" customHeight="1" x14ac:dyDescent="0.35">
      <c r="A1001" s="1" t="s">
        <v>2572</v>
      </c>
      <c r="B1001">
        <v>-4.7563113770493097E-2</v>
      </c>
      <c r="C1001">
        <v>1.5522107668508599E-2</v>
      </c>
      <c r="D1001">
        <v>0.14074384643274401</v>
      </c>
      <c r="E1001">
        <v>-9.3932309640584105E-2</v>
      </c>
      <c r="F1001">
        <v>0.12101536131097999</v>
      </c>
      <c r="G1001">
        <v>2.1013838194545099E-2</v>
      </c>
      <c r="H1001">
        <v>0.106067261268303</v>
      </c>
      <c r="I1001">
        <v>2.59749780716075E-2</v>
      </c>
      <c r="J1001">
        <v>3.8332763476024503E-2</v>
      </c>
      <c r="K1001">
        <v>0.158756125746534</v>
      </c>
      <c r="L1001">
        <v>0.14080457323689199</v>
      </c>
      <c r="M1001">
        <v>0.14235057045194399</v>
      </c>
      <c r="N1001">
        <v>0.21120743667487199</v>
      </c>
      <c r="O1001">
        <v>9.8940489603251705E-2</v>
      </c>
      <c r="P1001">
        <v>0.15607308875173001</v>
      </c>
      <c r="Q1001">
        <v>0.14918086056280699</v>
      </c>
      <c r="R1001">
        <v>0.11222688063395</v>
      </c>
      <c r="S1001">
        <v>-1.4838250253193E-2</v>
      </c>
      <c r="T1001">
        <v>3.5279988877395502E-2</v>
      </c>
      <c r="U1001">
        <v>4.8693365839575398E-2</v>
      </c>
      <c r="V1001" s="8">
        <v>6.8517859711359194E-2</v>
      </c>
      <c r="W1001" s="8">
        <v>0.120061008227849</v>
      </c>
      <c r="X1001" s="9">
        <v>0.153850468898165</v>
      </c>
      <c r="Y1001" s="8">
        <v>4.53404962744322E-2</v>
      </c>
      <c r="Z1001" s="8">
        <v>0.410250497534493</v>
      </c>
      <c r="AA1001" s="8">
        <v>0.234923532240433</v>
      </c>
      <c r="AB1001" s="9">
        <v>9.5832594875146199E-2</v>
      </c>
      <c r="AC1001" s="8">
        <v>0.15634214047115499</v>
      </c>
      <c r="AD1001" s="1" t="s">
        <v>2572</v>
      </c>
      <c r="AE1001" s="1" t="s">
        <v>2572</v>
      </c>
      <c r="AF1001" s="1" t="s">
        <v>2573</v>
      </c>
      <c r="AH1001" s="10" t="s">
        <v>2573</v>
      </c>
      <c r="AN1001" s="21"/>
      <c r="AU1001" s="1" t="s">
        <v>77</v>
      </c>
      <c r="AV1001" s="1">
        <f t="shared" si="15"/>
        <v>0</v>
      </c>
    </row>
    <row r="1002" spans="1:48" ht="15.75" customHeight="1" x14ac:dyDescent="0.35">
      <c r="A1002" s="1" t="s">
        <v>2574</v>
      </c>
      <c r="B1002">
        <v>-0.30030971761754</v>
      </c>
      <c r="C1002">
        <v>0.29293087514142802</v>
      </c>
      <c r="D1002">
        <v>-5.2613159907953302E-2</v>
      </c>
      <c r="E1002">
        <v>-0.143505534568694</v>
      </c>
      <c r="F1002">
        <v>-0.217353677574568</v>
      </c>
      <c r="G1002">
        <v>-0.239881892185034</v>
      </c>
      <c r="H1002">
        <v>-0.24272764925551699</v>
      </c>
      <c r="I1002">
        <v>-0.349369600671525</v>
      </c>
      <c r="J1002">
        <v>-0.25078177232063298</v>
      </c>
      <c r="K1002">
        <v>-0.27806188312307101</v>
      </c>
      <c r="L1002">
        <v>-0.372377463082809</v>
      </c>
      <c r="M1002">
        <v>-0.212413099801111</v>
      </c>
      <c r="N1002">
        <v>-0.21487148283254101</v>
      </c>
      <c r="O1002">
        <v>-0.44170643348240002</v>
      </c>
      <c r="P1002">
        <v>-0.29380192595829702</v>
      </c>
      <c r="Q1002">
        <v>-0.37096518605023898</v>
      </c>
      <c r="R1002">
        <v>4.8950892442248997E-2</v>
      </c>
      <c r="S1002">
        <v>-0.20616086663784899</v>
      </c>
      <c r="T1002">
        <v>-2.5563257538543601E-2</v>
      </c>
      <c r="U1002">
        <v>-3.3206077084093899E-2</v>
      </c>
      <c r="V1002" s="8">
        <v>-0.26233320492166101</v>
      </c>
      <c r="W1002" s="8">
        <v>-0.278408554581906</v>
      </c>
      <c r="X1002" s="9">
        <v>-0.330336257080869</v>
      </c>
      <c r="Y1002" s="8">
        <v>-5.3994827204559399E-2</v>
      </c>
      <c r="Z1002" s="8">
        <v>0.27364837020418598</v>
      </c>
      <c r="AA1002" s="8">
        <v>0.322162091506001</v>
      </c>
      <c r="AB1002" s="9">
        <v>0.174355511061796</v>
      </c>
      <c r="AC1002" s="8">
        <v>3.7907919652569601E-2</v>
      </c>
      <c r="AD1002" s="1" t="s">
        <v>2574</v>
      </c>
      <c r="AE1002" s="1" t="s">
        <v>2575</v>
      </c>
      <c r="AF1002" s="1" t="s">
        <v>2576</v>
      </c>
      <c r="AH1002" s="10" t="s">
        <v>2576</v>
      </c>
      <c r="AN1002" s="21"/>
      <c r="AU1002" s="1" t="s">
        <v>77</v>
      </c>
      <c r="AV1002" s="1">
        <f t="shared" si="15"/>
        <v>0</v>
      </c>
    </row>
    <row r="1003" spans="1:48" ht="15.75" customHeight="1" x14ac:dyDescent="0.35">
      <c r="A1003" s="1" t="s">
        <v>2577</v>
      </c>
      <c r="B1003">
        <v>5.9168225808608699E-2</v>
      </c>
      <c r="C1003">
        <v>5.2737223226069697E-2</v>
      </c>
      <c r="D1003">
        <v>-0.17196741762840401</v>
      </c>
      <c r="E1003">
        <v>-0.167609663609775</v>
      </c>
      <c r="F1003">
        <v>-1.2466996967831001</v>
      </c>
      <c r="G1003">
        <v>-1.34136660051081</v>
      </c>
      <c r="H1003">
        <v>-1.21883292445643</v>
      </c>
      <c r="I1003">
        <v>-1.3069455161247201</v>
      </c>
      <c r="J1003">
        <v>0.108916062892549</v>
      </c>
      <c r="K1003">
        <v>-0.14293455017161699</v>
      </c>
      <c r="L1003">
        <v>-0.320355326220646</v>
      </c>
      <c r="M1003">
        <v>0.116080701936148</v>
      </c>
      <c r="N1003">
        <v>-1.14658451837068</v>
      </c>
      <c r="O1003">
        <v>-0.97663125921025296</v>
      </c>
      <c r="P1003">
        <v>-0.70343836066767695</v>
      </c>
      <c r="Q1003">
        <v>-0.95999104423588899</v>
      </c>
      <c r="R1003">
        <v>-1.1543532579257101</v>
      </c>
      <c r="S1003">
        <v>-0.97351604678489301</v>
      </c>
      <c r="T1003">
        <v>-0.71511815001326495</v>
      </c>
      <c r="U1003">
        <v>-0.953839627547441</v>
      </c>
      <c r="V1003" s="8">
        <v>-1.2784611844687701</v>
      </c>
      <c r="W1003" s="8">
        <v>-5.9573277890891202E-2</v>
      </c>
      <c r="X1003" s="9">
        <v>-0.946661295621127</v>
      </c>
      <c r="Y1003" s="8">
        <v>-0.94920677056782798</v>
      </c>
      <c r="Z1003" s="8">
        <v>4.9423837071543104E-4</v>
      </c>
      <c r="AA1003" s="8">
        <v>0.98983779132057104</v>
      </c>
      <c r="AB1003" s="9">
        <v>1.62043043407022E-3</v>
      </c>
      <c r="AC1003" s="8">
        <v>3.4514523942241202E-3</v>
      </c>
      <c r="AD1003" s="1" t="s">
        <v>2577</v>
      </c>
      <c r="AE1003" s="1" t="s">
        <v>2578</v>
      </c>
      <c r="AF1003" s="1" t="s">
        <v>2579</v>
      </c>
      <c r="AH1003" s="10" t="s">
        <v>2579</v>
      </c>
      <c r="AN1003" s="21"/>
      <c r="AQ1003" s="1" t="s">
        <v>77</v>
      </c>
      <c r="AS1003" s="1" t="s">
        <v>77</v>
      </c>
      <c r="AT1003" s="1" t="s">
        <v>77</v>
      </c>
      <c r="AV1003" s="1">
        <f t="shared" si="15"/>
        <v>5</v>
      </c>
    </row>
    <row r="1004" spans="1:48" ht="15.75" customHeight="1" x14ac:dyDescent="0.35">
      <c r="A1004" s="1" t="s">
        <v>2580</v>
      </c>
      <c r="B1004">
        <v>5.0656526557652501E-2</v>
      </c>
      <c r="C1004">
        <v>6.6400273051525099E-2</v>
      </c>
      <c r="D1004">
        <v>-0.182798318176004</v>
      </c>
      <c r="E1004">
        <v>-9.3220231489905797E-2</v>
      </c>
      <c r="F1004">
        <v>-0.80984572383890197</v>
      </c>
      <c r="G1004">
        <v>-0.69875991885861</v>
      </c>
      <c r="H1004">
        <v>-0.76921038822646803</v>
      </c>
      <c r="I1004">
        <v>-0.645815660747038</v>
      </c>
      <c r="J1004">
        <v>-1.09012336525001</v>
      </c>
      <c r="K1004">
        <v>-1.22980272996707</v>
      </c>
      <c r="L1004">
        <v>-1.2238018563297199</v>
      </c>
      <c r="M1004">
        <v>-1.3223412631754901</v>
      </c>
      <c r="N1004">
        <v>-1.17654624293249</v>
      </c>
      <c r="O1004">
        <v>-0.97978310545937197</v>
      </c>
      <c r="P1004">
        <v>-0.84289994169572502</v>
      </c>
      <c r="Q1004">
        <v>-0.97467797154959501</v>
      </c>
      <c r="R1004">
        <v>-8.3308070112635302E-2</v>
      </c>
      <c r="S1004">
        <v>0.24799975456332499</v>
      </c>
      <c r="T1004">
        <v>0.27356948399162101</v>
      </c>
      <c r="U1004">
        <v>0.30365000463338898</v>
      </c>
      <c r="V1004" s="8">
        <v>-0.73090792291775397</v>
      </c>
      <c r="W1004" s="8">
        <v>-1.2165173036805701</v>
      </c>
      <c r="X1004" s="9">
        <v>-0.993476815409297</v>
      </c>
      <c r="Y1004" s="8">
        <v>0.185477793268925</v>
      </c>
      <c r="Z1004" s="8">
        <v>1.12948211780932E-3</v>
      </c>
      <c r="AA1004" s="8">
        <v>3.1357153232994798E-4</v>
      </c>
      <c r="AB1004" s="9">
        <v>4.11470886252949E-4</v>
      </c>
      <c r="AC1004" s="8">
        <v>6.6645297092145803E-4</v>
      </c>
      <c r="AD1004" s="1" t="s">
        <v>2580</v>
      </c>
      <c r="AE1004" s="1" t="s">
        <v>2581</v>
      </c>
      <c r="AF1004" s="1" t="s">
        <v>2582</v>
      </c>
      <c r="AH1004" s="10" t="s">
        <v>2582</v>
      </c>
      <c r="AN1004" s="21"/>
      <c r="AP1004" t="s">
        <v>77</v>
      </c>
      <c r="AQ1004" s="1" t="s">
        <v>77</v>
      </c>
      <c r="AR1004" s="1" t="s">
        <v>77</v>
      </c>
      <c r="AU1004" s="1" t="s">
        <v>77</v>
      </c>
      <c r="AV1004" s="1">
        <f t="shared" si="15"/>
        <v>6</v>
      </c>
    </row>
    <row r="1005" spans="1:48" ht="15.75" customHeight="1" x14ac:dyDescent="0.35">
      <c r="A1005" s="1" t="s">
        <v>2583</v>
      </c>
      <c r="B1005">
        <v>-3.7520048595622399E-2</v>
      </c>
      <c r="C1005">
        <v>-1.43678312519958E-2</v>
      </c>
      <c r="D1005">
        <v>-0.255909915019151</v>
      </c>
      <c r="E1005">
        <v>0.14075424666773501</v>
      </c>
      <c r="F1005">
        <v>-0.79536440631154903</v>
      </c>
      <c r="G1005">
        <v>-1.0157732993635</v>
      </c>
      <c r="H1005">
        <v>-0.81484949187373401</v>
      </c>
      <c r="I1005">
        <v>-0.76723789167996903</v>
      </c>
      <c r="J1005">
        <v>-0.52837735804549402</v>
      </c>
      <c r="K1005">
        <v>-0.42163127010222101</v>
      </c>
      <c r="L1005">
        <v>-0.29217157254374798</v>
      </c>
      <c r="M1005">
        <v>-0.471236188981556</v>
      </c>
      <c r="N1005">
        <v>-0.85346000823650603</v>
      </c>
      <c r="O1005">
        <v>-0.89649902887892596</v>
      </c>
      <c r="P1005">
        <v>-0.96674209198132099</v>
      </c>
      <c r="Q1005">
        <v>-1.0249502169862299</v>
      </c>
      <c r="R1005">
        <v>-0.48840309297721102</v>
      </c>
      <c r="S1005">
        <v>-0.49025906329531299</v>
      </c>
      <c r="T1005">
        <v>-0.58641430919538795</v>
      </c>
      <c r="U1005">
        <v>-0.61903769711452605</v>
      </c>
      <c r="V1005" s="8">
        <v>-0.84830627230719002</v>
      </c>
      <c r="W1005" s="8">
        <v>-0.42835409741825498</v>
      </c>
      <c r="X1005" s="9">
        <v>-0.93541283652074703</v>
      </c>
      <c r="Y1005" s="8">
        <v>-0.54602854064561002</v>
      </c>
      <c r="Z1005" s="8">
        <v>1.7751612913892601E-3</v>
      </c>
      <c r="AA1005" s="8">
        <v>4.1591162737646598E-2</v>
      </c>
      <c r="AB1005" s="9">
        <v>1.9052673838256401E-3</v>
      </c>
      <c r="AC1005" s="8">
        <v>0.16869363729361</v>
      </c>
      <c r="AD1005" s="1" t="s">
        <v>2583</v>
      </c>
      <c r="AE1005" s="1" t="s">
        <v>2583</v>
      </c>
      <c r="AF1005" s="1" t="s">
        <v>2584</v>
      </c>
      <c r="AH1005" s="10" t="s">
        <v>2584</v>
      </c>
      <c r="AN1005" s="21"/>
      <c r="AQ1005" s="1" t="s">
        <v>77</v>
      </c>
      <c r="AR1005" s="1" t="s">
        <v>77</v>
      </c>
      <c r="AU1005" s="1" t="s">
        <v>77</v>
      </c>
      <c r="AV1005" s="1">
        <f t="shared" si="15"/>
        <v>6</v>
      </c>
    </row>
    <row r="1006" spans="1:48" ht="15.75" customHeight="1" x14ac:dyDescent="0.35">
      <c r="A1006" s="1" t="s">
        <v>2585</v>
      </c>
      <c r="B1006">
        <v>-6.5368577936401495E-2</v>
      </c>
      <c r="C1006">
        <v>-6.9698984710155398E-2</v>
      </c>
      <c r="D1006">
        <v>0.101552511920661</v>
      </c>
      <c r="E1006">
        <v>6.4347017922462696E-2</v>
      </c>
      <c r="F1006">
        <v>6.9160827792009105E-2</v>
      </c>
      <c r="G1006">
        <v>0.11060870844282999</v>
      </c>
      <c r="H1006">
        <v>7.2892620678157494E-2</v>
      </c>
      <c r="I1006">
        <v>0.129813217814754</v>
      </c>
      <c r="J1006">
        <v>0.16852131216421701</v>
      </c>
      <c r="K1006">
        <v>0.20972988080837901</v>
      </c>
      <c r="L1006">
        <v>0.170911511238615</v>
      </c>
      <c r="M1006">
        <v>0.21016788246080001</v>
      </c>
      <c r="N1006">
        <v>0.25184819880833098</v>
      </c>
      <c r="O1006">
        <v>0.15870513161543501</v>
      </c>
      <c r="P1006">
        <v>0.19634789890240301</v>
      </c>
      <c r="Q1006">
        <v>0.111694847484856</v>
      </c>
      <c r="R1006">
        <v>8.9823495858847302E-2</v>
      </c>
      <c r="S1006">
        <v>-1.68376628035364E-2</v>
      </c>
      <c r="T1006">
        <v>3.1994514133782499E-3</v>
      </c>
      <c r="U1006">
        <v>-7.81341496037712E-2</v>
      </c>
      <c r="V1006" s="8">
        <v>9.5618843681937904E-2</v>
      </c>
      <c r="W1006" s="8">
        <v>0.18983264666800301</v>
      </c>
      <c r="X1006" s="9">
        <v>0.179649019202757</v>
      </c>
      <c r="Y1006" s="8">
        <v>-4.8721628377051198E-4</v>
      </c>
      <c r="Z1006" s="8">
        <v>0.21169894333455899</v>
      </c>
      <c r="AA1006" s="8">
        <v>7.6291641311497904E-2</v>
      </c>
      <c r="AB1006" s="9">
        <v>4.5633081454934901E-2</v>
      </c>
      <c r="AC1006" s="8">
        <v>2.1661033010392999E-2</v>
      </c>
      <c r="AD1006" s="1" t="s">
        <v>2585</v>
      </c>
      <c r="AE1006" s="1" t="s">
        <v>2585</v>
      </c>
      <c r="AF1006" s="1" t="s">
        <v>2586</v>
      </c>
      <c r="AH1006" s="10" t="s">
        <v>2586</v>
      </c>
      <c r="AN1006" s="21"/>
      <c r="AU1006" s="1" t="s">
        <v>77</v>
      </c>
      <c r="AV1006" s="1">
        <f t="shared" si="15"/>
        <v>0</v>
      </c>
    </row>
    <row r="1007" spans="1:48" ht="15.75" customHeight="1" x14ac:dyDescent="0.35">
      <c r="A1007" s="1" t="s">
        <v>2587</v>
      </c>
      <c r="B1007">
        <v>-5.7379239824244498E-2</v>
      </c>
      <c r="C1007">
        <v>-5.5951555533919298E-2</v>
      </c>
      <c r="D1007">
        <v>0.22199883543760099</v>
      </c>
      <c r="E1007">
        <v>-5.4111271562023298E-2</v>
      </c>
      <c r="F1007">
        <v>0.36204851388895498</v>
      </c>
      <c r="G1007">
        <v>0.40095624960446902</v>
      </c>
      <c r="H1007">
        <v>0.38598484697886798</v>
      </c>
      <c r="I1007">
        <v>0.48306243722449699</v>
      </c>
      <c r="J1007">
        <v>3.1293756410897697E-2</v>
      </c>
      <c r="K1007">
        <v>0.12855372966609999</v>
      </c>
      <c r="L1007">
        <v>0.13292375898617201</v>
      </c>
      <c r="M1007">
        <v>4.1574006243740797E-3</v>
      </c>
      <c r="N1007">
        <v>0.49844698249622099</v>
      </c>
      <c r="O1007">
        <v>0.40980787237690802</v>
      </c>
      <c r="P1007">
        <v>0.252945042072451</v>
      </c>
      <c r="Q1007">
        <v>0.38708008841820102</v>
      </c>
      <c r="R1007">
        <v>0.44832227967709398</v>
      </c>
      <c r="S1007">
        <v>0.35876764683978701</v>
      </c>
      <c r="T1007">
        <v>0.18571866958515701</v>
      </c>
      <c r="U1007">
        <v>0.34016013252983102</v>
      </c>
      <c r="V1007" s="8">
        <v>0.40801301192419698</v>
      </c>
      <c r="W1007" s="8">
        <v>7.42321614218861E-2</v>
      </c>
      <c r="X1007" s="9">
        <v>0.38706999634094502</v>
      </c>
      <c r="Y1007" s="8">
        <v>0.33324218215796703</v>
      </c>
      <c r="Z1007" s="8">
        <v>1.9229524064423398E-2</v>
      </c>
      <c r="AA1007" s="8">
        <v>0.63781716649687303</v>
      </c>
      <c r="AB1007" s="9">
        <v>1.6017207745405399E-2</v>
      </c>
      <c r="AC1007" s="8">
        <v>2.5253320363149701E-2</v>
      </c>
      <c r="AD1007" s="1" t="s">
        <v>2587</v>
      </c>
      <c r="AE1007" s="1" t="s">
        <v>2588</v>
      </c>
      <c r="AF1007" s="1" t="s">
        <v>2589</v>
      </c>
      <c r="AH1007" s="10" t="s">
        <v>2589</v>
      </c>
      <c r="AN1007" s="21"/>
      <c r="AQ1007" s="1" t="s">
        <v>77</v>
      </c>
      <c r="AS1007" s="1" t="s">
        <v>77</v>
      </c>
      <c r="AT1007" s="1" t="s">
        <v>77</v>
      </c>
      <c r="AV1007" s="1">
        <f t="shared" si="15"/>
        <v>5</v>
      </c>
    </row>
    <row r="1008" spans="1:48" ht="15.75" customHeight="1" x14ac:dyDescent="0.35">
      <c r="A1008" s="1" t="s">
        <v>2590</v>
      </c>
      <c r="B1008">
        <v>1.00322247241791E-2</v>
      </c>
      <c r="C1008">
        <v>0.110145795623896</v>
      </c>
      <c r="D1008">
        <v>-1.9294845376178298E-2</v>
      </c>
      <c r="E1008">
        <v>-0.13865495710727299</v>
      </c>
      <c r="F1008">
        <v>-0.16809395846200201</v>
      </c>
      <c r="G1008">
        <v>-0.11234733621406499</v>
      </c>
      <c r="H1008">
        <v>-8.5815447471807402E-2</v>
      </c>
      <c r="I1008">
        <v>-2.4239685320475299E-2</v>
      </c>
      <c r="J1008">
        <v>-0.233647131929615</v>
      </c>
      <c r="K1008">
        <v>-0.28397751503005703</v>
      </c>
      <c r="L1008">
        <v>-0.32241521507964299</v>
      </c>
      <c r="M1008">
        <v>-0.39175272604057598</v>
      </c>
      <c r="N1008">
        <v>-0.28208000784141501</v>
      </c>
      <c r="O1008">
        <v>-0.21898528595612299</v>
      </c>
      <c r="P1008">
        <v>-0.178242603192969</v>
      </c>
      <c r="Q1008">
        <v>-0.19982855421853199</v>
      </c>
      <c r="R1008">
        <v>4.8484030422559204E-3</v>
      </c>
      <c r="S1008">
        <v>9.7048553128858697E-2</v>
      </c>
      <c r="T1008">
        <v>0.10335315813805</v>
      </c>
      <c r="U1008">
        <v>0.122371912594395</v>
      </c>
      <c r="V1008" s="8">
        <v>-9.7624106867087598E-2</v>
      </c>
      <c r="W1008" s="8">
        <v>-0.30794814701997297</v>
      </c>
      <c r="X1008" s="9">
        <v>-0.21978411280226001</v>
      </c>
      <c r="Y1008" s="8">
        <v>8.1905506725890198E-2</v>
      </c>
      <c r="Z1008" s="8">
        <v>0.28401475435690698</v>
      </c>
      <c r="AA1008" s="8">
        <v>2.15084560937863E-2</v>
      </c>
      <c r="AB1008" s="9">
        <v>4.0977075375242797E-2</v>
      </c>
      <c r="AC1008" s="8">
        <v>9.7202368089528105E-4</v>
      </c>
      <c r="AD1008" s="1" t="s">
        <v>2590</v>
      </c>
      <c r="AE1008" s="1" t="s">
        <v>2590</v>
      </c>
      <c r="AF1008" s="1" t="s">
        <v>2591</v>
      </c>
      <c r="AH1008" s="10" t="s">
        <v>2591</v>
      </c>
      <c r="AN1008" s="21"/>
      <c r="AR1008" s="1" t="s">
        <v>77</v>
      </c>
      <c r="AU1008" s="1" t="s">
        <v>77</v>
      </c>
      <c r="AV1008" s="1">
        <f t="shared" si="15"/>
        <v>2</v>
      </c>
    </row>
    <row r="1009" spans="1:48" ht="15.75" customHeight="1" x14ac:dyDescent="0.35">
      <c r="A1009" s="1" t="s">
        <v>2592</v>
      </c>
      <c r="B1009">
        <v>-6.4318851805861998E-2</v>
      </c>
      <c r="C1009">
        <v>-5.8095600875546702E-2</v>
      </c>
      <c r="D1009">
        <v>6.9685454420169796E-2</v>
      </c>
      <c r="E1009">
        <v>3.2800004126063201E-3</v>
      </c>
      <c r="F1009">
        <v>-0.188902071088248</v>
      </c>
      <c r="G1009">
        <v>-0.273553300339135</v>
      </c>
      <c r="H1009">
        <v>-0.17685383318869199</v>
      </c>
      <c r="I1009">
        <v>-0.222557298950944</v>
      </c>
      <c r="J1009">
        <v>5.6326566689833497E-2</v>
      </c>
      <c r="K1009">
        <v>-2.71682495239794E-2</v>
      </c>
      <c r="L1009">
        <v>-2.3277000612623399E-2</v>
      </c>
      <c r="M1009">
        <v>-1.5631460672876098E-2</v>
      </c>
      <c r="N1009">
        <v>-1.6406083244449001E-2</v>
      </c>
      <c r="O1009">
        <v>-0.12242860186314</v>
      </c>
      <c r="P1009">
        <v>3.6367114273945303E-2</v>
      </c>
      <c r="Q1009">
        <v>-0.153274695537922</v>
      </c>
      <c r="R1009">
        <v>-2.4160784616922601E-2</v>
      </c>
      <c r="S1009">
        <v>-0.11865162667409899</v>
      </c>
      <c r="T1009">
        <v>2.7451401182206601E-2</v>
      </c>
      <c r="U1009">
        <v>-0.14643189665958101</v>
      </c>
      <c r="V1009" s="8">
        <v>-0.215466625891754</v>
      </c>
      <c r="W1009" s="8">
        <v>-2.43753602991137E-3</v>
      </c>
      <c r="X1009" s="9">
        <v>-6.3935566592891596E-2</v>
      </c>
      <c r="Y1009" s="8">
        <v>-6.5448226692099307E-2</v>
      </c>
      <c r="Z1009" s="8">
        <v>8.6459047549843591E-3</v>
      </c>
      <c r="AA1009" s="8">
        <v>0.88602863670694298</v>
      </c>
      <c r="AB1009" s="9">
        <v>0.486292234809866</v>
      </c>
      <c r="AC1009" s="8">
        <v>0.312908620464392</v>
      </c>
      <c r="AD1009" s="1" t="s">
        <v>2592</v>
      </c>
      <c r="AE1009" s="1" t="s">
        <v>2592</v>
      </c>
      <c r="AF1009" s="1" t="s">
        <v>2593</v>
      </c>
      <c r="AH1009" s="10" t="s">
        <v>2593</v>
      </c>
      <c r="AI1009" t="s">
        <v>77</v>
      </c>
      <c r="AN1009" s="21"/>
      <c r="AQ1009" s="1" t="s">
        <v>77</v>
      </c>
      <c r="AT1009" s="1" t="s">
        <v>77</v>
      </c>
      <c r="AV1009" s="1">
        <f t="shared" si="15"/>
        <v>4</v>
      </c>
    </row>
    <row r="1010" spans="1:48" ht="15.75" customHeight="1" x14ac:dyDescent="0.35">
      <c r="A1010" s="1" t="s">
        <v>2594</v>
      </c>
      <c r="B1010">
        <v>6.5782828130935805E-2</v>
      </c>
      <c r="C1010">
        <v>-1.7609575851446201E-2</v>
      </c>
      <c r="D1010">
        <v>-0.240860378060094</v>
      </c>
      <c r="E1010">
        <v>-0.13705554791687499</v>
      </c>
      <c r="F1010">
        <v>-1.19168785520317</v>
      </c>
      <c r="G1010">
        <v>-1.43792166615537</v>
      </c>
      <c r="H1010">
        <v>-1.3006343130329201</v>
      </c>
      <c r="I1010">
        <v>-1.1778536047188799</v>
      </c>
      <c r="J1010">
        <v>-1.4296345689713501</v>
      </c>
      <c r="K1010">
        <v>-1.4632890185895699</v>
      </c>
      <c r="L1010">
        <v>-1.5807318767213501</v>
      </c>
      <c r="M1010">
        <v>-1.67172187486032</v>
      </c>
      <c r="N1010">
        <v>-2.0413933178041299</v>
      </c>
      <c r="O1010">
        <v>-1.95198797173164</v>
      </c>
      <c r="P1010">
        <v>-1.7115082877184999</v>
      </c>
      <c r="Q1010">
        <v>-1.8684095863075501</v>
      </c>
      <c r="R1010">
        <v>-0.72665783422760899</v>
      </c>
      <c r="S1010">
        <v>-0.42205137281813898</v>
      </c>
      <c r="T1010">
        <v>-0.29907306732838901</v>
      </c>
      <c r="U1010">
        <v>-0.25852049956607598</v>
      </c>
      <c r="V1010" s="8">
        <v>-1.2770243597775801</v>
      </c>
      <c r="W1010" s="8">
        <v>-1.53634433478565</v>
      </c>
      <c r="X1010" s="9">
        <v>-1.89332479089045</v>
      </c>
      <c r="Y1010" s="8">
        <v>-0.42657569348505298</v>
      </c>
      <c r="Z1010" s="8">
        <v>1.6700939837839399E-4</v>
      </c>
      <c r="AA1010" s="8">
        <v>2.5107967380293399E-4</v>
      </c>
      <c r="AB1010" s="9">
        <v>6.0547738562926801E-5</v>
      </c>
      <c r="AC1010" s="8">
        <v>2.1890003899737399E-3</v>
      </c>
      <c r="AD1010" s="1" t="s">
        <v>2594</v>
      </c>
      <c r="AE1010" s="1" t="s">
        <v>2594</v>
      </c>
      <c r="AF1010" s="1" t="s">
        <v>2595</v>
      </c>
      <c r="AH1010" s="10" t="s">
        <v>2595</v>
      </c>
      <c r="AN1010" s="21"/>
      <c r="AQ1010" s="1" t="s">
        <v>77</v>
      </c>
      <c r="AR1010" s="1" t="s">
        <v>77</v>
      </c>
      <c r="AS1010" s="1" t="s">
        <v>77</v>
      </c>
      <c r="AT1010" s="1" t="s">
        <v>77</v>
      </c>
      <c r="AV1010" s="1">
        <f t="shared" si="15"/>
        <v>7</v>
      </c>
    </row>
    <row r="1011" spans="1:48" ht="15.75" customHeight="1" x14ac:dyDescent="0.35">
      <c r="A1011" s="1" t="s">
        <v>2596</v>
      </c>
      <c r="B1011" s="14">
        <v>8.1541392968605098E-4</v>
      </c>
      <c r="C1011">
        <v>-0.1048470971765</v>
      </c>
      <c r="D1011">
        <v>9.2494186472808604E-2</v>
      </c>
      <c r="E1011">
        <v>2.15898080541388E-2</v>
      </c>
      <c r="F1011" s="14">
        <v>1.5299197610295999E-4</v>
      </c>
      <c r="G1011">
        <v>-1.8525404599521501E-2</v>
      </c>
      <c r="H1011">
        <v>7.3298334288390193E-2</v>
      </c>
      <c r="I1011">
        <v>0.119321040966558</v>
      </c>
      <c r="J1011">
        <v>0.22766806644648799</v>
      </c>
      <c r="K1011">
        <v>0.23287258107463901</v>
      </c>
      <c r="L1011">
        <v>7.4057304129073395E-2</v>
      </c>
      <c r="M1011">
        <v>0.10969397674397099</v>
      </c>
      <c r="N1011">
        <v>4.9141728790489801E-2</v>
      </c>
      <c r="O1011">
        <v>0.13690402799878801</v>
      </c>
      <c r="P1011">
        <v>4.9399530331829603E-2</v>
      </c>
      <c r="Q1011">
        <v>0.102768904143775</v>
      </c>
      <c r="R1011">
        <v>-0.100384835320034</v>
      </c>
      <c r="S1011">
        <v>-1.42735580782576E-2</v>
      </c>
      <c r="T1011">
        <v>-0.12360501768389499</v>
      </c>
      <c r="U1011">
        <v>-8.1662503896410499E-2</v>
      </c>
      <c r="V1011" s="8">
        <v>4.3561740657882403E-2</v>
      </c>
      <c r="W1011" s="8">
        <v>0.16107298209854301</v>
      </c>
      <c r="X1011" s="9">
        <v>8.4553547816220806E-2</v>
      </c>
      <c r="Y1011" s="8">
        <v>-7.9981478744649503E-2</v>
      </c>
      <c r="Z1011" s="8">
        <v>0.554811353757382</v>
      </c>
      <c r="AA1011" s="8">
        <v>0.10291817463213999</v>
      </c>
      <c r="AB1011" s="9">
        <v>0.21576126294534601</v>
      </c>
      <c r="AC1011" s="8">
        <v>1.2311397680676101E-2</v>
      </c>
      <c r="AD1011" s="1" t="s">
        <v>2596</v>
      </c>
      <c r="AE1011" s="1" t="s">
        <v>2596</v>
      </c>
      <c r="AF1011" s="1" t="s">
        <v>2597</v>
      </c>
      <c r="AH1011" s="10" t="s">
        <v>2597</v>
      </c>
      <c r="AI1011" t="s">
        <v>77</v>
      </c>
      <c r="AN1011" s="21"/>
      <c r="AU1011" s="1" t="s">
        <v>77</v>
      </c>
      <c r="AV1011" s="1">
        <f t="shared" si="15"/>
        <v>0</v>
      </c>
    </row>
    <row r="1012" spans="1:48" ht="15.75" customHeight="1" x14ac:dyDescent="0.35">
      <c r="A1012" s="1" t="s">
        <v>2598</v>
      </c>
      <c r="B1012">
        <v>7.3937277989407496E-2</v>
      </c>
      <c r="C1012">
        <v>8.5613415850487706E-2</v>
      </c>
      <c r="D1012">
        <v>-0.24196976040141499</v>
      </c>
      <c r="E1012">
        <v>9.2538966033460499E-2</v>
      </c>
      <c r="F1012">
        <v>-0.27551009260336301</v>
      </c>
      <c r="G1012">
        <v>-0.41793558348582799</v>
      </c>
      <c r="H1012">
        <v>-0.342437960065123</v>
      </c>
      <c r="I1012">
        <v>-0.28340813184640301</v>
      </c>
      <c r="J1012">
        <v>9.4864342607687193E-3</v>
      </c>
      <c r="K1012">
        <v>-0.115972159301554</v>
      </c>
      <c r="L1012">
        <v>-6.2388721094350903E-2</v>
      </c>
      <c r="M1012">
        <v>-6.3157648561841695E-2</v>
      </c>
      <c r="N1012">
        <v>-0.26211637734885901</v>
      </c>
      <c r="O1012">
        <v>-0.134289139001952</v>
      </c>
      <c r="P1012">
        <v>7.2812559954967104E-2</v>
      </c>
      <c r="Q1012">
        <v>-0.166105249824787</v>
      </c>
      <c r="R1012">
        <v>-0.22047398270138999</v>
      </c>
      <c r="S1012">
        <v>-7.4961467198784201E-2</v>
      </c>
      <c r="T1012">
        <v>0.110457427117054</v>
      </c>
      <c r="U1012">
        <v>-9.5336749342070898E-2</v>
      </c>
      <c r="V1012" s="8">
        <v>-0.32982294200017997</v>
      </c>
      <c r="W1012" s="8">
        <v>-5.8008023674244499E-2</v>
      </c>
      <c r="X1012" s="9">
        <v>-0.122424551555158</v>
      </c>
      <c r="Y1012" s="8">
        <v>-7.0078693031297601E-2</v>
      </c>
      <c r="Z1012" s="8">
        <v>4.5529657052093997E-2</v>
      </c>
      <c r="AA1012" s="8">
        <v>0.67651128190549104</v>
      </c>
      <c r="AB1012" s="9">
        <v>0.38820167455076698</v>
      </c>
      <c r="AC1012" s="8">
        <v>0.90568071851927001</v>
      </c>
      <c r="AD1012" s="1" t="s">
        <v>2598</v>
      </c>
      <c r="AE1012" s="1" t="s">
        <v>2599</v>
      </c>
      <c r="AF1012" s="1" t="s">
        <v>2600</v>
      </c>
      <c r="AH1012" s="10" t="s">
        <v>2600</v>
      </c>
      <c r="AI1012" t="s">
        <v>77</v>
      </c>
      <c r="AN1012" s="21"/>
      <c r="AQ1012" s="1" t="s">
        <v>77</v>
      </c>
      <c r="AT1012" s="1" t="s">
        <v>77</v>
      </c>
      <c r="AV1012" s="1">
        <f t="shared" si="15"/>
        <v>4</v>
      </c>
    </row>
    <row r="1013" spans="1:48" ht="15.75" customHeight="1" x14ac:dyDescent="0.35">
      <c r="A1013" s="1" t="s">
        <v>2601</v>
      </c>
      <c r="B1013">
        <v>-3.0634742018719002E-2</v>
      </c>
      <c r="C1013">
        <v>-0.15894269744618</v>
      </c>
      <c r="D1013">
        <v>0.177868140270385</v>
      </c>
      <c r="E1013">
        <v>-1.41433334985084E-2</v>
      </c>
      <c r="F1013">
        <v>0.13420623047161401</v>
      </c>
      <c r="G1013">
        <v>0.247071535021371</v>
      </c>
      <c r="H1013">
        <v>9.2935153522001407E-2</v>
      </c>
      <c r="I1013">
        <v>4.1869161529465397E-2</v>
      </c>
      <c r="J1013">
        <v>5.6489861686572197E-2</v>
      </c>
      <c r="K1013">
        <v>2.3222665433695701E-2</v>
      </c>
      <c r="L1013">
        <v>-0.15419895056289501</v>
      </c>
      <c r="M1013">
        <v>-5.5345146115600298E-2</v>
      </c>
      <c r="N1013">
        <v>0.27936995735057502</v>
      </c>
      <c r="O1013">
        <v>4.6072476533753397E-2</v>
      </c>
      <c r="P1013">
        <v>0.22081257397815299</v>
      </c>
      <c r="Q1013">
        <v>0.23717416524853599</v>
      </c>
      <c r="R1013">
        <v>0.31262344851420998</v>
      </c>
      <c r="S1013">
        <v>9.6892997118107893E-2</v>
      </c>
      <c r="T1013">
        <v>0.25215859308525801</v>
      </c>
      <c r="U1013">
        <v>0.29365513908528801</v>
      </c>
      <c r="V1013" s="8">
        <v>0.12902052013611301</v>
      </c>
      <c r="W1013" s="8">
        <v>-3.2457892389557E-2</v>
      </c>
      <c r="X1013" s="9">
        <v>0.195857293277754</v>
      </c>
      <c r="Y1013" s="8">
        <v>0.238832544450716</v>
      </c>
      <c r="Z1013" s="8">
        <v>0.23596399117050701</v>
      </c>
      <c r="AA1013" s="8">
        <v>0.86533255851481605</v>
      </c>
      <c r="AB1013" s="9">
        <v>0.10924280621421301</v>
      </c>
      <c r="AC1013" s="8">
        <v>1.9172520231471701E-2</v>
      </c>
      <c r="AD1013" s="1" t="s">
        <v>2601</v>
      </c>
      <c r="AE1013" s="1" t="s">
        <v>2601</v>
      </c>
      <c r="AF1013" s="1" t="s">
        <v>2602</v>
      </c>
      <c r="AH1013" s="10" t="s">
        <v>2602</v>
      </c>
      <c r="AN1013" s="21"/>
      <c r="AS1013" s="1" t="s">
        <v>77</v>
      </c>
      <c r="AU1013" s="1" t="s">
        <v>77</v>
      </c>
      <c r="AV1013" s="1">
        <f t="shared" si="15"/>
        <v>1</v>
      </c>
    </row>
    <row r="1014" spans="1:48" ht="15.75" customHeight="1" x14ac:dyDescent="0.35">
      <c r="A1014" s="1" t="s">
        <v>2603</v>
      </c>
      <c r="B1014">
        <v>-5.5202816950357197E-2</v>
      </c>
      <c r="C1014">
        <v>-6.6325198616931397E-2</v>
      </c>
      <c r="D1014">
        <v>-4.9574903659542202E-3</v>
      </c>
      <c r="E1014">
        <v>-9.7134493101364502E-3</v>
      </c>
      <c r="F1014">
        <v>-0.67526966540906497</v>
      </c>
      <c r="G1014">
        <v>-0.66025281422848603</v>
      </c>
      <c r="H1014">
        <v>-0.65955413687002795</v>
      </c>
      <c r="I1014">
        <v>-0.48871554679318902</v>
      </c>
      <c r="J1014">
        <v>-0.300205246160684</v>
      </c>
      <c r="K1014">
        <v>-0.311577770587117</v>
      </c>
      <c r="L1014">
        <v>-0.36090911476860998</v>
      </c>
      <c r="M1014">
        <v>-0.37155660911689598</v>
      </c>
      <c r="N1014">
        <v>-0.74294201207023802</v>
      </c>
      <c r="O1014">
        <v>-0.75495968187644502</v>
      </c>
      <c r="P1014">
        <v>-0.76302525536547505</v>
      </c>
      <c r="Q1014">
        <v>-0.93589494616190305</v>
      </c>
      <c r="R1014">
        <v>-0.46347237271387898</v>
      </c>
      <c r="S1014">
        <v>-0.41496373352215699</v>
      </c>
      <c r="T1014">
        <v>-0.48175136883951603</v>
      </c>
      <c r="U1014">
        <v>-0.60802307312208603</v>
      </c>
      <c r="V1014" s="8">
        <v>-0.62094804082519195</v>
      </c>
      <c r="W1014" s="8">
        <v>-0.33606218515832698</v>
      </c>
      <c r="X1014" s="9">
        <v>-0.79920547386851504</v>
      </c>
      <c r="Y1014" s="8">
        <v>-0.49205263704940899</v>
      </c>
      <c r="Z1014" s="8">
        <v>1.82270531874268E-3</v>
      </c>
      <c r="AA1014" s="8">
        <v>4.9581432991793197E-4</v>
      </c>
      <c r="AB1014" s="9">
        <v>8.9521781603861897E-4</v>
      </c>
      <c r="AC1014" s="8">
        <v>5.0953796289415203E-2</v>
      </c>
      <c r="AD1014" s="1" t="s">
        <v>2603</v>
      </c>
      <c r="AE1014" s="1" t="s">
        <v>2604</v>
      </c>
      <c r="AF1014" s="1" t="s">
        <v>2605</v>
      </c>
      <c r="AH1014" s="10" t="s">
        <v>2605</v>
      </c>
      <c r="AN1014" s="21"/>
      <c r="AQ1014" s="1" t="s">
        <v>77</v>
      </c>
      <c r="AR1014" s="1" t="s">
        <v>77</v>
      </c>
      <c r="AU1014" s="1" t="s">
        <v>77</v>
      </c>
      <c r="AV1014" s="1">
        <f t="shared" si="15"/>
        <v>6</v>
      </c>
    </row>
    <row r="1015" spans="1:48" ht="15.75" customHeight="1" x14ac:dyDescent="0.35">
      <c r="A1015" s="1" t="s">
        <v>2606</v>
      </c>
      <c r="B1015">
        <v>0.172566308601737</v>
      </c>
      <c r="C1015">
        <v>6.9474632731390998E-2</v>
      </c>
      <c r="D1015">
        <v>-0.25138523640593402</v>
      </c>
      <c r="E1015">
        <v>9.35909581862958E-2</v>
      </c>
      <c r="F1015">
        <v>0.12572542826466501</v>
      </c>
      <c r="G1015">
        <v>7.8294331003887399E-2</v>
      </c>
      <c r="H1015">
        <v>0.12598026187636499</v>
      </c>
      <c r="I1015">
        <v>9.1512210059725804E-2</v>
      </c>
      <c r="J1015">
        <v>0.28903005156099998</v>
      </c>
      <c r="K1015">
        <v>0.11629659880899799</v>
      </c>
      <c r="L1015">
        <v>0.36272889276437997</v>
      </c>
      <c r="M1015">
        <v>0.29947475989036998</v>
      </c>
      <c r="N1015">
        <v>6.0673244917717598E-2</v>
      </c>
      <c r="O1015">
        <v>0.48133899936068703</v>
      </c>
      <c r="P1015">
        <v>0.39024241781944802</v>
      </c>
      <c r="Q1015">
        <v>0.41034767694600399</v>
      </c>
      <c r="R1015">
        <v>-0.192623725458439</v>
      </c>
      <c r="S1015">
        <v>0.19163908649816</v>
      </c>
      <c r="T1015">
        <v>0.16604161289670999</v>
      </c>
      <c r="U1015">
        <v>0.10132003239909899</v>
      </c>
      <c r="V1015" s="8">
        <v>0.10537805780116</v>
      </c>
      <c r="W1015" s="8">
        <v>0.26688257575618701</v>
      </c>
      <c r="X1015" s="9">
        <v>0.33565058476096399</v>
      </c>
      <c r="Y1015" s="8">
        <v>6.6594251583882505E-2</v>
      </c>
      <c r="Z1015" s="8">
        <v>0.53028761027163496</v>
      </c>
      <c r="AA1015" s="8">
        <v>0.18343340815685899</v>
      </c>
      <c r="AB1015" s="9">
        <v>9.9401647724445999E-2</v>
      </c>
      <c r="AC1015" s="8">
        <v>0.173252583405377</v>
      </c>
      <c r="AD1015" s="1" t="s">
        <v>2606</v>
      </c>
      <c r="AE1015" s="1" t="s">
        <v>2607</v>
      </c>
      <c r="AF1015" s="1" t="s">
        <v>2608</v>
      </c>
      <c r="AH1015" s="10" t="s">
        <v>2608</v>
      </c>
      <c r="AI1015" t="s">
        <v>77</v>
      </c>
      <c r="AN1015" s="21"/>
      <c r="AU1015" s="1" t="s">
        <v>77</v>
      </c>
      <c r="AV1015" s="1">
        <f t="shared" si="15"/>
        <v>0</v>
      </c>
    </row>
    <row r="1016" spans="1:48" ht="15.75" customHeight="1" x14ac:dyDescent="0.35">
      <c r="A1016" s="1" t="s">
        <v>2609</v>
      </c>
      <c r="B1016">
        <v>5.6244624664392E-2</v>
      </c>
      <c r="C1016">
        <v>-3.51220048960834E-2</v>
      </c>
      <c r="D1016">
        <v>0.152448701828646</v>
      </c>
      <c r="E1016">
        <v>-8.5731159952632405E-2</v>
      </c>
      <c r="F1016">
        <v>0.61365401236133099</v>
      </c>
      <c r="G1016">
        <v>0.49972389534671402</v>
      </c>
      <c r="H1016">
        <v>4.3633042012986199E-2</v>
      </c>
      <c r="I1016">
        <v>0.56708861946283895</v>
      </c>
      <c r="J1016">
        <v>0.15399789128858399</v>
      </c>
      <c r="K1016">
        <v>0.33386144049886701</v>
      </c>
      <c r="L1016">
        <v>0.55545847234998302</v>
      </c>
      <c r="M1016">
        <v>0.46583103838522999</v>
      </c>
      <c r="N1016">
        <v>0.58551428751082402</v>
      </c>
      <c r="O1016">
        <v>0.71288497516309002</v>
      </c>
      <c r="P1016">
        <v>0.401775875153083</v>
      </c>
      <c r="Q1016">
        <v>0.62567134254275003</v>
      </c>
      <c r="R1016">
        <v>0.25169479742357598</v>
      </c>
      <c r="S1016">
        <v>0.35105765508255798</v>
      </c>
      <c r="T1016">
        <v>5.13357137901789E-2</v>
      </c>
      <c r="U1016">
        <v>0.25978862035936601</v>
      </c>
      <c r="V1016" s="8">
        <v>0.43102489229596702</v>
      </c>
      <c r="W1016" s="8">
        <v>0.377287210630666</v>
      </c>
      <c r="X1016" s="9">
        <v>0.58146162009243696</v>
      </c>
      <c r="Y1016" s="8">
        <v>0.22846919666391999</v>
      </c>
      <c r="Z1016" s="8">
        <v>8.7400683536323506E-2</v>
      </c>
      <c r="AA1016" s="8">
        <v>6.5151647835336404E-2</v>
      </c>
      <c r="AB1016" s="9">
        <v>2.6675950115233899E-3</v>
      </c>
      <c r="AC1016" s="8">
        <v>0.30418195117254498</v>
      </c>
      <c r="AD1016" s="1" t="s">
        <v>2609</v>
      </c>
      <c r="AE1016" s="1" t="s">
        <v>2610</v>
      </c>
      <c r="AF1016" s="1" t="s">
        <v>2611</v>
      </c>
      <c r="AH1016" s="10" t="s">
        <v>2611</v>
      </c>
      <c r="AN1016" s="21"/>
      <c r="AP1016" t="s">
        <v>77</v>
      </c>
      <c r="AU1016" s="1" t="s">
        <v>77</v>
      </c>
      <c r="AV1016" s="1">
        <f t="shared" si="15"/>
        <v>0</v>
      </c>
    </row>
    <row r="1017" spans="1:48" ht="15.75" customHeight="1" x14ac:dyDescent="0.35">
      <c r="A1017" s="1" t="s">
        <v>2612</v>
      </c>
      <c r="B1017">
        <v>-8.2786569527937004E-2</v>
      </c>
      <c r="C1017">
        <v>-0.15337908804928099</v>
      </c>
      <c r="D1017">
        <v>-6.7918580045712301E-2</v>
      </c>
      <c r="E1017">
        <v>0.17500905130795</v>
      </c>
      <c r="F1017">
        <v>-0.65402411162586604</v>
      </c>
      <c r="G1017">
        <v>-0.65234167145530397</v>
      </c>
      <c r="H1017">
        <v>-0.57475357274860595</v>
      </c>
      <c r="I1017">
        <v>-0.38654438824347898</v>
      </c>
      <c r="J1017">
        <v>-0.208511759751317</v>
      </c>
      <c r="K1017">
        <v>-0.15985506124687801</v>
      </c>
      <c r="L1017">
        <v>-0.17890345405161601</v>
      </c>
      <c r="M1017">
        <v>-0.29603212414721097</v>
      </c>
      <c r="N1017">
        <v>-0.54015349235863697</v>
      </c>
      <c r="O1017">
        <v>-0.38029132473097299</v>
      </c>
      <c r="P1017">
        <v>-0.70876250286359899</v>
      </c>
      <c r="Q1017">
        <v>-0.66254676241655197</v>
      </c>
      <c r="R1017">
        <v>-0.36917670657825902</v>
      </c>
      <c r="S1017">
        <v>-0.166005146906502</v>
      </c>
      <c r="T1017">
        <v>-0.54684361367892897</v>
      </c>
      <c r="U1017">
        <v>-0.46412200915777002</v>
      </c>
      <c r="V1017" s="8">
        <v>-0.56691593601831403</v>
      </c>
      <c r="W1017" s="8">
        <v>-0.210825599799255</v>
      </c>
      <c r="X1017" s="9">
        <v>-0.57293852059243999</v>
      </c>
      <c r="Y1017" s="8">
        <v>-0.386536869080365</v>
      </c>
      <c r="Z1017" s="8">
        <v>5.4815469172680301E-3</v>
      </c>
      <c r="AA1017" s="8">
        <v>0.19981110458576801</v>
      </c>
      <c r="AB1017" s="9">
        <v>6.1152074889258903E-3</v>
      </c>
      <c r="AC1017" s="8">
        <v>0.18162884624442399</v>
      </c>
      <c r="AD1017" s="1" t="s">
        <v>2612</v>
      </c>
      <c r="AE1017" s="1" t="s">
        <v>2613</v>
      </c>
      <c r="AF1017" s="1" t="s">
        <v>2614</v>
      </c>
      <c r="AH1017" s="10" t="s">
        <v>2614</v>
      </c>
      <c r="AN1017" s="21"/>
      <c r="AQ1017" s="1" t="s">
        <v>77</v>
      </c>
      <c r="AT1017" s="1" t="s">
        <v>77</v>
      </c>
      <c r="AV1017" s="1">
        <f t="shared" si="15"/>
        <v>4</v>
      </c>
    </row>
    <row r="1018" spans="1:48" ht="15.75" customHeight="1" x14ac:dyDescent="0.35">
      <c r="A1018" s="1" t="s">
        <v>2615</v>
      </c>
      <c r="B1018">
        <v>-9.7713798512969307E-3</v>
      </c>
      <c r="C1018">
        <v>-0.164877505899618</v>
      </c>
      <c r="D1018">
        <v>0.32071174486653797</v>
      </c>
      <c r="E1018">
        <v>-0.25310622482001799</v>
      </c>
      <c r="F1018">
        <v>3.4174293091418402E-2</v>
      </c>
      <c r="G1018">
        <v>0.16831026816731601</v>
      </c>
      <c r="H1018">
        <v>9.4678890931313292E-3</v>
      </c>
      <c r="I1018">
        <v>0.140956050399661</v>
      </c>
      <c r="J1018">
        <v>9.9889189974457407E-2</v>
      </c>
      <c r="K1018">
        <v>0.26020799772794001</v>
      </c>
      <c r="L1018">
        <v>0.198112744943578</v>
      </c>
      <c r="M1018">
        <v>0.163626478965339</v>
      </c>
      <c r="N1018">
        <v>0.25041836949503499</v>
      </c>
      <c r="O1018">
        <v>0.18887193259593099</v>
      </c>
      <c r="P1018">
        <v>0.16209520534373401</v>
      </c>
      <c r="Q1018">
        <v>0.14048513376595601</v>
      </c>
      <c r="R1018">
        <v>6.8075956357540393E-2</v>
      </c>
      <c r="S1018">
        <v>1.8093130664185799E-2</v>
      </c>
      <c r="T1018">
        <v>-1.19671449773624E-2</v>
      </c>
      <c r="U1018">
        <v>-2.3308938188286599E-2</v>
      </c>
      <c r="V1018" s="8">
        <v>8.8227125187881894E-2</v>
      </c>
      <c r="W1018" s="8">
        <v>0.18045910290282899</v>
      </c>
      <c r="X1018" s="9">
        <v>0.18546766030016401</v>
      </c>
      <c r="Y1018" s="8">
        <v>1.27232509640192E-2</v>
      </c>
      <c r="Z1018" s="8">
        <v>0.53421551787656596</v>
      </c>
      <c r="AA1018" s="8">
        <v>0.366668803094097</v>
      </c>
      <c r="AB1018" s="9">
        <v>0.27663303821131202</v>
      </c>
      <c r="AC1018" s="8">
        <v>2.1136897550454701E-2</v>
      </c>
      <c r="AD1018" s="1" t="s">
        <v>2615</v>
      </c>
      <c r="AE1018" s="1" t="s">
        <v>2615</v>
      </c>
      <c r="AF1018" s="1" t="s">
        <v>2616</v>
      </c>
      <c r="AH1018" s="10" t="s">
        <v>2616</v>
      </c>
      <c r="AN1018" s="21"/>
      <c r="AU1018" s="1" t="s">
        <v>77</v>
      </c>
      <c r="AV1018" s="1">
        <f t="shared" si="15"/>
        <v>0</v>
      </c>
    </row>
    <row r="1019" spans="1:48" ht="15.75" customHeight="1" x14ac:dyDescent="0.35">
      <c r="A1019" s="1" t="s">
        <v>2617</v>
      </c>
      <c r="B1019">
        <v>0.252365033725788</v>
      </c>
      <c r="C1019">
        <v>0.19398837326760701</v>
      </c>
      <c r="D1019">
        <v>-0.57194943008845101</v>
      </c>
      <c r="E1019">
        <v>0.16962787646831201</v>
      </c>
      <c r="F1019">
        <v>0.23512619134558599</v>
      </c>
      <c r="G1019">
        <v>0.21703891641796499</v>
      </c>
      <c r="H1019">
        <v>0.23439436830157001</v>
      </c>
      <c r="I1019">
        <v>0.29861178282151901</v>
      </c>
      <c r="J1019">
        <v>5.6872209456972897E-2</v>
      </c>
      <c r="K1019">
        <v>-4.1419017320678202E-2</v>
      </c>
      <c r="L1019">
        <v>0.34626059156623901</v>
      </c>
      <c r="M1019">
        <v>0.26124085947272502</v>
      </c>
      <c r="N1019">
        <v>-9.1354942429376501E-2</v>
      </c>
      <c r="O1019">
        <v>0.31017635027402701</v>
      </c>
      <c r="P1019">
        <v>0.19388195767049701</v>
      </c>
      <c r="Q1019">
        <v>0.23015408562704801</v>
      </c>
      <c r="R1019">
        <v>-0.26868570317330198</v>
      </c>
      <c r="S1019">
        <v>0.103157106618983</v>
      </c>
      <c r="T1019">
        <v>5.2407913184918602E-2</v>
      </c>
      <c r="U1019">
        <v>1.5991269582068399E-2</v>
      </c>
      <c r="V1019" s="8">
        <v>0.24629281472166001</v>
      </c>
      <c r="W1019" s="8">
        <v>0.15573866079381399</v>
      </c>
      <c r="X1019" s="9">
        <v>0.16071436278554899</v>
      </c>
      <c r="Y1019" s="8">
        <v>-2.42823534468329E-2</v>
      </c>
      <c r="Z1019" s="8">
        <v>0.41052432091176699</v>
      </c>
      <c r="AA1019" s="8">
        <v>0.68578542155632805</v>
      </c>
      <c r="AB1019" s="9">
        <v>0.61968337093320303</v>
      </c>
      <c r="AC1019" s="8">
        <v>0.27029840186218901</v>
      </c>
      <c r="AD1019" s="1" t="s">
        <v>2617</v>
      </c>
      <c r="AE1019" s="1" t="s">
        <v>2617</v>
      </c>
      <c r="AF1019" s="1" t="s">
        <v>2618</v>
      </c>
      <c r="AH1019" s="10" t="s">
        <v>2618</v>
      </c>
      <c r="AN1019" s="21"/>
      <c r="AU1019" s="1" t="s">
        <v>77</v>
      </c>
      <c r="AV1019" s="1">
        <f t="shared" si="15"/>
        <v>0</v>
      </c>
    </row>
    <row r="1020" spans="1:48" ht="15.75" customHeight="1" x14ac:dyDescent="0.35">
      <c r="A1020" s="1" t="s">
        <v>2619</v>
      </c>
      <c r="B1020">
        <v>-6.4201217093816002E-2</v>
      </c>
      <c r="C1020">
        <v>-0.10475323486945699</v>
      </c>
      <c r="D1020">
        <v>0.14586082575995801</v>
      </c>
      <c r="E1020" s="14">
        <v>-7.6669096642104702E-4</v>
      </c>
      <c r="F1020">
        <v>3.2318459667932398E-2</v>
      </c>
      <c r="G1020">
        <v>9.5732179126578998E-2</v>
      </c>
      <c r="H1020">
        <v>1.5919413060770798E-2</v>
      </c>
      <c r="I1020">
        <v>6.2424399767799198E-2</v>
      </c>
      <c r="J1020">
        <v>0.112409453910329</v>
      </c>
      <c r="K1020">
        <v>0.14241344243058901</v>
      </c>
      <c r="L1020">
        <v>0.22251354575115601</v>
      </c>
      <c r="M1020">
        <v>0.193640877341098</v>
      </c>
      <c r="N1020">
        <v>0.19614399309075201</v>
      </c>
      <c r="O1020">
        <v>8.0173440422826203E-2</v>
      </c>
      <c r="P1020">
        <v>8.1400899883302402E-2</v>
      </c>
      <c r="Q1020">
        <v>7.2340036340829805E-2</v>
      </c>
      <c r="R1020">
        <v>3.6787531165353403E-2</v>
      </c>
      <c r="S1020">
        <v>-8.1650167220453707E-2</v>
      </c>
      <c r="T1020">
        <v>-7.3177427746476495E-2</v>
      </c>
      <c r="U1020">
        <v>-9.9303577122777403E-2</v>
      </c>
      <c r="V1020" s="8">
        <v>5.1598612905770301E-2</v>
      </c>
      <c r="W1020" s="8">
        <v>0.16774432985829299</v>
      </c>
      <c r="X1020" s="9">
        <v>0.107514592434427</v>
      </c>
      <c r="Y1020" s="8">
        <v>-5.4335910231088497E-2</v>
      </c>
      <c r="Z1020" s="8">
        <v>0.47805567430539198</v>
      </c>
      <c r="AA1020" s="8">
        <v>0.12386309843655401</v>
      </c>
      <c r="AB1020" s="9">
        <v>0.206875770755651</v>
      </c>
      <c r="AC1020" s="8">
        <v>6.0071479937206899E-3</v>
      </c>
      <c r="AD1020" s="1" t="s">
        <v>2619</v>
      </c>
      <c r="AE1020" s="1" t="s">
        <v>2619</v>
      </c>
      <c r="AF1020" s="1" t="s">
        <v>2620</v>
      </c>
      <c r="AH1020" s="10" t="s">
        <v>2620</v>
      </c>
      <c r="AN1020" s="21"/>
      <c r="AU1020" s="1" t="s">
        <v>77</v>
      </c>
      <c r="AV1020" s="1">
        <f t="shared" si="15"/>
        <v>0</v>
      </c>
    </row>
    <row r="1021" spans="1:48" ht="15.75" customHeight="1" x14ac:dyDescent="0.35">
      <c r="A1021" s="1" t="s">
        <v>2621</v>
      </c>
      <c r="B1021">
        <v>0.240620644700345</v>
      </c>
      <c r="C1021">
        <v>-4.09219909278822E-2</v>
      </c>
      <c r="D1021">
        <v>-0.42210883406181399</v>
      </c>
      <c r="E1021">
        <v>3.10511939873927E-2</v>
      </c>
      <c r="F1021">
        <v>0.122734799330404</v>
      </c>
      <c r="G1021">
        <v>0.18414213500452001</v>
      </c>
      <c r="H1021">
        <v>-9.7460728055154794E-2</v>
      </c>
      <c r="I1021">
        <v>0.27591075454091502</v>
      </c>
      <c r="J1021">
        <v>-6.8913373128017097E-2</v>
      </c>
      <c r="K1021">
        <v>-0.247907344713336</v>
      </c>
      <c r="L1021">
        <v>4.1273301617197201E-2</v>
      </c>
      <c r="M1021">
        <v>4.04303815344699E-2</v>
      </c>
      <c r="N1021">
        <v>-0.48251755814534902</v>
      </c>
      <c r="O1021">
        <v>-2.27933416529752E-2</v>
      </c>
      <c r="P1021">
        <v>-0.22651323692473099</v>
      </c>
      <c r="Q1021">
        <v>-0.24711413488801501</v>
      </c>
      <c r="R1021">
        <v>-0.44927093514779798</v>
      </c>
      <c r="S1021">
        <v>4.0681860185376402E-2</v>
      </c>
      <c r="T1021">
        <v>-0.18518489893892601</v>
      </c>
      <c r="U1021">
        <v>-0.18068533749125201</v>
      </c>
      <c r="V1021" s="8">
        <v>0.121331740205171</v>
      </c>
      <c r="W1021" s="8">
        <v>-5.8779258672421598E-2</v>
      </c>
      <c r="X1021" s="9">
        <v>-0.24473456790276699</v>
      </c>
      <c r="Y1021" s="8">
        <v>-0.19361482784815001</v>
      </c>
      <c r="Z1021" s="8">
        <v>0.436090843838219</v>
      </c>
      <c r="AA1021" s="8">
        <v>0.97277809962925599</v>
      </c>
      <c r="AB1021" s="9">
        <v>0.38624635172015798</v>
      </c>
      <c r="AC1021" s="8">
        <v>0.403460935775937</v>
      </c>
      <c r="AD1021" s="1" t="s">
        <v>2621</v>
      </c>
      <c r="AE1021" s="1" t="s">
        <v>2621</v>
      </c>
      <c r="AF1021" s="1" t="s">
        <v>2622</v>
      </c>
      <c r="AH1021" s="10" t="s">
        <v>2622</v>
      </c>
      <c r="AN1021" s="21"/>
      <c r="AU1021" s="1" t="s">
        <v>77</v>
      </c>
      <c r="AV1021" s="1">
        <f t="shared" si="15"/>
        <v>0</v>
      </c>
    </row>
    <row r="1022" spans="1:48" ht="15.75" customHeight="1" x14ac:dyDescent="0.35">
      <c r="A1022" s="1" t="s">
        <v>2623</v>
      </c>
      <c r="B1022">
        <v>-1.2627747958717499E-2</v>
      </c>
      <c r="C1022">
        <v>1.26856573005563E-2</v>
      </c>
      <c r="D1022">
        <v>-3.11242217176225E-2</v>
      </c>
      <c r="E1022">
        <v>-4.14287681598208E-2</v>
      </c>
      <c r="F1022">
        <v>-0.23030866976342501</v>
      </c>
      <c r="G1022">
        <v>-0.36695487130752402</v>
      </c>
      <c r="H1022">
        <v>-0.41192440830912902</v>
      </c>
      <c r="I1022">
        <v>-0.66785808347076803</v>
      </c>
      <c r="J1022">
        <v>-0.419029605785389</v>
      </c>
      <c r="K1022">
        <v>-0.40877671628460599</v>
      </c>
      <c r="L1022">
        <v>-0.42632689199909302</v>
      </c>
      <c r="M1022">
        <v>-0.186502197080719</v>
      </c>
      <c r="N1022">
        <v>-0.46263078492959703</v>
      </c>
      <c r="O1022">
        <v>-0.50349516120417104</v>
      </c>
      <c r="P1022">
        <v>-0.36095529718531599</v>
      </c>
      <c r="Q1022">
        <v>-0.43408580606359198</v>
      </c>
      <c r="R1022">
        <v>-0.14275074652278599</v>
      </c>
      <c r="S1022">
        <v>-0.13188834831744001</v>
      </c>
      <c r="T1022">
        <v>-3.7973063151820197E-2</v>
      </c>
      <c r="U1022">
        <v>-8.4222498525046999E-2</v>
      </c>
      <c r="V1022" s="8">
        <v>-0.41926150821271202</v>
      </c>
      <c r="W1022" s="8">
        <v>-0.36015885278745202</v>
      </c>
      <c r="X1022" s="9">
        <v>-0.44029176234566902</v>
      </c>
      <c r="Y1022" s="8">
        <v>-9.9208664129273705E-2</v>
      </c>
      <c r="Z1022" s="8">
        <v>4.72287633891149E-2</v>
      </c>
      <c r="AA1022" s="8">
        <v>3.5845233348895597E-2</v>
      </c>
      <c r="AB1022" s="9">
        <v>1.1608715566887101E-3</v>
      </c>
      <c r="AC1022" s="8">
        <v>3.3476349688380001E-2</v>
      </c>
      <c r="AD1022" s="1" t="s">
        <v>2623</v>
      </c>
      <c r="AE1022" s="1" t="s">
        <v>2624</v>
      </c>
      <c r="AF1022" s="1" t="s">
        <v>2625</v>
      </c>
      <c r="AH1022" s="10" t="s">
        <v>2625</v>
      </c>
      <c r="AN1022" s="21"/>
      <c r="AQ1022" s="1" t="s">
        <v>77</v>
      </c>
      <c r="AR1022" s="1" t="s">
        <v>77</v>
      </c>
      <c r="AU1022" s="1" t="s">
        <v>77</v>
      </c>
      <c r="AV1022" s="1">
        <f t="shared" si="15"/>
        <v>6</v>
      </c>
    </row>
    <row r="1023" spans="1:48" ht="15.75" customHeight="1" x14ac:dyDescent="0.35">
      <c r="A1023" s="1" t="s">
        <v>2626</v>
      </c>
      <c r="B1023">
        <v>1.48788453800231E-2</v>
      </c>
      <c r="C1023">
        <v>4.8350404286189502E-2</v>
      </c>
      <c r="D1023">
        <v>-0.10082999869303</v>
      </c>
      <c r="E1023">
        <v>6.9277303307718002E-2</v>
      </c>
      <c r="F1023">
        <v>-0.10498013860814</v>
      </c>
      <c r="G1023">
        <v>3.6856363782945802E-2</v>
      </c>
      <c r="H1023">
        <v>-9.7727178608648602E-2</v>
      </c>
      <c r="I1023">
        <v>-0.16485152885846299</v>
      </c>
      <c r="J1023">
        <v>0.17273445252936301</v>
      </c>
      <c r="K1023">
        <v>-0.14513637238496399</v>
      </c>
      <c r="L1023">
        <v>0.184075734907475</v>
      </c>
      <c r="M1023">
        <v>0.177059672333504</v>
      </c>
      <c r="N1023">
        <v>-0.11567362932035199</v>
      </c>
      <c r="O1023">
        <v>-1.7079034911959199E-2</v>
      </c>
      <c r="P1023">
        <v>0.208334485476139</v>
      </c>
      <c r="Q1023">
        <v>0.156862356074744</v>
      </c>
      <c r="R1023">
        <v>-0.21946925461705899</v>
      </c>
      <c r="S1023">
        <v>-0.141096765237471</v>
      </c>
      <c r="T1023">
        <v>0.100366037755606</v>
      </c>
      <c r="U1023">
        <v>4.07763709937509E-2</v>
      </c>
      <c r="V1023" s="8">
        <v>-8.2675620573076702E-2</v>
      </c>
      <c r="W1023" s="8">
        <v>9.7183371846344901E-2</v>
      </c>
      <c r="X1023" s="9">
        <v>5.8111044329642897E-2</v>
      </c>
      <c r="Y1023" s="8">
        <v>-5.4855902776293299E-2</v>
      </c>
      <c r="Z1023" s="8">
        <v>0.24250507929403201</v>
      </c>
      <c r="AA1023" s="8">
        <v>0.544568848843761</v>
      </c>
      <c r="AB1023" s="9">
        <v>0.66858653147925995</v>
      </c>
      <c r="AC1023" s="8">
        <v>0.30086917753798398</v>
      </c>
      <c r="AD1023" s="1" t="s">
        <v>2626</v>
      </c>
      <c r="AE1023" s="1" t="s">
        <v>2627</v>
      </c>
      <c r="AF1023" s="1" t="s">
        <v>2628</v>
      </c>
      <c r="AH1023" s="10" t="s">
        <v>2628</v>
      </c>
      <c r="AI1023" t="s">
        <v>77</v>
      </c>
      <c r="AN1023" s="21"/>
      <c r="AU1023" s="1" t="s">
        <v>77</v>
      </c>
      <c r="AV1023" s="1">
        <f t="shared" si="15"/>
        <v>0</v>
      </c>
    </row>
    <row r="1024" spans="1:48" ht="15.75" customHeight="1" x14ac:dyDescent="0.35">
      <c r="A1024" s="1" t="s">
        <v>2629</v>
      </c>
      <c r="B1024">
        <v>-0.167403934218606</v>
      </c>
      <c r="C1024">
        <v>8.1400077441552296E-2</v>
      </c>
      <c r="D1024">
        <v>0.30031734657564502</v>
      </c>
      <c r="E1024">
        <v>-2.75895378271875E-2</v>
      </c>
      <c r="F1024">
        <v>1.01300932429558</v>
      </c>
      <c r="G1024">
        <v>1.2387651825039301</v>
      </c>
      <c r="H1024">
        <v>1.35845116456965</v>
      </c>
      <c r="I1024">
        <v>1.05786556278366</v>
      </c>
      <c r="J1024">
        <v>0.37172529070226101</v>
      </c>
      <c r="K1024">
        <v>-0.165197223308825</v>
      </c>
      <c r="L1024">
        <v>-0.45840964388932398</v>
      </c>
      <c r="M1024">
        <v>-0.36579895997334699</v>
      </c>
      <c r="N1024">
        <v>1.5723069510666099</v>
      </c>
      <c r="O1024">
        <v>1.27922695925117</v>
      </c>
      <c r="P1024">
        <v>1.4172441582727899</v>
      </c>
      <c r="Q1024">
        <v>1.57684356380943</v>
      </c>
      <c r="R1024">
        <v>1.7253704707575199</v>
      </c>
      <c r="S1024">
        <v>1.4734070526579599</v>
      </c>
      <c r="T1024">
        <v>1.5675897360387401</v>
      </c>
      <c r="U1024">
        <v>1.76527722245584</v>
      </c>
      <c r="V1024" s="8">
        <v>1.1670228085382099</v>
      </c>
      <c r="W1024" s="8">
        <v>-0.15442013411730801</v>
      </c>
      <c r="X1024" s="9">
        <v>1.4614054081000001</v>
      </c>
      <c r="Y1024" s="8">
        <v>1.63291112047752</v>
      </c>
      <c r="Z1024" s="8">
        <v>9.4295994373077999E-4</v>
      </c>
      <c r="AA1024" s="8">
        <v>0.56291499488707497</v>
      </c>
      <c r="AB1024" s="9">
        <v>3.9562968401462602E-4</v>
      </c>
      <c r="AC1024" s="8">
        <v>4.4506497023464996E-3</v>
      </c>
      <c r="AD1024" s="1" t="s">
        <v>2629</v>
      </c>
      <c r="AE1024" s="1" t="s">
        <v>2629</v>
      </c>
      <c r="AF1024" s="1" t="s">
        <v>2630</v>
      </c>
      <c r="AH1024" s="10" t="s">
        <v>2630</v>
      </c>
      <c r="AI1024" t="s">
        <v>77</v>
      </c>
      <c r="AN1024" s="21"/>
      <c r="AQ1024" s="1" t="s">
        <v>77</v>
      </c>
      <c r="AS1024" s="1" t="s">
        <v>77</v>
      </c>
      <c r="AT1024" s="1" t="s">
        <v>77</v>
      </c>
      <c r="AV1024" s="1">
        <f t="shared" si="15"/>
        <v>5</v>
      </c>
    </row>
    <row r="1025" spans="1:48" ht="15.75" customHeight="1" x14ac:dyDescent="0.35">
      <c r="A1025" s="1" t="s">
        <v>2631</v>
      </c>
      <c r="B1025">
        <v>6.7487477562069402E-3</v>
      </c>
      <c r="C1025">
        <v>0.102706365132886</v>
      </c>
      <c r="D1025">
        <v>9.6096220917092301E-2</v>
      </c>
      <c r="E1025">
        <v>-0.19430777839744101</v>
      </c>
      <c r="F1025">
        <v>0.25501346598629099</v>
      </c>
      <c r="G1025">
        <v>0.31949006455578799</v>
      </c>
      <c r="H1025">
        <v>0.35878961752271399</v>
      </c>
      <c r="I1025">
        <v>0.40699090516893799</v>
      </c>
      <c r="J1025">
        <v>-0.30677052287652801</v>
      </c>
      <c r="K1025">
        <v>-0.196665831069713</v>
      </c>
      <c r="L1025">
        <v>-0.38518107308218003</v>
      </c>
      <c r="M1025">
        <v>-0.335485972098722</v>
      </c>
      <c r="N1025">
        <v>0.14105188116694201</v>
      </c>
      <c r="O1025">
        <v>0.18127811800679899</v>
      </c>
      <c r="P1025">
        <v>0.143683090470376</v>
      </c>
      <c r="Q1025">
        <v>0.13082896071717801</v>
      </c>
      <c r="R1025">
        <v>0.43551163140695698</v>
      </c>
      <c r="S1025">
        <v>0.53747776681327397</v>
      </c>
      <c r="T1025">
        <v>0.43105638523786399</v>
      </c>
      <c r="U1025">
        <v>0.46854355117791702</v>
      </c>
      <c r="V1025" s="8">
        <v>0.33507101330843297</v>
      </c>
      <c r="W1025" s="8">
        <v>-0.30602584978178599</v>
      </c>
      <c r="X1025" s="9">
        <v>0.149210512590324</v>
      </c>
      <c r="Y1025" s="8">
        <v>0.46814733365900302</v>
      </c>
      <c r="Z1025" s="8">
        <v>2.76936532125878E-2</v>
      </c>
      <c r="AA1025" s="8">
        <v>5.0531006350123003E-2</v>
      </c>
      <c r="AB1025" s="9">
        <v>0.194041066049676</v>
      </c>
      <c r="AC1025" s="8">
        <v>2.5682629192032102E-4</v>
      </c>
      <c r="AD1025" s="1" t="s">
        <v>2631</v>
      </c>
      <c r="AE1025" s="1" t="s">
        <v>2631</v>
      </c>
      <c r="AF1025" s="1" t="s">
        <v>2632</v>
      </c>
      <c r="AH1025" s="10" t="s">
        <v>2632</v>
      </c>
      <c r="AN1025" s="21"/>
      <c r="AQ1025" s="1" t="s">
        <v>77</v>
      </c>
      <c r="AS1025" s="1" t="s">
        <v>77</v>
      </c>
      <c r="AT1025" s="1" t="s">
        <v>77</v>
      </c>
      <c r="AV1025" s="1">
        <f t="shared" si="15"/>
        <v>5</v>
      </c>
    </row>
    <row r="1026" spans="1:48" ht="15.75" customHeight="1" x14ac:dyDescent="0.35">
      <c r="A1026" s="1" t="s">
        <v>2633</v>
      </c>
      <c r="B1026">
        <v>0.13966952379059799</v>
      </c>
      <c r="C1026">
        <v>5.2232863570850198E-2</v>
      </c>
      <c r="D1026">
        <v>-0.16477694215204</v>
      </c>
      <c r="E1026">
        <v>0.102184972744812</v>
      </c>
      <c r="F1026">
        <v>0.46890968324370103</v>
      </c>
      <c r="G1026">
        <v>0.51277984861266501</v>
      </c>
      <c r="H1026">
        <v>0.414814472273422</v>
      </c>
      <c r="I1026">
        <v>0.53168844124009396</v>
      </c>
      <c r="J1026">
        <v>0.35524049401497099</v>
      </c>
      <c r="K1026">
        <v>0.178133006036302</v>
      </c>
      <c r="L1026">
        <v>0.43401555591794999</v>
      </c>
      <c r="M1026">
        <v>0.37420413775082101</v>
      </c>
      <c r="N1026">
        <v>0.43666304661836702</v>
      </c>
      <c r="O1026">
        <v>0.70264019081017903</v>
      </c>
      <c r="P1026">
        <v>0.57929614135826601</v>
      </c>
      <c r="Q1026">
        <v>0.65232712270710103</v>
      </c>
      <c r="R1026">
        <v>0.117128562595294</v>
      </c>
      <c r="S1026">
        <v>0.38428049887205701</v>
      </c>
      <c r="T1026">
        <v>0.30339593100703999</v>
      </c>
      <c r="U1026">
        <v>0.29987128509303101</v>
      </c>
      <c r="V1026" s="8">
        <v>0.482048111342471</v>
      </c>
      <c r="W1026" s="8">
        <v>0.33539829843001101</v>
      </c>
      <c r="X1026" s="9">
        <v>0.59273162537347801</v>
      </c>
      <c r="Y1026" s="8">
        <v>0.27616906939185498</v>
      </c>
      <c r="Z1026" s="8">
        <v>1.23542174328459E-2</v>
      </c>
      <c r="AA1026" s="8">
        <v>5.5335310302397099E-2</v>
      </c>
      <c r="AB1026" s="9">
        <v>3.20620248608807E-3</v>
      </c>
      <c r="AC1026" s="8">
        <v>0.57039855073818302</v>
      </c>
      <c r="AD1026" s="1" t="s">
        <v>2633</v>
      </c>
      <c r="AE1026" s="1" t="s">
        <v>2634</v>
      </c>
      <c r="AF1026" s="1" t="s">
        <v>2635</v>
      </c>
      <c r="AH1026" s="10" t="s">
        <v>2635</v>
      </c>
      <c r="AN1026" s="21"/>
      <c r="AQ1026" s="1" t="s">
        <v>77</v>
      </c>
      <c r="AR1026" s="1"/>
      <c r="AT1026" s="1" t="s">
        <v>77</v>
      </c>
      <c r="AU1026" s="1"/>
      <c r="AV1026" s="1">
        <f t="shared" ref="AV1026:AV1089" si="16">IF(AQ1026="+",IF(AR1026="+",IF(AS1026="+",7,6),IF(AS1026="+",5,4)),IF(AR1026="+",IF(AS1026="+",3,2),IF(AS1026="+",1,0)))</f>
        <v>4</v>
      </c>
    </row>
    <row r="1027" spans="1:48" ht="15.75" customHeight="1" x14ac:dyDescent="0.35">
      <c r="A1027" s="1" t="s">
        <v>2636</v>
      </c>
      <c r="B1027">
        <v>5.7528925524888502E-2</v>
      </c>
      <c r="C1027">
        <v>-3.63971485515832E-2</v>
      </c>
      <c r="D1027">
        <v>-0.121155510590175</v>
      </c>
      <c r="E1027">
        <v>7.0149874107314103E-2</v>
      </c>
      <c r="F1027">
        <v>1.0991517058508099E-3</v>
      </c>
      <c r="G1027">
        <v>-0.181629540870655</v>
      </c>
      <c r="H1027">
        <v>-0.14224928855616201</v>
      </c>
      <c r="I1027">
        <v>5.0489794487385602E-2</v>
      </c>
      <c r="J1027">
        <v>-0.15504064879850299</v>
      </c>
      <c r="K1027">
        <v>-0.143813103067468</v>
      </c>
      <c r="L1027">
        <v>2.9869501751522101E-2</v>
      </c>
      <c r="M1027">
        <v>-0.168964007633541</v>
      </c>
      <c r="N1027">
        <v>-0.265748546889159</v>
      </c>
      <c r="O1027">
        <v>-3.8223943691956301E-2</v>
      </c>
      <c r="P1027">
        <v>-0.24359531589958699</v>
      </c>
      <c r="Q1027">
        <v>-0.197139614919773</v>
      </c>
      <c r="R1027">
        <v>-0.18218721155925199</v>
      </c>
      <c r="S1027">
        <v>8.1450796658984095E-2</v>
      </c>
      <c r="T1027">
        <v>-0.15001474185724101</v>
      </c>
      <c r="U1027">
        <v>-7.6369307463463001E-2</v>
      </c>
      <c r="V1027" s="8">
        <v>-6.8072470808395499E-2</v>
      </c>
      <c r="W1027" s="8">
        <v>-0.109487064436997</v>
      </c>
      <c r="X1027" s="9">
        <v>-0.18617685535011899</v>
      </c>
      <c r="Y1027" s="8">
        <v>-8.1780116055243102E-2</v>
      </c>
      <c r="Z1027" s="8">
        <v>0.52640203043313005</v>
      </c>
      <c r="AA1027" s="8">
        <v>0.321550983685851</v>
      </c>
      <c r="AB1027" s="9">
        <v>7.7039853131541103E-2</v>
      </c>
      <c r="AC1027" s="8">
        <v>0.78348365048667001</v>
      </c>
      <c r="AD1027" s="1" t="s">
        <v>2636</v>
      </c>
      <c r="AE1027" s="1" t="s">
        <v>2637</v>
      </c>
      <c r="AF1027" s="1" t="s">
        <v>2638</v>
      </c>
      <c r="AH1027" s="10" t="s">
        <v>2638</v>
      </c>
      <c r="AN1027" s="21"/>
      <c r="AU1027" s="1" t="s">
        <v>77</v>
      </c>
      <c r="AV1027" s="1">
        <f t="shared" si="16"/>
        <v>0</v>
      </c>
    </row>
    <row r="1028" spans="1:48" ht="15.75" customHeight="1" x14ac:dyDescent="0.35">
      <c r="A1028" s="1" t="s">
        <v>2639</v>
      </c>
      <c r="B1028">
        <v>4.9187041271665302E-2</v>
      </c>
      <c r="C1028">
        <v>2.9647014390939098E-3</v>
      </c>
      <c r="D1028">
        <v>-1.9482939222588099E-3</v>
      </c>
      <c r="E1028">
        <v>3.1430746125540102E-2</v>
      </c>
      <c r="F1028">
        <v>0.34462221794652398</v>
      </c>
      <c r="G1028">
        <v>0.27914339206829702</v>
      </c>
      <c r="H1028">
        <v>0.30964438329855798</v>
      </c>
      <c r="I1028">
        <v>0.31292287270075497</v>
      </c>
      <c r="J1028">
        <v>0.226600011012034</v>
      </c>
      <c r="K1028">
        <v>0.21435246263351801</v>
      </c>
      <c r="L1028">
        <v>0.239889410513945</v>
      </c>
      <c r="M1028">
        <v>0.11455069831107401</v>
      </c>
      <c r="N1028">
        <v>0.44607680155468299</v>
      </c>
      <c r="O1028">
        <v>0.463729256175969</v>
      </c>
      <c r="P1028">
        <v>0.424306100054753</v>
      </c>
      <c r="Q1028">
        <v>0.44098188120069898</v>
      </c>
      <c r="R1028">
        <v>0.27172790740796399</v>
      </c>
      <c r="S1028">
        <v>0.28124531999611802</v>
      </c>
      <c r="T1028">
        <v>0.24539369397330199</v>
      </c>
      <c r="U1028">
        <v>0.25183766055578799</v>
      </c>
      <c r="V1028" s="8">
        <v>0.31158321650353299</v>
      </c>
      <c r="W1028" s="8">
        <v>0.198848145617643</v>
      </c>
      <c r="X1028" s="9">
        <v>0.44377350974652602</v>
      </c>
      <c r="Y1028" s="8">
        <v>0.262551145483293</v>
      </c>
      <c r="Z1028" s="8">
        <v>9.0963136798361596E-5</v>
      </c>
      <c r="AA1028" s="8">
        <v>2.2170846173586799E-2</v>
      </c>
      <c r="AB1028" s="9">
        <v>3.7432816742749397E-5</v>
      </c>
      <c r="AC1028" s="8">
        <v>0.171094449070648</v>
      </c>
      <c r="AD1028" s="1" t="s">
        <v>2639</v>
      </c>
      <c r="AE1028" s="1" t="s">
        <v>2639</v>
      </c>
      <c r="AF1028" s="1" t="s">
        <v>2640</v>
      </c>
      <c r="AH1028" s="10" t="s">
        <v>2640</v>
      </c>
      <c r="AI1028" t="s">
        <v>77</v>
      </c>
      <c r="AN1028" s="21"/>
      <c r="AQ1028" s="1" t="s">
        <v>77</v>
      </c>
      <c r="AR1028" s="1"/>
      <c r="AT1028" s="1" t="s">
        <v>77</v>
      </c>
      <c r="AU1028" s="1"/>
      <c r="AV1028" s="1">
        <f t="shared" si="16"/>
        <v>4</v>
      </c>
    </row>
    <row r="1029" spans="1:48" ht="15.75" customHeight="1" x14ac:dyDescent="0.35">
      <c r="A1029" s="1" t="s">
        <v>2641</v>
      </c>
      <c r="B1029">
        <v>-2.38875549470191E-2</v>
      </c>
      <c r="C1029">
        <v>-7.3557206614260795E-2</v>
      </c>
      <c r="D1029">
        <v>0.106409730358133</v>
      </c>
      <c r="E1029">
        <v>-4.3742299654574802E-2</v>
      </c>
      <c r="F1029">
        <v>-0.115892818527791</v>
      </c>
      <c r="G1029">
        <v>-7.3529586440458206E-2</v>
      </c>
      <c r="H1029">
        <v>-9.5339377458916894E-2</v>
      </c>
      <c r="I1029">
        <v>2.7454292586981399E-2</v>
      </c>
      <c r="J1029">
        <v>-0.115699713040211</v>
      </c>
      <c r="K1029">
        <v>-9.3381929460264301E-2</v>
      </c>
      <c r="L1029">
        <v>-8.2485968384773803E-2</v>
      </c>
      <c r="M1029">
        <v>-0.109489605945237</v>
      </c>
      <c r="N1029">
        <v>6.14454795123867E-2</v>
      </c>
      <c r="O1029">
        <v>-7.8183409670519399E-2</v>
      </c>
      <c r="P1029">
        <v>-0.112622138850253</v>
      </c>
      <c r="Q1029">
        <v>-0.109780565137855</v>
      </c>
      <c r="R1029">
        <v>0.13878098894333099</v>
      </c>
      <c r="S1029">
        <v>4.7813657086940402E-2</v>
      </c>
      <c r="T1029">
        <v>-2.36119967118767E-2</v>
      </c>
      <c r="U1029">
        <v>2.35719663002022E-2</v>
      </c>
      <c r="V1029" s="8">
        <v>-6.43268724600463E-2</v>
      </c>
      <c r="W1029" s="8">
        <v>-0.100264304207621</v>
      </c>
      <c r="X1029" s="9">
        <v>-5.9785158536560301E-2</v>
      </c>
      <c r="Y1029" s="8">
        <v>4.6638653904649302E-2</v>
      </c>
      <c r="Z1029" s="8">
        <v>0.413339564635406</v>
      </c>
      <c r="AA1029" s="8">
        <v>0.23129436464743999</v>
      </c>
      <c r="AB1029" s="9">
        <v>0.509206670738374</v>
      </c>
      <c r="AC1029" s="8">
        <v>4.44400774538782E-2</v>
      </c>
      <c r="AD1029" s="1" t="s">
        <v>2641</v>
      </c>
      <c r="AE1029" s="1" t="s">
        <v>2641</v>
      </c>
      <c r="AF1029" s="1" t="s">
        <v>2642</v>
      </c>
      <c r="AH1029" s="10" t="s">
        <v>2642</v>
      </c>
      <c r="AN1029" s="21"/>
      <c r="AU1029" s="1" t="s">
        <v>77</v>
      </c>
      <c r="AV1029" s="1">
        <f t="shared" si="16"/>
        <v>0</v>
      </c>
    </row>
    <row r="1030" spans="1:48" ht="15.75" customHeight="1" x14ac:dyDescent="0.35">
      <c r="A1030" s="1" t="s">
        <v>2643</v>
      </c>
      <c r="B1030">
        <v>-8.9268710048208098E-3</v>
      </c>
      <c r="C1030">
        <v>2.54792678011817E-3</v>
      </c>
      <c r="D1030">
        <v>-4.3321911831627299E-2</v>
      </c>
      <c r="E1030">
        <v>1.4615752662924E-2</v>
      </c>
      <c r="F1030">
        <v>-0.25966259757950899</v>
      </c>
      <c r="G1030">
        <v>-0.29326689011009599</v>
      </c>
      <c r="H1030">
        <v>-0.25478545289694299</v>
      </c>
      <c r="I1030">
        <v>-7.3071395332802602E-2</v>
      </c>
      <c r="J1030">
        <v>-0.11015862281611501</v>
      </c>
      <c r="K1030">
        <v>-0.23351519426491699</v>
      </c>
      <c r="L1030">
        <v>8.2320966334365503E-2</v>
      </c>
      <c r="M1030">
        <v>-0.20027933426797201</v>
      </c>
      <c r="N1030">
        <v>-0.27952819094516901</v>
      </c>
      <c r="O1030">
        <v>-0.30934592823043999</v>
      </c>
      <c r="P1030">
        <v>-0.30818251377722</v>
      </c>
      <c r="Q1030">
        <v>-0.30234611823428098</v>
      </c>
      <c r="R1030">
        <v>-0.203526977939022</v>
      </c>
      <c r="S1030">
        <v>-0.21161769222919599</v>
      </c>
      <c r="T1030">
        <v>-0.24393823766556799</v>
      </c>
      <c r="U1030">
        <v>-0.19514457875105401</v>
      </c>
      <c r="V1030" s="8">
        <v>-0.22019658397983799</v>
      </c>
      <c r="W1030" s="8">
        <v>-0.115408046253659</v>
      </c>
      <c r="X1030" s="9">
        <v>-0.29985068779677798</v>
      </c>
      <c r="Y1030" s="8">
        <v>-0.21355687164621001</v>
      </c>
      <c r="Z1030" s="8">
        <v>4.6634908478924299E-2</v>
      </c>
      <c r="AA1030" s="8">
        <v>0.39915718924145999</v>
      </c>
      <c r="AB1030" s="9">
        <v>1.5367258556416201E-4</v>
      </c>
      <c r="AC1030" s="8">
        <v>0.34671973326458499</v>
      </c>
      <c r="AD1030" s="1" t="s">
        <v>2643</v>
      </c>
      <c r="AE1030" s="1" t="s">
        <v>2644</v>
      </c>
      <c r="AF1030" s="1" t="s">
        <v>2645</v>
      </c>
      <c r="AH1030" s="10" t="s">
        <v>2645</v>
      </c>
      <c r="AN1030" s="21"/>
      <c r="AQ1030" s="1" t="s">
        <v>77</v>
      </c>
      <c r="AT1030" s="1" t="s">
        <v>77</v>
      </c>
      <c r="AV1030" s="1">
        <f t="shared" si="16"/>
        <v>4</v>
      </c>
    </row>
    <row r="1031" spans="1:48" ht="15.75" customHeight="1" x14ac:dyDescent="0.35">
      <c r="A1031" s="1" t="s">
        <v>2646</v>
      </c>
      <c r="B1031">
        <v>0.264363353310269</v>
      </c>
      <c r="C1031">
        <v>5.3849141273620997E-2</v>
      </c>
      <c r="D1031">
        <v>-0.154993394371262</v>
      </c>
      <c r="E1031">
        <v>9.5315572020409106E-2</v>
      </c>
      <c r="F1031">
        <v>1.50651877974349</v>
      </c>
      <c r="G1031">
        <v>1.52014535157429</v>
      </c>
      <c r="H1031">
        <v>1.52377106679574</v>
      </c>
      <c r="I1031">
        <v>1.6130458382991999</v>
      </c>
      <c r="J1031">
        <v>6.8920428887901203E-2</v>
      </c>
      <c r="K1031">
        <v>-0.19229789416758</v>
      </c>
      <c r="L1031">
        <v>0.207850886035571</v>
      </c>
      <c r="M1031">
        <v>-7.5507203589261704E-2</v>
      </c>
      <c r="N1031">
        <v>1.1830277029135099</v>
      </c>
      <c r="O1031">
        <v>1.5406169225530999</v>
      </c>
      <c r="P1031">
        <v>1.4061492698460201</v>
      </c>
      <c r="Q1031">
        <v>1.4748556174012299</v>
      </c>
      <c r="R1031">
        <v>1.23242493158692</v>
      </c>
      <c r="S1031">
        <v>1.60410940050949</v>
      </c>
      <c r="T1031">
        <v>1.45207501173627</v>
      </c>
      <c r="U1031">
        <v>1.54580505642035</v>
      </c>
      <c r="V1031" s="8">
        <v>1.54087025910318</v>
      </c>
      <c r="W1031" s="8">
        <v>2.2415542916577802E-3</v>
      </c>
      <c r="X1031" s="9">
        <v>1.4011623781784699</v>
      </c>
      <c r="Y1031" s="8">
        <v>1.4586036000632601</v>
      </c>
      <c r="Z1031" s="8">
        <v>1.1886540744263101E-3</v>
      </c>
      <c r="AA1031" s="8">
        <v>0.76385064050781104</v>
      </c>
      <c r="AB1031" s="9">
        <v>2.8477541466072202E-4</v>
      </c>
      <c r="AC1031" s="8">
        <v>2.8963579822846401E-4</v>
      </c>
      <c r="AD1031" s="1" t="s">
        <v>2646</v>
      </c>
      <c r="AE1031" s="1" t="s">
        <v>2646</v>
      </c>
      <c r="AF1031" s="1" t="s">
        <v>2647</v>
      </c>
      <c r="AH1031" s="10" t="s">
        <v>2647</v>
      </c>
      <c r="AN1031" s="21"/>
      <c r="AQ1031" s="1" t="s">
        <v>77</v>
      </c>
      <c r="AS1031" s="1" t="s">
        <v>77</v>
      </c>
      <c r="AT1031" s="1" t="s">
        <v>77</v>
      </c>
      <c r="AV1031" s="1">
        <f t="shared" si="16"/>
        <v>5</v>
      </c>
    </row>
    <row r="1032" spans="1:48" ht="15.75" customHeight="1" x14ac:dyDescent="0.35">
      <c r="A1032" s="1" t="s">
        <v>2648</v>
      </c>
      <c r="B1032">
        <v>-3.5138713801960899E-3</v>
      </c>
      <c r="C1032">
        <v>-8.3454839725137897E-2</v>
      </c>
      <c r="D1032">
        <v>8.8760325817192301E-2</v>
      </c>
      <c r="E1032">
        <v>-4.8314100704505304E-3</v>
      </c>
      <c r="F1032">
        <v>9.5082938930149699E-2</v>
      </c>
      <c r="G1032">
        <v>1.7423686863229398E-2</v>
      </c>
      <c r="H1032">
        <v>1.9398426870481201E-2</v>
      </c>
      <c r="I1032">
        <v>2.55617706445075E-2</v>
      </c>
      <c r="J1032">
        <v>6.6968994565719295E-2</v>
      </c>
      <c r="K1032">
        <v>6.0397314116006198E-2</v>
      </c>
      <c r="L1032">
        <v>1.09040588044589E-2</v>
      </c>
      <c r="M1032">
        <v>-5.9882186368946301E-2</v>
      </c>
      <c r="N1032">
        <v>6.3286978495965596E-2</v>
      </c>
      <c r="O1032">
        <v>-1.54452506781209E-2</v>
      </c>
      <c r="P1032">
        <v>-1.5663099914109201E-2</v>
      </c>
      <c r="Q1032">
        <v>5.2746566822065299E-2</v>
      </c>
      <c r="R1032">
        <v>3.9200410209065603E-2</v>
      </c>
      <c r="S1032">
        <v>-2.9841411467841101E-2</v>
      </c>
      <c r="T1032">
        <v>-4.3198607183064897E-2</v>
      </c>
      <c r="U1032">
        <v>3.8067813237975999E-2</v>
      </c>
      <c r="V1032" s="8">
        <v>3.9366705827091897E-2</v>
      </c>
      <c r="W1032" s="8">
        <v>1.95970452793095E-2</v>
      </c>
      <c r="X1032" s="9">
        <v>2.1231298681450201E-2</v>
      </c>
      <c r="Y1032" s="8">
        <v>1.0570511990338901E-3</v>
      </c>
      <c r="Z1032" s="8">
        <v>0.46184448023340502</v>
      </c>
      <c r="AA1032" s="8">
        <v>0.79736643074582603</v>
      </c>
      <c r="AB1032" s="9">
        <v>0.70033777644308803</v>
      </c>
      <c r="AC1032" s="8">
        <v>0.705898688400455</v>
      </c>
      <c r="AD1032" s="1" t="s">
        <v>2648</v>
      </c>
      <c r="AE1032" s="1" t="s">
        <v>2648</v>
      </c>
      <c r="AF1032" s="1" t="s">
        <v>2649</v>
      </c>
      <c r="AH1032" s="10" t="s">
        <v>2649</v>
      </c>
      <c r="AN1032" s="21"/>
      <c r="AU1032" s="1" t="s">
        <v>77</v>
      </c>
      <c r="AV1032" s="1">
        <f t="shared" si="16"/>
        <v>0</v>
      </c>
    </row>
    <row r="1033" spans="1:48" ht="15.75" customHeight="1" x14ac:dyDescent="0.35">
      <c r="A1033" s="1" t="s">
        <v>2650</v>
      </c>
      <c r="B1033">
        <v>-1.5047582122994301E-2</v>
      </c>
      <c r="C1033" s="14">
        <v>-7.6291923370733206E-5</v>
      </c>
      <c r="D1033">
        <v>8.0814571381836696E-3</v>
      </c>
      <c r="E1033">
        <v>5.2397223989627997E-2</v>
      </c>
      <c r="F1033">
        <v>0.21381110819066301</v>
      </c>
      <c r="G1033">
        <v>0.27613065061088199</v>
      </c>
      <c r="H1033">
        <v>0.19617734209159701</v>
      </c>
      <c r="I1033">
        <v>0.198782625839416</v>
      </c>
      <c r="J1033">
        <v>5.1055766468887298E-3</v>
      </c>
      <c r="K1033">
        <v>1.08667442843156E-2</v>
      </c>
      <c r="L1033">
        <v>1.8423762736148298E-2</v>
      </c>
      <c r="M1033">
        <v>-0.100068618293852</v>
      </c>
      <c r="N1033">
        <v>0.21420321017628199</v>
      </c>
      <c r="O1033">
        <v>8.5895701462593996E-2</v>
      </c>
      <c r="P1033">
        <v>9.8200407019115504E-2</v>
      </c>
      <c r="Q1033">
        <v>0.14403070475858001</v>
      </c>
      <c r="R1033">
        <v>0.23098355023780201</v>
      </c>
      <c r="S1033">
        <v>0.119430626694734</v>
      </c>
      <c r="T1033">
        <v>0.116296938478648</v>
      </c>
      <c r="U1033">
        <v>0.18028845785141201</v>
      </c>
      <c r="V1033" s="8">
        <v>0.22122543168313999</v>
      </c>
      <c r="W1033" s="8">
        <v>-1.6418133656624999E-2</v>
      </c>
      <c r="X1033" s="9">
        <v>0.135582505854143</v>
      </c>
      <c r="Y1033" s="8">
        <v>0.16174989331564901</v>
      </c>
      <c r="Z1033" s="8">
        <v>9.9490044065908599E-4</v>
      </c>
      <c r="AA1033" s="8">
        <v>0.60009585298597601</v>
      </c>
      <c r="AB1033" s="9">
        <v>3.5037117028673001E-2</v>
      </c>
      <c r="AC1033" s="8">
        <v>1.18838287912946E-2</v>
      </c>
      <c r="AD1033" s="1" t="s">
        <v>2650</v>
      </c>
      <c r="AE1033" s="1" t="s">
        <v>2650</v>
      </c>
      <c r="AF1033" s="1" t="s">
        <v>2651</v>
      </c>
      <c r="AH1033" s="10" t="s">
        <v>2651</v>
      </c>
      <c r="AN1033" s="21"/>
      <c r="AQ1033" s="1" t="s">
        <v>77</v>
      </c>
      <c r="AT1033" s="1" t="s">
        <v>77</v>
      </c>
      <c r="AV1033" s="1">
        <f t="shared" si="16"/>
        <v>4</v>
      </c>
    </row>
    <row r="1034" spans="1:48" ht="15.75" customHeight="1" x14ac:dyDescent="0.35">
      <c r="A1034" s="1" t="s">
        <v>2652</v>
      </c>
      <c r="B1034" s="14">
        <v>7.8576261398929904E-4</v>
      </c>
      <c r="C1034">
        <v>-0.109866366838132</v>
      </c>
      <c r="D1034">
        <v>0.15712198901513699</v>
      </c>
      <c r="E1034">
        <v>-5.5410528238585199E-3</v>
      </c>
      <c r="F1034">
        <v>0.318466405245386</v>
      </c>
      <c r="G1034">
        <v>0.383592407072258</v>
      </c>
      <c r="H1034">
        <v>0.27763855479470001</v>
      </c>
      <c r="I1034">
        <v>0.47700066018222997</v>
      </c>
      <c r="J1034">
        <v>-3.9849659534223203E-3</v>
      </c>
      <c r="K1034">
        <v>6.9674319306230097E-3</v>
      </c>
      <c r="L1034">
        <v>-0.11130726662783499</v>
      </c>
      <c r="M1034">
        <v>-3.8927108972054002E-2</v>
      </c>
      <c r="N1034">
        <v>0.36036212259870298</v>
      </c>
      <c r="O1034">
        <v>0.348381134801931</v>
      </c>
      <c r="P1034">
        <v>0.28651226510139799</v>
      </c>
      <c r="Q1034">
        <v>0.32482578392919398</v>
      </c>
      <c r="R1034">
        <v>0.404730195950807</v>
      </c>
      <c r="S1034">
        <v>0.40851596142577401</v>
      </c>
      <c r="T1034">
        <v>0.33193660656662699</v>
      </c>
      <c r="U1034">
        <v>0.39074586474653999</v>
      </c>
      <c r="V1034" s="8">
        <v>0.364174506823643</v>
      </c>
      <c r="W1034" s="8">
        <v>-3.6812977405672097E-2</v>
      </c>
      <c r="X1034" s="9">
        <v>0.330020326607806</v>
      </c>
      <c r="Y1034" s="8">
        <v>0.383982157172437</v>
      </c>
      <c r="Z1034" s="8">
        <v>9.1789447393232498E-3</v>
      </c>
      <c r="AA1034" s="8">
        <v>0.64209434698993595</v>
      </c>
      <c r="AB1034" s="9">
        <v>1.8930965790601401E-2</v>
      </c>
      <c r="AC1034" s="8">
        <v>4.3405157859360399E-4</v>
      </c>
      <c r="AD1034" s="1" t="s">
        <v>2652</v>
      </c>
      <c r="AE1034" s="1" t="s">
        <v>2652</v>
      </c>
      <c r="AF1034" s="1" t="s">
        <v>2653</v>
      </c>
      <c r="AH1034" s="10" t="s">
        <v>2653</v>
      </c>
      <c r="AN1034" s="21"/>
      <c r="AQ1034" s="1" t="s">
        <v>77</v>
      </c>
      <c r="AS1034" s="1" t="s">
        <v>77</v>
      </c>
      <c r="AT1034" s="1" t="s">
        <v>77</v>
      </c>
      <c r="AV1034" s="1">
        <f t="shared" si="16"/>
        <v>5</v>
      </c>
    </row>
    <row r="1035" spans="1:48" ht="15.75" customHeight="1" x14ac:dyDescent="0.35">
      <c r="A1035" s="1" t="s">
        <v>2654</v>
      </c>
      <c r="B1035">
        <v>-8.4185105803880805E-2</v>
      </c>
      <c r="C1035">
        <v>1.1217773172850999E-2</v>
      </c>
      <c r="D1035">
        <v>0.16933744509809701</v>
      </c>
      <c r="E1035">
        <v>-6.2728750349162907E-2</v>
      </c>
      <c r="F1035">
        <v>9.3981201815052207E-2</v>
      </c>
      <c r="G1035">
        <v>0.21830696740991201</v>
      </c>
      <c r="H1035">
        <v>0.152930047802427</v>
      </c>
      <c r="I1035">
        <v>0.30292574018970803</v>
      </c>
      <c r="J1035">
        <v>-0.13166230406735999</v>
      </c>
      <c r="K1035" s="14">
        <v>2.6210761173803201E-4</v>
      </c>
      <c r="L1035">
        <v>-6.1214909655109999E-2</v>
      </c>
      <c r="M1035">
        <v>-0.178847875799416</v>
      </c>
      <c r="N1035">
        <v>0.254898530436864</v>
      </c>
      <c r="O1035">
        <v>0.128992644513478</v>
      </c>
      <c r="P1035" s="14">
        <v>-3.6772332547284299E-4</v>
      </c>
      <c r="Q1035">
        <v>0.13167810034584901</v>
      </c>
      <c r="R1035">
        <v>0.33635374871511098</v>
      </c>
      <c r="S1035">
        <v>0.25545014653043602</v>
      </c>
      <c r="T1035">
        <v>0.10095962519813</v>
      </c>
      <c r="U1035">
        <v>0.24499624955930599</v>
      </c>
      <c r="V1035" s="8">
        <v>0.19203598930427501</v>
      </c>
      <c r="W1035" s="8">
        <v>-9.2865745477536996E-2</v>
      </c>
      <c r="X1035" s="9">
        <v>0.12880038799267901</v>
      </c>
      <c r="Y1035" s="8">
        <v>0.23443994250074601</v>
      </c>
      <c r="Z1035" s="8">
        <v>9.0994040867366094E-2</v>
      </c>
      <c r="AA1035" s="8">
        <v>0.36776865965720401</v>
      </c>
      <c r="AB1035" s="9">
        <v>0.25227357359024699</v>
      </c>
      <c r="AC1035" s="8">
        <v>7.9159498213447598E-3</v>
      </c>
      <c r="AD1035" s="1" t="s">
        <v>2654</v>
      </c>
      <c r="AE1035" s="1" t="s">
        <v>2655</v>
      </c>
      <c r="AF1035" s="1" t="s">
        <v>2656</v>
      </c>
      <c r="AH1035" s="10" t="s">
        <v>2656</v>
      </c>
      <c r="AI1035" t="s">
        <v>77</v>
      </c>
      <c r="AN1035" s="21"/>
      <c r="AS1035" s="1" t="s">
        <v>77</v>
      </c>
      <c r="AU1035" s="1" t="s">
        <v>77</v>
      </c>
      <c r="AV1035" s="1">
        <f t="shared" si="16"/>
        <v>1</v>
      </c>
    </row>
    <row r="1036" spans="1:48" ht="15.75" customHeight="1" x14ac:dyDescent="0.35">
      <c r="A1036" s="1" t="s">
        <v>2657</v>
      </c>
      <c r="B1036">
        <v>-0.121297814702207</v>
      </c>
      <c r="C1036">
        <v>9.08485498709031E-2</v>
      </c>
      <c r="D1036">
        <v>6.0418714620264699E-2</v>
      </c>
      <c r="E1036">
        <v>-0.10373152959113099</v>
      </c>
      <c r="F1036">
        <v>4.3378612275763902E-2</v>
      </c>
      <c r="G1036">
        <v>-0.315993842723024</v>
      </c>
      <c r="H1036">
        <v>1.26936345281336E-2</v>
      </c>
      <c r="I1036">
        <v>-0.1541717655192</v>
      </c>
      <c r="J1036">
        <v>-9.7429909355265798E-2</v>
      </c>
      <c r="K1036">
        <v>0.10356194015791501</v>
      </c>
      <c r="L1036">
        <v>4.2508515443127698E-2</v>
      </c>
      <c r="M1036">
        <v>8.2411368706576102E-2</v>
      </c>
      <c r="N1036">
        <v>-0.26644608393411301</v>
      </c>
      <c r="O1036">
        <v>-0.25094904986653299</v>
      </c>
      <c r="P1036">
        <v>-0.18775229801468399</v>
      </c>
      <c r="Q1036">
        <v>-0.26370311542131503</v>
      </c>
      <c r="R1036">
        <v>-0.311822360874495</v>
      </c>
      <c r="S1036">
        <v>-0.28421408301749101</v>
      </c>
      <c r="T1036">
        <v>-0.23584852470713</v>
      </c>
      <c r="U1036">
        <v>-0.30134375554141402</v>
      </c>
      <c r="V1036" s="8">
        <v>-0.103523340359581</v>
      </c>
      <c r="W1036" s="8">
        <v>3.2762978738088297E-2</v>
      </c>
      <c r="X1036" s="9">
        <v>-0.242212636809161</v>
      </c>
      <c r="Y1036" s="8">
        <v>-0.28330718103513303</v>
      </c>
      <c r="Z1036" s="8">
        <v>0.52640203043313005</v>
      </c>
      <c r="AA1036" s="8">
        <v>0.65646011116687797</v>
      </c>
      <c r="AB1036" s="9">
        <v>4.4965797483468399E-2</v>
      </c>
      <c r="AC1036" s="8">
        <v>1.06050089424843E-2</v>
      </c>
      <c r="AD1036" s="1" t="s">
        <v>2657</v>
      </c>
      <c r="AE1036" s="1" t="s">
        <v>2658</v>
      </c>
      <c r="AF1036" s="1" t="s">
        <v>2659</v>
      </c>
      <c r="AH1036" s="10" t="s">
        <v>2659</v>
      </c>
      <c r="AN1036" s="21"/>
      <c r="AS1036" s="1" t="s">
        <v>77</v>
      </c>
      <c r="AU1036" s="1" t="s">
        <v>77</v>
      </c>
      <c r="AV1036" s="1">
        <f t="shared" si="16"/>
        <v>1</v>
      </c>
    </row>
    <row r="1037" spans="1:48" ht="15.75" customHeight="1" x14ac:dyDescent="0.35">
      <c r="A1037" s="1" t="s">
        <v>2660</v>
      </c>
      <c r="B1037">
        <v>-8.47340946748803E-2</v>
      </c>
      <c r="C1037">
        <v>-6.2068023978345396E-3</v>
      </c>
      <c r="D1037">
        <v>0.102020268479733</v>
      </c>
      <c r="E1037">
        <v>-6.1525425531197303E-2</v>
      </c>
      <c r="F1037">
        <v>-0.22174944339793301</v>
      </c>
      <c r="G1037">
        <v>-0.101460738136964</v>
      </c>
      <c r="H1037">
        <v>-5.6276018235618598E-2</v>
      </c>
      <c r="I1037">
        <v>-0.193968629172283</v>
      </c>
      <c r="J1037">
        <v>-0.12605374928017499</v>
      </c>
      <c r="K1037">
        <v>-4.27587768710464E-2</v>
      </c>
      <c r="L1037">
        <v>-0.120117899985364</v>
      </c>
      <c r="M1037">
        <v>-0.115666142659129</v>
      </c>
      <c r="N1037">
        <v>2.6820392785000199E-2</v>
      </c>
      <c r="O1037">
        <v>-0.28977498572996802</v>
      </c>
      <c r="P1037">
        <v>-0.25181156677552002</v>
      </c>
      <c r="Q1037">
        <v>-0.128164982143739</v>
      </c>
      <c r="R1037">
        <v>0.107922493118273</v>
      </c>
      <c r="S1037">
        <v>-0.177009176632174</v>
      </c>
      <c r="T1037">
        <v>-0.170358849400018</v>
      </c>
      <c r="U1037">
        <v>5.5614943184693301E-3</v>
      </c>
      <c r="V1037" s="8">
        <v>-0.14336370723569999</v>
      </c>
      <c r="W1037" s="8">
        <v>-0.101149142198929</v>
      </c>
      <c r="X1037" s="9">
        <v>-0.16073278546605699</v>
      </c>
      <c r="Y1037" s="8">
        <v>-5.8471009648862302E-2</v>
      </c>
      <c r="Z1037" s="8">
        <v>0.11154934655941399</v>
      </c>
      <c r="AA1037" s="8">
        <v>0.26149572542656702</v>
      </c>
      <c r="AB1037" s="9">
        <v>0.20879016976939699</v>
      </c>
      <c r="AC1037" s="8">
        <v>0.67316565994910305</v>
      </c>
      <c r="AD1037" s="1" t="s">
        <v>2660</v>
      </c>
      <c r="AE1037" s="1" t="s">
        <v>2660</v>
      </c>
      <c r="AF1037" s="1" t="s">
        <v>2661</v>
      </c>
      <c r="AH1037" s="10" t="s">
        <v>2661</v>
      </c>
      <c r="AN1037" s="21"/>
      <c r="AU1037" s="1" t="s">
        <v>77</v>
      </c>
      <c r="AV1037" s="1">
        <f t="shared" si="16"/>
        <v>0</v>
      </c>
    </row>
    <row r="1038" spans="1:48" ht="15.75" customHeight="1" x14ac:dyDescent="0.35">
      <c r="A1038" s="1" t="s">
        <v>2662</v>
      </c>
      <c r="B1038">
        <v>-0.11368107688698501</v>
      </c>
      <c r="C1038">
        <v>-0.15920738497093401</v>
      </c>
      <c r="D1038">
        <v>0.216377163496597</v>
      </c>
      <c r="E1038">
        <v>-5.0342718211936199E-2</v>
      </c>
      <c r="F1038">
        <v>-4.3843662167836799E-2</v>
      </c>
      <c r="G1038">
        <v>0.16079930833789399</v>
      </c>
      <c r="H1038">
        <v>0.11501540682406799</v>
      </c>
      <c r="I1038">
        <v>0.17169829985781801</v>
      </c>
      <c r="J1038">
        <v>9.5929322981601096E-3</v>
      </c>
      <c r="K1038">
        <v>0.13187429708335899</v>
      </c>
      <c r="L1038">
        <v>-0.20381773923128299</v>
      </c>
      <c r="M1038">
        <v>-5.0554616470654998E-2</v>
      </c>
      <c r="N1038">
        <v>0.121755118529601</v>
      </c>
      <c r="O1038">
        <v>-0.118021845591439</v>
      </c>
      <c r="P1038">
        <v>-7.2625435830564605E-2</v>
      </c>
      <c r="Q1038">
        <v>1.9797211391249899E-2</v>
      </c>
      <c r="R1038">
        <v>0.14585820907550701</v>
      </c>
      <c r="S1038">
        <v>-8.0221907756656899E-2</v>
      </c>
      <c r="T1038">
        <v>-5.3379282651629799E-2</v>
      </c>
      <c r="U1038">
        <v>6.8040496149625096E-2</v>
      </c>
      <c r="V1038" s="8">
        <v>0.100917338212986</v>
      </c>
      <c r="W1038" s="8">
        <v>-2.8226281580104599E-2</v>
      </c>
      <c r="X1038" s="9">
        <v>-1.2273737875288199E-2</v>
      </c>
      <c r="Y1038" s="8">
        <v>2.0074378704211401E-2</v>
      </c>
      <c r="Z1038" s="8">
        <v>0.34030327828176299</v>
      </c>
      <c r="AA1038" s="8">
        <v>0.99321597058338795</v>
      </c>
      <c r="AB1038" s="9">
        <v>0.92365071884614203</v>
      </c>
      <c r="AC1038" s="8">
        <v>0.68241178048082596</v>
      </c>
      <c r="AD1038" s="1" t="s">
        <v>2662</v>
      </c>
      <c r="AE1038" s="1" t="s">
        <v>2663</v>
      </c>
      <c r="AF1038" s="1" t="s">
        <v>2664</v>
      </c>
      <c r="AH1038" s="10" t="s">
        <v>2664</v>
      </c>
      <c r="AN1038" s="21"/>
      <c r="AU1038" s="1" t="s">
        <v>77</v>
      </c>
      <c r="AV1038" s="1">
        <f t="shared" si="16"/>
        <v>0</v>
      </c>
    </row>
    <row r="1039" spans="1:48" ht="15.75" customHeight="1" x14ac:dyDescent="0.35">
      <c r="A1039" s="1" t="s">
        <v>2665</v>
      </c>
      <c r="B1039">
        <v>0.14696931813068401</v>
      </c>
      <c r="C1039">
        <v>0.18172468183137899</v>
      </c>
      <c r="D1039">
        <v>-0.16072294295838799</v>
      </c>
      <c r="E1039">
        <v>-0.25378089049264801</v>
      </c>
      <c r="F1039">
        <v>6.1070769798877302E-2</v>
      </c>
      <c r="G1039">
        <v>-0.382196415346929</v>
      </c>
      <c r="H1039">
        <v>-0.162740254366052</v>
      </c>
      <c r="I1039">
        <v>-9.1727425646508001E-2</v>
      </c>
      <c r="J1039">
        <v>-0.83104816211932497</v>
      </c>
      <c r="K1039">
        <v>-0.70746523323560295</v>
      </c>
      <c r="L1039">
        <v>-1.57232616262775</v>
      </c>
      <c r="M1039">
        <v>-0.67519865867464801</v>
      </c>
      <c r="N1039">
        <v>1.38195109102606E-2</v>
      </c>
      <c r="O1039">
        <v>-0.29499862750775802</v>
      </c>
      <c r="P1039">
        <v>3.8591917327194497E-2</v>
      </c>
      <c r="Q1039">
        <v>-0.343099162700156</v>
      </c>
      <c r="R1039">
        <v>0.84728342817401403</v>
      </c>
      <c r="S1039">
        <v>0.71532172887124301</v>
      </c>
      <c r="T1039">
        <v>0.75814935262016603</v>
      </c>
      <c r="U1039">
        <v>0.73303075169485199</v>
      </c>
      <c r="V1039" s="8">
        <v>-0.14389833139015301</v>
      </c>
      <c r="W1039" s="8">
        <v>-0.94650955416433102</v>
      </c>
      <c r="X1039" s="9">
        <v>-0.14642159049261499</v>
      </c>
      <c r="Y1039" s="8">
        <v>0.76344631534006901</v>
      </c>
      <c r="Z1039" s="8">
        <v>0.52183658593814097</v>
      </c>
      <c r="AA1039" s="8">
        <v>5.4716310402724497E-2</v>
      </c>
      <c r="AB1039" s="9">
        <v>0.535569955019636</v>
      </c>
      <c r="AC1039" s="8">
        <v>1.11460429547619E-2</v>
      </c>
      <c r="AD1039" s="1" t="s">
        <v>2665</v>
      </c>
      <c r="AE1039" s="1" t="s">
        <v>2665</v>
      </c>
      <c r="AF1039" s="1" t="s">
        <v>2666</v>
      </c>
      <c r="AH1039" s="10" t="s">
        <v>2666</v>
      </c>
      <c r="AN1039" s="21"/>
      <c r="AS1039" s="1" t="s">
        <v>77</v>
      </c>
      <c r="AU1039" s="1" t="s">
        <v>77</v>
      </c>
      <c r="AV1039" s="1">
        <f t="shared" si="16"/>
        <v>1</v>
      </c>
    </row>
    <row r="1040" spans="1:48" ht="15.75" customHeight="1" x14ac:dyDescent="0.35">
      <c r="A1040" s="1" t="s">
        <v>2667</v>
      </c>
      <c r="B1040">
        <v>-3.6385747751274899E-3</v>
      </c>
      <c r="C1040">
        <v>-1.6442078396861501E-2</v>
      </c>
      <c r="D1040">
        <v>-2.0594035202631301E-2</v>
      </c>
      <c r="E1040">
        <v>-4.9335735566064997E-3</v>
      </c>
      <c r="F1040">
        <v>-0.19038303477351701</v>
      </c>
      <c r="G1040">
        <v>-0.28381625153439899</v>
      </c>
      <c r="H1040">
        <v>-0.262388153345683</v>
      </c>
      <c r="I1040">
        <v>-0.30303490817905399</v>
      </c>
      <c r="J1040">
        <v>-2.7864595955124898E-3</v>
      </c>
      <c r="K1040">
        <v>-0.15400630161042</v>
      </c>
      <c r="L1040">
        <v>-6.9302776855321199E-2</v>
      </c>
      <c r="M1040">
        <v>-2.9230442217750299E-2</v>
      </c>
      <c r="N1040">
        <v>-0.36783774360385302</v>
      </c>
      <c r="O1040">
        <v>-0.26578982392571299</v>
      </c>
      <c r="P1040">
        <v>-0.14487074472653999</v>
      </c>
      <c r="Q1040">
        <v>-0.24973028626091101</v>
      </c>
      <c r="R1040">
        <v>-0.333523848128428</v>
      </c>
      <c r="S1040">
        <v>-0.203802659910407</v>
      </c>
      <c r="T1040">
        <v>-0.10291387755596799</v>
      </c>
      <c r="U1040">
        <v>-0.1848840380547</v>
      </c>
      <c r="V1040" s="8">
        <v>-0.25990558695816302</v>
      </c>
      <c r="W1040" s="8">
        <v>-6.3831495069751096E-2</v>
      </c>
      <c r="X1040" s="9">
        <v>-0.25705714962925402</v>
      </c>
      <c r="Y1040" s="8">
        <v>-0.206281105912376</v>
      </c>
      <c r="Z1040" s="8">
        <v>6.2307281984886496E-3</v>
      </c>
      <c r="AA1040" s="8">
        <v>0.37609205525543499</v>
      </c>
      <c r="AB1040" s="9">
        <v>2.85281719672267E-2</v>
      </c>
      <c r="AC1040" s="8">
        <v>9.8504695085664895E-2</v>
      </c>
      <c r="AD1040" s="1" t="s">
        <v>2667</v>
      </c>
      <c r="AE1040" s="1" t="s">
        <v>2668</v>
      </c>
      <c r="AF1040" s="1" t="s">
        <v>2669</v>
      </c>
      <c r="AH1040" s="10" t="s">
        <v>2669</v>
      </c>
      <c r="AN1040" s="21"/>
      <c r="AQ1040" s="1" t="s">
        <v>77</v>
      </c>
      <c r="AT1040" s="1" t="s">
        <v>77</v>
      </c>
      <c r="AV1040" s="1">
        <f t="shared" si="16"/>
        <v>4</v>
      </c>
    </row>
    <row r="1041" spans="1:48" ht="15.75" customHeight="1" x14ac:dyDescent="0.35">
      <c r="A1041" s="1" t="s">
        <v>2670</v>
      </c>
      <c r="B1041">
        <v>3.8270449237492302E-2</v>
      </c>
      <c r="C1041">
        <v>-3.6425453362013201E-2</v>
      </c>
      <c r="D1041">
        <v>-8.0952177730208796E-2</v>
      </c>
      <c r="E1041">
        <v>9.0196393682673598E-2</v>
      </c>
      <c r="F1041">
        <v>8.5459462535934796E-2</v>
      </c>
      <c r="G1041">
        <v>8.9158981866591297E-2</v>
      </c>
      <c r="H1041">
        <v>2.68841409576916E-2</v>
      </c>
      <c r="I1041">
        <v>9.0702924639755406E-2</v>
      </c>
      <c r="J1041">
        <v>-0.18865526472234601</v>
      </c>
      <c r="K1041">
        <v>-0.18764429850759601</v>
      </c>
      <c r="L1041">
        <v>-0.109884262949693</v>
      </c>
      <c r="M1041">
        <v>-0.195163493243701</v>
      </c>
      <c r="N1041">
        <v>-2.2581296174956699E-2</v>
      </c>
      <c r="O1041">
        <v>3.1525433341129797E-2</v>
      </c>
      <c r="P1041">
        <v>-8.7576361006181005E-2</v>
      </c>
      <c r="Q1041">
        <v>-6.5473900946442898E-2</v>
      </c>
      <c r="R1041">
        <v>0.13278550159386601</v>
      </c>
      <c r="S1041">
        <v>0.20945082656466599</v>
      </c>
      <c r="T1041">
        <v>8.5046584424268198E-2</v>
      </c>
      <c r="U1041">
        <v>0.13119808113251</v>
      </c>
      <c r="V1041" s="8">
        <v>7.3051377499993297E-2</v>
      </c>
      <c r="W1041" s="8">
        <v>-0.17033682985583401</v>
      </c>
      <c r="X1041" s="9">
        <v>-3.6026531196612699E-2</v>
      </c>
      <c r="Y1041" s="8">
        <v>0.139620248428827</v>
      </c>
      <c r="Z1041" s="8">
        <v>0.24198739934857599</v>
      </c>
      <c r="AA1041" s="8">
        <v>4.9008821699059603E-2</v>
      </c>
      <c r="AB1041" s="9">
        <v>0.53997505286469005</v>
      </c>
      <c r="AC1041" s="8">
        <v>8.7317328768535599E-4</v>
      </c>
      <c r="AD1041" s="1" t="s">
        <v>2670</v>
      </c>
      <c r="AE1041" s="1" t="s">
        <v>2670</v>
      </c>
      <c r="AF1041" s="1" t="s">
        <v>2671</v>
      </c>
      <c r="AH1041" s="10" t="s">
        <v>2671</v>
      </c>
      <c r="AN1041" s="21"/>
      <c r="AU1041" s="1" t="s">
        <v>77</v>
      </c>
      <c r="AV1041" s="1">
        <f t="shared" si="16"/>
        <v>0</v>
      </c>
    </row>
    <row r="1042" spans="1:48" ht="15.75" customHeight="1" x14ac:dyDescent="0.35">
      <c r="A1042" s="1" t="s">
        <v>2672</v>
      </c>
      <c r="B1042">
        <v>-1.25728853053656E-2</v>
      </c>
      <c r="C1042">
        <v>-0.114571376749736</v>
      </c>
      <c r="D1042">
        <v>0.23321345403632701</v>
      </c>
      <c r="E1042">
        <v>-9.8240527349178902E-2</v>
      </c>
      <c r="F1042">
        <v>-3.6216241117589698E-2</v>
      </c>
      <c r="G1042">
        <v>-1.8243361597033401E-2</v>
      </c>
      <c r="H1042">
        <v>6.6204061889380897E-2</v>
      </c>
      <c r="I1042">
        <v>-4.6936551246614097E-2</v>
      </c>
      <c r="J1042">
        <v>-0.16868673332164499</v>
      </c>
      <c r="K1042">
        <v>-0.32497699497872501</v>
      </c>
      <c r="L1042">
        <v>-0.35354799528436898</v>
      </c>
      <c r="M1042">
        <v>-0.19551259274795399</v>
      </c>
      <c r="N1042">
        <v>0.59137019410541602</v>
      </c>
      <c r="O1042">
        <v>0.56945956978474899</v>
      </c>
      <c r="P1042">
        <v>0.42315455644986899</v>
      </c>
      <c r="Q1042">
        <v>0.56279263043635097</v>
      </c>
      <c r="R1042">
        <v>0.839190420645894</v>
      </c>
      <c r="S1042">
        <v>0.85652024220545597</v>
      </c>
      <c r="T1042">
        <v>0.68869613104407201</v>
      </c>
      <c r="U1042">
        <v>0.87314585700073799</v>
      </c>
      <c r="V1042" s="8">
        <v>-8.7980230179640993E-3</v>
      </c>
      <c r="W1042" s="8">
        <v>-0.26068107908317301</v>
      </c>
      <c r="X1042" s="9">
        <v>0.53669423769409597</v>
      </c>
      <c r="Y1042" s="8">
        <v>0.81438816272404002</v>
      </c>
      <c r="Z1042" s="8">
        <v>0.92957690304252405</v>
      </c>
      <c r="AA1042" s="8">
        <v>0.114470615917074</v>
      </c>
      <c r="AB1042" s="9">
        <v>9.1742510220944005E-3</v>
      </c>
      <c r="AC1042" s="8">
        <v>1.0506727101148301E-4</v>
      </c>
      <c r="AD1042" s="1" t="s">
        <v>2672</v>
      </c>
      <c r="AE1042" s="1" t="s">
        <v>2673</v>
      </c>
      <c r="AF1042" s="1" t="s">
        <v>2674</v>
      </c>
      <c r="AH1042" s="10" t="s">
        <v>2674</v>
      </c>
      <c r="AN1042" s="21"/>
      <c r="AS1042" s="1" t="s">
        <v>77</v>
      </c>
      <c r="AU1042" s="1" t="s">
        <v>77</v>
      </c>
      <c r="AV1042" s="1">
        <f t="shared" si="16"/>
        <v>1</v>
      </c>
    </row>
    <row r="1043" spans="1:48" ht="15.75" customHeight="1" x14ac:dyDescent="0.35">
      <c r="A1043" s="1" t="s">
        <v>2675</v>
      </c>
      <c r="B1043">
        <v>0.12498179318807701</v>
      </c>
      <c r="C1043">
        <v>2.85159513360972E-2</v>
      </c>
      <c r="D1043">
        <v>-0.26099690378345902</v>
      </c>
      <c r="E1043">
        <v>5.1601078227703399E-2</v>
      </c>
      <c r="F1043">
        <v>-3.8713749934548902E-2</v>
      </c>
      <c r="G1043">
        <v>-9.4227441037375195E-2</v>
      </c>
      <c r="H1043">
        <v>-8.80803256373629E-2</v>
      </c>
      <c r="I1043">
        <v>-5.4505317963564302E-2</v>
      </c>
      <c r="J1043">
        <v>-0.24229984906830901</v>
      </c>
      <c r="K1043">
        <v>-0.39142086887515898</v>
      </c>
      <c r="L1043">
        <v>-7.5334509251150705E-2</v>
      </c>
      <c r="M1043">
        <v>-0.29188123208095301</v>
      </c>
      <c r="N1043">
        <v>-0.33229971397840702</v>
      </c>
      <c r="O1043">
        <v>-0.112607721430813</v>
      </c>
      <c r="P1043">
        <v>-0.17387481201191099</v>
      </c>
      <c r="Q1043">
        <v>-0.123584097658667</v>
      </c>
      <c r="R1043">
        <v>-0.120342767839409</v>
      </c>
      <c r="S1043">
        <v>0.13504830341190999</v>
      </c>
      <c r="T1043">
        <v>6.9663907656164106E-2</v>
      </c>
      <c r="U1043">
        <v>0.15323440850633899</v>
      </c>
      <c r="V1043" s="8">
        <v>-6.8881708643212802E-2</v>
      </c>
      <c r="W1043" s="8">
        <v>-0.25023411481889302</v>
      </c>
      <c r="X1043" s="9">
        <v>-0.18559158626994901</v>
      </c>
      <c r="Y1043" s="8">
        <v>5.9400962933751203E-2</v>
      </c>
      <c r="Z1043" s="8">
        <v>0.65095159271108505</v>
      </c>
      <c r="AA1043" s="8">
        <v>0.18322458046401899</v>
      </c>
      <c r="AB1043" s="9">
        <v>0.21950859323206101</v>
      </c>
      <c r="AC1043" s="8">
        <v>3.4139807840573702E-2</v>
      </c>
      <c r="AD1043" s="1" t="s">
        <v>2675</v>
      </c>
      <c r="AE1043" s="1" t="s">
        <v>2675</v>
      </c>
      <c r="AF1043" s="1" t="s">
        <v>2676</v>
      </c>
      <c r="AH1043" s="10" t="s">
        <v>2676</v>
      </c>
      <c r="AN1043" s="21"/>
      <c r="AU1043" s="1" t="s">
        <v>77</v>
      </c>
      <c r="AV1043" s="1">
        <f t="shared" si="16"/>
        <v>0</v>
      </c>
    </row>
    <row r="1044" spans="1:48" ht="15.75" customHeight="1" x14ac:dyDescent="0.35">
      <c r="A1044" s="1" t="s">
        <v>2677</v>
      </c>
      <c r="B1044">
        <v>-0.211469056872547</v>
      </c>
      <c r="C1044">
        <v>1.9008215398338101E-2</v>
      </c>
      <c r="D1044">
        <v>-0.34537128074749301</v>
      </c>
      <c r="E1044">
        <v>6.8115568703903895E-2</v>
      </c>
      <c r="F1044">
        <v>-2.08724964991768</v>
      </c>
      <c r="G1044">
        <v>-2.18496003205978</v>
      </c>
      <c r="H1044">
        <v>-1.9545163128474501</v>
      </c>
      <c r="I1044">
        <v>-1.9836115682548801</v>
      </c>
      <c r="J1044">
        <v>-1.01044670633642</v>
      </c>
      <c r="K1044">
        <v>-0.95792827355446597</v>
      </c>
      <c r="L1044">
        <v>-0.98391851545189601</v>
      </c>
      <c r="M1044">
        <v>-1.01359395250415</v>
      </c>
      <c r="N1044">
        <v>-3.1026407874058899</v>
      </c>
      <c r="O1044">
        <v>-3.3093862707360202</v>
      </c>
      <c r="P1044">
        <v>-3.1948328794009799</v>
      </c>
      <c r="Q1044">
        <v>-3.2415642665435902</v>
      </c>
      <c r="R1044">
        <v>-2.2992662466395002</v>
      </c>
      <c r="S1044">
        <v>-2.4120206335972298</v>
      </c>
      <c r="T1044">
        <v>-2.3634150719688001</v>
      </c>
      <c r="U1044">
        <v>-2.2886369698434801</v>
      </c>
      <c r="V1044" s="8">
        <v>-2.0525843907699501</v>
      </c>
      <c r="W1044" s="8">
        <v>-0.99147186196173498</v>
      </c>
      <c r="X1044" s="9">
        <v>-3.2121060510216202</v>
      </c>
      <c r="Y1044" s="8">
        <v>-2.3408347305122601</v>
      </c>
      <c r="Z1044" s="8">
        <v>2.33934996045567E-4</v>
      </c>
      <c r="AA1044" s="8">
        <v>1.5412832338078501E-2</v>
      </c>
      <c r="AB1044" s="9">
        <v>1.20846673162189E-4</v>
      </c>
      <c r="AC1044" s="8">
        <v>6.7736031099387405E-5</v>
      </c>
      <c r="AD1044" s="1" t="s">
        <v>2677</v>
      </c>
      <c r="AE1044" s="1" t="s">
        <v>2677</v>
      </c>
      <c r="AF1044" s="1" t="s">
        <v>2678</v>
      </c>
      <c r="AH1044" s="10" t="s">
        <v>2678</v>
      </c>
      <c r="AN1044" s="21"/>
      <c r="AQ1044" s="1" t="s">
        <v>77</v>
      </c>
      <c r="AR1044" s="1" t="s">
        <v>77</v>
      </c>
      <c r="AS1044" s="1" t="s">
        <v>77</v>
      </c>
      <c r="AT1044" s="1" t="s">
        <v>77</v>
      </c>
      <c r="AV1044" s="1">
        <f t="shared" si="16"/>
        <v>7</v>
      </c>
    </row>
    <row r="1045" spans="1:48" ht="15.75" customHeight="1" x14ac:dyDescent="0.35">
      <c r="A1045" s="1" t="s">
        <v>2679</v>
      </c>
      <c r="B1045">
        <v>8.3278659038000399E-2</v>
      </c>
      <c r="C1045">
        <v>-0.106181251153476</v>
      </c>
      <c r="D1045">
        <v>0.100244151594424</v>
      </c>
      <c r="E1045">
        <v>-0.20332592009257999</v>
      </c>
      <c r="F1045">
        <v>6.1103698371265502E-2</v>
      </c>
      <c r="G1045">
        <v>0.1165381971893</v>
      </c>
      <c r="H1045">
        <v>0.19190608003305601</v>
      </c>
      <c r="I1045">
        <v>-0.14073808321106701</v>
      </c>
      <c r="J1045">
        <v>-1.41499099353889E-2</v>
      </c>
      <c r="K1045">
        <v>1.25606825948278E-2</v>
      </c>
      <c r="L1045">
        <v>-0.198643098782668</v>
      </c>
      <c r="M1045">
        <v>2.0419169390611398E-2</v>
      </c>
      <c r="N1045">
        <v>-0.26671496301991898</v>
      </c>
      <c r="O1045">
        <v>-4.8996092022402397E-2</v>
      </c>
      <c r="P1045">
        <v>4.5291973346352703E-2</v>
      </c>
      <c r="Q1045">
        <v>-6.0336862713753298E-2</v>
      </c>
      <c r="R1045">
        <v>-0.226384932847983</v>
      </c>
      <c r="S1045">
        <v>2.26850030186935E-2</v>
      </c>
      <c r="T1045">
        <v>8.5305823891158705E-2</v>
      </c>
      <c r="U1045">
        <v>1.5276166229933601E-2</v>
      </c>
      <c r="V1045" s="8">
        <v>5.7202473095638799E-2</v>
      </c>
      <c r="W1045" s="8">
        <v>-4.4953289183154402E-2</v>
      </c>
      <c r="X1045" s="9">
        <v>-8.2688986102430695E-2</v>
      </c>
      <c r="Y1045" s="8">
        <v>-2.57794849270492E-2</v>
      </c>
      <c r="Z1045" s="8">
        <v>0.51805121039428004</v>
      </c>
      <c r="AA1045" s="8">
        <v>0.93886248430089703</v>
      </c>
      <c r="AB1045" s="9">
        <v>0.70644962551941404</v>
      </c>
      <c r="AC1045" s="8">
        <v>0.86655161163065697</v>
      </c>
      <c r="AD1045" s="1" t="s">
        <v>2679</v>
      </c>
      <c r="AE1045" s="1" t="s">
        <v>2679</v>
      </c>
      <c r="AF1045" s="1" t="s">
        <v>2680</v>
      </c>
      <c r="AH1045" s="10" t="s">
        <v>2680</v>
      </c>
      <c r="AN1045" s="21"/>
      <c r="AU1045" s="1" t="s">
        <v>77</v>
      </c>
      <c r="AV1045" s="1">
        <f t="shared" si="16"/>
        <v>0</v>
      </c>
    </row>
    <row r="1046" spans="1:48" ht="15.75" customHeight="1" x14ac:dyDescent="0.35">
      <c r="A1046" s="1" t="s">
        <v>2681</v>
      </c>
      <c r="B1046">
        <v>-0.119175721791367</v>
      </c>
      <c r="C1046">
        <v>-0.16709540162697401</v>
      </c>
      <c r="D1046">
        <v>0.174333290969682</v>
      </c>
      <c r="E1046">
        <v>-6.7238149718258401E-3</v>
      </c>
      <c r="F1046">
        <v>-0.128408978398004</v>
      </c>
      <c r="G1046">
        <v>-5.2845068628007703E-2</v>
      </c>
      <c r="H1046">
        <v>-4.1627610906837198E-2</v>
      </c>
      <c r="I1046">
        <v>-9.4275610054133194E-2</v>
      </c>
      <c r="J1046">
        <v>-6.2169812623737303E-2</v>
      </c>
      <c r="K1046">
        <v>-7.4835640053691393E-2</v>
      </c>
      <c r="L1046">
        <v>-7.8436688109266101E-2</v>
      </c>
      <c r="M1046">
        <v>-6.5291534251147407E-2</v>
      </c>
      <c r="N1046">
        <v>5.6687912892983902E-2</v>
      </c>
      <c r="O1046">
        <v>-0.13499854581218701</v>
      </c>
      <c r="P1046">
        <v>-0.18664053961197699</v>
      </c>
      <c r="Q1046">
        <v>-0.214813791012014</v>
      </c>
      <c r="R1046">
        <v>0.11478727592685201</v>
      </c>
      <c r="S1046">
        <v>-4.3305239937433397E-2</v>
      </c>
      <c r="T1046">
        <v>-0.135541960455938</v>
      </c>
      <c r="U1046">
        <v>-0.119347056828703</v>
      </c>
      <c r="V1046" s="8">
        <v>-7.9289316996745698E-2</v>
      </c>
      <c r="W1046" s="8">
        <v>-7.0183418759460506E-2</v>
      </c>
      <c r="X1046" s="9">
        <v>-0.119941240885798</v>
      </c>
      <c r="Y1046" s="8">
        <v>-4.5851745323805898E-2</v>
      </c>
      <c r="Z1046" s="8">
        <v>0.65107726975811897</v>
      </c>
      <c r="AA1046" s="8">
        <v>0.76526501170892003</v>
      </c>
      <c r="AB1046" s="9">
        <v>0.49465139838287903</v>
      </c>
      <c r="AC1046" s="8">
        <v>0.76554794033582796</v>
      </c>
      <c r="AD1046" s="1" t="s">
        <v>2681</v>
      </c>
      <c r="AE1046" s="1" t="s">
        <v>2681</v>
      </c>
      <c r="AF1046" s="1" t="s">
        <v>2682</v>
      </c>
      <c r="AH1046" s="10" t="s">
        <v>2682</v>
      </c>
      <c r="AN1046" s="21"/>
      <c r="AU1046" s="1" t="s">
        <v>77</v>
      </c>
      <c r="AV1046" s="1">
        <f t="shared" si="16"/>
        <v>0</v>
      </c>
    </row>
    <row r="1047" spans="1:48" ht="15.75" customHeight="1" x14ac:dyDescent="0.35">
      <c r="A1047" s="1" t="s">
        <v>2683</v>
      </c>
      <c r="B1047">
        <v>7.1814197753773595E-2</v>
      </c>
      <c r="C1047">
        <v>9.6540852523953405E-2</v>
      </c>
      <c r="D1047">
        <v>-0.37579994466940603</v>
      </c>
      <c r="E1047">
        <v>9.21781954585843E-2</v>
      </c>
      <c r="F1047">
        <v>-0.20491518520382401</v>
      </c>
      <c r="G1047">
        <v>-0.20395795435137601</v>
      </c>
      <c r="H1047">
        <v>-0.41225722166269901</v>
      </c>
      <c r="I1047">
        <v>9.40388893350243E-2</v>
      </c>
      <c r="J1047">
        <v>4.8026536019986597E-3</v>
      </c>
      <c r="K1047">
        <v>-0.34418702015563002</v>
      </c>
      <c r="L1047">
        <v>-0.16477818366182501</v>
      </c>
      <c r="M1047">
        <v>-0.231458528561612</v>
      </c>
      <c r="N1047">
        <v>-0.71828394843481602</v>
      </c>
      <c r="O1047">
        <v>-0.42165127974419297</v>
      </c>
      <c r="P1047">
        <v>-0.17770436578202001</v>
      </c>
      <c r="Q1047">
        <v>-0.48938471463885702</v>
      </c>
      <c r="R1047">
        <v>-0.61012383964428596</v>
      </c>
      <c r="S1047">
        <v>-0.24812211529841999</v>
      </c>
      <c r="T1047">
        <v>-3.1967109585140797E-2</v>
      </c>
      <c r="U1047">
        <v>-0.31711317329105498</v>
      </c>
      <c r="V1047" s="8">
        <v>-0.18177286797071801</v>
      </c>
      <c r="W1047" s="8">
        <v>-0.18390526969426699</v>
      </c>
      <c r="X1047" s="9">
        <v>-0.45175607714997101</v>
      </c>
      <c r="Y1047" s="8">
        <v>-0.30183155945472501</v>
      </c>
      <c r="Z1047" s="8">
        <v>0.46184448023340502</v>
      </c>
      <c r="AA1047" s="8">
        <v>0.48405218761809299</v>
      </c>
      <c r="AB1047" s="9">
        <v>7.5262997221018896E-2</v>
      </c>
      <c r="AC1047" s="8">
        <v>0.52892306532239897</v>
      </c>
      <c r="AD1047" s="1" t="s">
        <v>2683</v>
      </c>
      <c r="AE1047" s="1" t="s">
        <v>2684</v>
      </c>
      <c r="AF1047" s="1" t="s">
        <v>2685</v>
      </c>
      <c r="AH1047" s="10" t="s">
        <v>2685</v>
      </c>
      <c r="AN1047" s="21"/>
      <c r="AU1047" s="1" t="s">
        <v>77</v>
      </c>
      <c r="AV1047" s="1">
        <f t="shared" si="16"/>
        <v>0</v>
      </c>
    </row>
    <row r="1048" spans="1:48" ht="15.75" customHeight="1" x14ac:dyDescent="0.35">
      <c r="A1048" s="1" t="s">
        <v>2686</v>
      </c>
      <c r="B1048">
        <v>-0.116815620673784</v>
      </c>
      <c r="C1048">
        <v>-0.39625938482286099</v>
      </c>
      <c r="D1048">
        <v>-6.7207439611325595E-2</v>
      </c>
      <c r="E1048">
        <v>0.361823021954087</v>
      </c>
      <c r="F1048">
        <v>-0.56966067094053596</v>
      </c>
      <c r="G1048">
        <v>-0.64142564407599201</v>
      </c>
      <c r="H1048">
        <v>-0.74096254157883001</v>
      </c>
      <c r="I1048">
        <v>-0.79495125622070795</v>
      </c>
      <c r="J1048">
        <v>0.32187123959999903</v>
      </c>
      <c r="K1048">
        <v>0.22351785296287999</v>
      </c>
      <c r="L1048">
        <v>2.1711411086199801E-2</v>
      </c>
      <c r="M1048">
        <v>-0.15563594579514201</v>
      </c>
      <c r="N1048">
        <v>-0.28800005340817397</v>
      </c>
      <c r="O1048">
        <v>-0.32794512746335402</v>
      </c>
      <c r="P1048">
        <v>-0.27860321737443799</v>
      </c>
      <c r="Q1048">
        <v>-6.8947733382118195E-2</v>
      </c>
      <c r="R1048">
        <v>-0.41701047588291701</v>
      </c>
      <c r="S1048">
        <v>-0.46636580968969799</v>
      </c>
      <c r="T1048">
        <v>-0.41932276185983203</v>
      </c>
      <c r="U1048">
        <v>-0.195185022058426</v>
      </c>
      <c r="V1048" s="8">
        <v>-0.68675002820401598</v>
      </c>
      <c r="W1048" s="8">
        <v>0.102866139463484</v>
      </c>
      <c r="X1048" s="9">
        <v>-0.240874032907021</v>
      </c>
      <c r="Y1048" s="8">
        <v>-0.37447101737271798</v>
      </c>
      <c r="Z1048" s="8">
        <v>4.9491104374407201E-2</v>
      </c>
      <c r="AA1048" s="8">
        <v>0.61465570079878296</v>
      </c>
      <c r="AB1048" s="9">
        <v>0.42924399828959098</v>
      </c>
      <c r="AC1048" s="8">
        <v>3.04370775809833E-2</v>
      </c>
      <c r="AD1048" s="1" t="s">
        <v>2686</v>
      </c>
      <c r="AE1048" s="1" t="s">
        <v>2686</v>
      </c>
      <c r="AF1048" s="1" t="s">
        <v>2687</v>
      </c>
      <c r="AH1048" s="10" t="s">
        <v>2687</v>
      </c>
      <c r="AN1048" s="21"/>
      <c r="AQ1048" s="1" t="s">
        <v>77</v>
      </c>
      <c r="AS1048" s="1" t="s">
        <v>77</v>
      </c>
      <c r="AT1048" s="1" t="s">
        <v>77</v>
      </c>
      <c r="AU1048" s="1"/>
      <c r="AV1048" s="1">
        <f t="shared" si="16"/>
        <v>5</v>
      </c>
    </row>
    <row r="1049" spans="1:48" ht="15.75" customHeight="1" x14ac:dyDescent="0.35">
      <c r="A1049" s="1" t="s">
        <v>2688</v>
      </c>
      <c r="B1049">
        <v>7.5308921546082999E-2</v>
      </c>
      <c r="C1049">
        <v>5.4191111315649597E-2</v>
      </c>
      <c r="D1049">
        <v>-0.190442995538467</v>
      </c>
      <c r="E1049">
        <v>-0.18158190110627201</v>
      </c>
      <c r="F1049">
        <v>-1.0981448190296099</v>
      </c>
      <c r="G1049">
        <v>-1.14917768328783</v>
      </c>
      <c r="H1049">
        <v>-1.1683532456849199</v>
      </c>
      <c r="I1049">
        <v>-1.0696387734774699</v>
      </c>
      <c r="J1049">
        <v>-1.40760768945091</v>
      </c>
      <c r="K1049">
        <v>-1.51948702526994</v>
      </c>
      <c r="L1049">
        <v>-1.54201068826281</v>
      </c>
      <c r="M1049">
        <v>-1.5506574533353801</v>
      </c>
      <c r="N1049">
        <v>-1.55745636580723</v>
      </c>
      <c r="O1049">
        <v>-1.3286493418614</v>
      </c>
      <c r="P1049">
        <v>-1.0979402755248</v>
      </c>
      <c r="Q1049">
        <v>-1.2786771106919499</v>
      </c>
      <c r="R1049">
        <v>-0.217183512138589</v>
      </c>
      <c r="S1049">
        <v>0.18676165916538801</v>
      </c>
      <c r="T1049">
        <v>0.26893817147765597</v>
      </c>
      <c r="U1049">
        <v>0.32259407304188098</v>
      </c>
      <c r="V1049" s="8">
        <v>-1.1213286303699599</v>
      </c>
      <c r="W1049" s="8">
        <v>-1.5049407140797599</v>
      </c>
      <c r="X1049" s="9">
        <v>-1.31568077347135</v>
      </c>
      <c r="Y1049" s="8">
        <v>0.140277597886584</v>
      </c>
      <c r="Z1049" s="8">
        <v>1.61977883888337E-3</v>
      </c>
      <c r="AA1049" s="8">
        <v>7.9824335734328801E-4</v>
      </c>
      <c r="AB1049" s="9">
        <v>4.9177350418101501E-4</v>
      </c>
      <c r="AC1049" s="8">
        <v>2.49067098515896E-3</v>
      </c>
      <c r="AD1049" s="1" t="s">
        <v>2688</v>
      </c>
      <c r="AE1049" s="1" t="s">
        <v>2688</v>
      </c>
      <c r="AF1049" s="1" t="s">
        <v>2689</v>
      </c>
      <c r="AH1049" s="10" t="s">
        <v>2689</v>
      </c>
      <c r="AN1049" s="21"/>
      <c r="AP1049" t="s">
        <v>77</v>
      </c>
      <c r="AQ1049" s="1" t="s">
        <v>77</v>
      </c>
      <c r="AR1049" s="1" t="s">
        <v>77</v>
      </c>
      <c r="AU1049" s="1" t="s">
        <v>77</v>
      </c>
      <c r="AV1049" s="1">
        <f t="shared" si="16"/>
        <v>6</v>
      </c>
    </row>
    <row r="1050" spans="1:48" ht="15.75" customHeight="1" x14ac:dyDescent="0.35">
      <c r="A1050" s="1" t="s">
        <v>2690</v>
      </c>
      <c r="B1050">
        <v>4.4393056654391E-2</v>
      </c>
      <c r="C1050">
        <v>-9.86895410628221E-2</v>
      </c>
      <c r="D1050">
        <v>-1.17320559928924E-2</v>
      </c>
      <c r="E1050">
        <v>2.1470293332311399E-2</v>
      </c>
      <c r="F1050">
        <v>-1.1556728188564401E-2</v>
      </c>
      <c r="G1050">
        <v>-0.340938588983973</v>
      </c>
      <c r="H1050">
        <v>-0.286123806481479</v>
      </c>
      <c r="I1050">
        <v>0.36688462776277603</v>
      </c>
      <c r="J1050">
        <v>-0.49557497350504898</v>
      </c>
      <c r="K1050">
        <v>-0.19238978098912499</v>
      </c>
      <c r="L1050">
        <v>0.36865100944325502</v>
      </c>
      <c r="M1050">
        <v>-0.36267684602626299</v>
      </c>
      <c r="N1050">
        <v>-9.0874479956279494E-2</v>
      </c>
      <c r="O1050">
        <v>-8.9861320106083803E-2</v>
      </c>
      <c r="P1050">
        <v>-0.282699156866</v>
      </c>
      <c r="Q1050">
        <v>-0.19760589458087299</v>
      </c>
      <c r="R1050">
        <v>-4.2782079383188801E-3</v>
      </c>
      <c r="S1050">
        <v>3.3112293848071503E-2</v>
      </c>
      <c r="T1050">
        <v>-0.20388792550700299</v>
      </c>
      <c r="U1050">
        <v>-8.6879829401591696E-2</v>
      </c>
      <c r="V1050" s="8">
        <v>-6.79336239728104E-2</v>
      </c>
      <c r="W1050" s="8">
        <v>-0.17049764776929499</v>
      </c>
      <c r="X1050" s="9">
        <v>-0.16526021287730899</v>
      </c>
      <c r="Y1050" s="8">
        <v>-6.5483417249710602E-2</v>
      </c>
      <c r="Z1050" s="8">
        <v>0.80760185188412303</v>
      </c>
      <c r="AA1050" s="8">
        <v>0.63463264348261195</v>
      </c>
      <c r="AB1050" s="9">
        <v>7.4818916544152403E-2</v>
      </c>
      <c r="AC1050" s="8">
        <v>0.70266979426811704</v>
      </c>
      <c r="AD1050" s="1" t="s">
        <v>2690</v>
      </c>
      <c r="AE1050" s="1" t="s">
        <v>2690</v>
      </c>
      <c r="AF1050" s="1" t="s">
        <v>2691</v>
      </c>
      <c r="AH1050" s="10" t="s">
        <v>2691</v>
      </c>
      <c r="AN1050" s="21"/>
      <c r="AU1050" s="1" t="s">
        <v>77</v>
      </c>
      <c r="AV1050" s="1">
        <f t="shared" si="16"/>
        <v>0</v>
      </c>
    </row>
    <row r="1051" spans="1:48" ht="15.75" customHeight="1" x14ac:dyDescent="0.35">
      <c r="A1051" s="1" t="s">
        <v>2692</v>
      </c>
      <c r="B1051">
        <v>0.10192772115012801</v>
      </c>
      <c r="C1051">
        <v>1.7749970292348101E-2</v>
      </c>
      <c r="D1051">
        <v>-0.27600385358146101</v>
      </c>
      <c r="E1051">
        <v>0.17115682908295199</v>
      </c>
      <c r="F1051">
        <v>0.104980508818536</v>
      </c>
      <c r="G1051">
        <v>0.111414122041167</v>
      </c>
      <c r="H1051">
        <v>5.5921494253910797E-2</v>
      </c>
      <c r="I1051">
        <v>0.26572787182582602</v>
      </c>
      <c r="J1051">
        <v>-1.2405811026602899E-3</v>
      </c>
      <c r="K1051">
        <v>-0.144017687318993</v>
      </c>
      <c r="L1051">
        <v>0.101674442919235</v>
      </c>
      <c r="M1051">
        <v>-1.0729471791778199E-2</v>
      </c>
      <c r="N1051">
        <v>-0.137542021018662</v>
      </c>
      <c r="O1051">
        <v>-1.83801307545903E-3</v>
      </c>
      <c r="P1051">
        <v>2.7946716105840898E-2</v>
      </c>
      <c r="Q1051">
        <v>-5.0195768581348499E-2</v>
      </c>
      <c r="R1051">
        <v>-0.13680037928351499</v>
      </c>
      <c r="S1051">
        <v>1.31087759929045E-2</v>
      </c>
      <c r="T1051">
        <v>2.6856837264090098E-2</v>
      </c>
      <c r="U1051">
        <v>-3.4358837672291302E-2</v>
      </c>
      <c r="V1051" s="8">
        <v>0.13451099923486001</v>
      </c>
      <c r="W1051" s="8">
        <v>-1.35783243235491E-2</v>
      </c>
      <c r="X1051" s="9">
        <v>-4.0407271642407303E-2</v>
      </c>
      <c r="Y1051" s="8">
        <v>-3.2798400924702903E-2</v>
      </c>
      <c r="Z1051" s="8">
        <v>0.38551679501321801</v>
      </c>
      <c r="AA1051" s="8">
        <v>0.93667455936979604</v>
      </c>
      <c r="AB1051" s="9">
        <v>0.763831010927711</v>
      </c>
      <c r="AC1051" s="8">
        <v>0.81946202326406303</v>
      </c>
      <c r="AD1051" s="1" t="s">
        <v>2692</v>
      </c>
      <c r="AE1051" s="1" t="s">
        <v>2692</v>
      </c>
      <c r="AF1051" s="1" t="s">
        <v>2693</v>
      </c>
      <c r="AH1051" s="10" t="s">
        <v>2693</v>
      </c>
      <c r="AN1051" s="21"/>
      <c r="AU1051" s="1" t="s">
        <v>77</v>
      </c>
      <c r="AV1051" s="1">
        <f t="shared" si="16"/>
        <v>0</v>
      </c>
    </row>
    <row r="1052" spans="1:48" ht="15.75" customHeight="1" x14ac:dyDescent="0.35">
      <c r="A1052" s="1" t="s">
        <v>2694</v>
      </c>
      <c r="B1052">
        <v>-7.7883271071057206E-2</v>
      </c>
      <c r="C1052">
        <v>-0.16595743116546999</v>
      </c>
      <c r="D1052">
        <v>0.12397880113644601</v>
      </c>
      <c r="E1052">
        <v>8.1506633942838205E-2</v>
      </c>
      <c r="F1052">
        <v>-2.0531919324087398E-2</v>
      </c>
      <c r="G1052">
        <v>5.3637759561065701E-3</v>
      </c>
      <c r="H1052">
        <v>-6.0454677638387001E-2</v>
      </c>
      <c r="I1052">
        <v>0.64192037503970101</v>
      </c>
      <c r="J1052">
        <v>5.5581045776080001E-2</v>
      </c>
      <c r="K1052">
        <v>7.5028683973734897E-2</v>
      </c>
      <c r="L1052">
        <v>0.251845399164424</v>
      </c>
      <c r="M1052">
        <v>-7.8888803393343698E-2</v>
      </c>
      <c r="N1052">
        <v>0.21065763936557599</v>
      </c>
      <c r="O1052">
        <v>0.222946401689854</v>
      </c>
      <c r="P1052">
        <v>5.6792547645507598E-2</v>
      </c>
      <c r="Q1052">
        <v>-0.114032717684355</v>
      </c>
      <c r="R1052">
        <v>0.140959035607824</v>
      </c>
      <c r="S1052">
        <v>0.158001329919187</v>
      </c>
      <c r="T1052">
        <v>-1.8266355603451599E-2</v>
      </c>
      <c r="U1052">
        <v>-0.15737632721101999</v>
      </c>
      <c r="V1052" s="8">
        <v>0.14157438850833301</v>
      </c>
      <c r="W1052" s="8">
        <v>7.5891581380223894E-2</v>
      </c>
      <c r="X1052" s="9">
        <v>9.4090967754145799E-2</v>
      </c>
      <c r="Y1052" s="8">
        <v>3.0829420678134999E-2</v>
      </c>
      <c r="Z1052" s="8">
        <v>0.54421389335714199</v>
      </c>
      <c r="AA1052" s="8">
        <v>0.58516165636289097</v>
      </c>
      <c r="AB1052" s="9">
        <v>0.45911209084835902</v>
      </c>
      <c r="AC1052" s="8">
        <v>0.741299536342369</v>
      </c>
      <c r="AD1052" s="1" t="s">
        <v>2694</v>
      </c>
      <c r="AE1052" s="1" t="s">
        <v>2695</v>
      </c>
      <c r="AF1052" s="1" t="s">
        <v>2696</v>
      </c>
      <c r="AH1052" s="10" t="s">
        <v>2696</v>
      </c>
      <c r="AN1052" s="21"/>
      <c r="AU1052" s="1" t="s">
        <v>77</v>
      </c>
      <c r="AV1052" s="1">
        <f t="shared" si="16"/>
        <v>0</v>
      </c>
    </row>
    <row r="1053" spans="1:48" ht="15.75" customHeight="1" x14ac:dyDescent="0.35">
      <c r="A1053" s="1" t="s">
        <v>2697</v>
      </c>
      <c r="B1053">
        <v>-8.3514072190830804E-2</v>
      </c>
      <c r="C1053">
        <v>-6.0518241681779598E-2</v>
      </c>
      <c r="D1053">
        <v>-1.38622805819452E-2</v>
      </c>
      <c r="E1053">
        <v>6.4439804423224695E-2</v>
      </c>
      <c r="F1053">
        <v>-0.46419220161237301</v>
      </c>
      <c r="G1053">
        <v>-0.45620095749574202</v>
      </c>
      <c r="H1053">
        <v>-0.53667890799775497</v>
      </c>
      <c r="I1053">
        <v>-0.380233354672324</v>
      </c>
      <c r="J1053">
        <v>0.11765864542438401</v>
      </c>
      <c r="K1053">
        <v>0.15873993745346601</v>
      </c>
      <c r="L1053">
        <v>9.9203753549755899E-2</v>
      </c>
      <c r="M1053">
        <v>0.145331705320247</v>
      </c>
      <c r="N1053">
        <v>-0.671522597417887</v>
      </c>
      <c r="O1053">
        <v>-0.61772840056447798</v>
      </c>
      <c r="P1053">
        <v>-0.61610975452308403</v>
      </c>
      <c r="Q1053">
        <v>-0.58105472058205998</v>
      </c>
      <c r="R1053">
        <v>-0.81511967889694903</v>
      </c>
      <c r="S1053">
        <v>-0.77286114405871398</v>
      </c>
      <c r="T1053">
        <v>-0.76733407158808697</v>
      </c>
      <c r="U1053">
        <v>-0.73937300716839904</v>
      </c>
      <c r="V1053" s="8">
        <v>-0.45932635544454797</v>
      </c>
      <c r="W1053" s="8">
        <v>0.13023351043696299</v>
      </c>
      <c r="X1053" s="9">
        <v>-0.62160386827187697</v>
      </c>
      <c r="Y1053" s="8">
        <v>-0.77367197542803701</v>
      </c>
      <c r="Z1053" s="8">
        <v>5.8126249406263003E-4</v>
      </c>
      <c r="AA1053" s="8">
        <v>4.8942024810168697E-2</v>
      </c>
      <c r="AB1053" s="9">
        <v>2.7393739817989398E-4</v>
      </c>
      <c r="AC1053" s="8">
        <v>1.00478789026802E-5</v>
      </c>
      <c r="AD1053" s="1" t="s">
        <v>2697</v>
      </c>
      <c r="AE1053" s="1" t="s">
        <v>2697</v>
      </c>
      <c r="AF1053" s="1" t="s">
        <v>2698</v>
      </c>
      <c r="AH1053" s="10" t="s">
        <v>2698</v>
      </c>
      <c r="AN1053" s="21"/>
      <c r="AQ1053" s="1" t="s">
        <v>77</v>
      </c>
      <c r="AS1053" s="1" t="s">
        <v>77</v>
      </c>
      <c r="AT1053" s="1" t="s">
        <v>77</v>
      </c>
      <c r="AV1053" s="1">
        <f t="shared" si="16"/>
        <v>5</v>
      </c>
    </row>
    <row r="1054" spans="1:48" ht="15.75" customHeight="1" x14ac:dyDescent="0.35">
      <c r="A1054" s="1" t="s">
        <v>2699</v>
      </c>
      <c r="B1054">
        <v>1.03913157815608E-2</v>
      </c>
      <c r="C1054">
        <v>6.2869147805756004E-2</v>
      </c>
      <c r="D1054">
        <v>-4.1049650859799697E-2</v>
      </c>
      <c r="E1054">
        <v>7.1907222617724503E-2</v>
      </c>
      <c r="F1054">
        <v>0.258994449805027</v>
      </c>
      <c r="G1054">
        <v>0.24835427194722901</v>
      </c>
      <c r="H1054">
        <v>0.28638746192819903</v>
      </c>
      <c r="I1054">
        <v>0.238491301735093</v>
      </c>
      <c r="J1054">
        <v>0.566036531789746</v>
      </c>
      <c r="K1054">
        <v>0.63520736741364103</v>
      </c>
      <c r="L1054">
        <v>0.53081559937926903</v>
      </c>
      <c r="M1054">
        <v>0.60473748157635199</v>
      </c>
      <c r="N1054">
        <v>0.61983132598906598</v>
      </c>
      <c r="O1054">
        <v>0.54619640001102598</v>
      </c>
      <c r="P1054">
        <v>0.54741004552135297</v>
      </c>
      <c r="Q1054">
        <v>0.57785216717784604</v>
      </c>
      <c r="R1054">
        <v>9.8222369184519306E-2</v>
      </c>
      <c r="S1054">
        <v>-3.3208519169279901E-2</v>
      </c>
      <c r="T1054">
        <v>1.11212736949555E-2</v>
      </c>
      <c r="U1054">
        <v>-2.81806937584324E-2</v>
      </c>
      <c r="V1054" s="8">
        <v>0.258056871353887</v>
      </c>
      <c r="W1054" s="8">
        <v>0.58419924503975196</v>
      </c>
      <c r="X1054" s="9">
        <v>0.572822484674823</v>
      </c>
      <c r="Y1054" s="8">
        <v>1.1988607487940599E-2</v>
      </c>
      <c r="Z1054" s="8">
        <v>5.0333145362602E-3</v>
      </c>
      <c r="AA1054" s="8">
        <v>2.5107967380293399E-4</v>
      </c>
      <c r="AB1054" s="9">
        <v>1.4345908842900801E-4</v>
      </c>
      <c r="AC1054" s="8">
        <v>2.0462343782487401E-4</v>
      </c>
      <c r="AD1054" s="1" t="s">
        <v>2699</v>
      </c>
      <c r="AE1054" s="1" t="s">
        <v>2700</v>
      </c>
      <c r="AF1054" s="1" t="s">
        <v>2701</v>
      </c>
      <c r="AH1054" s="10" t="s">
        <v>2701</v>
      </c>
      <c r="AM1054" t="s">
        <v>77</v>
      </c>
      <c r="AN1054" s="21"/>
      <c r="AO1054" t="s">
        <v>77</v>
      </c>
      <c r="AQ1054" s="1" t="s">
        <v>77</v>
      </c>
      <c r="AR1054" s="1" t="s">
        <v>77</v>
      </c>
      <c r="AU1054" s="1" t="s">
        <v>77</v>
      </c>
      <c r="AV1054" s="1">
        <f t="shared" si="16"/>
        <v>6</v>
      </c>
    </row>
    <row r="1055" spans="1:48" ht="15.75" customHeight="1" x14ac:dyDescent="0.35">
      <c r="A1055" s="1" t="s">
        <v>2702</v>
      </c>
      <c r="B1055">
        <v>-0.14400797464484399</v>
      </c>
      <c r="C1055">
        <v>-0.139236962778374</v>
      </c>
      <c r="D1055">
        <v>0.132765050940681</v>
      </c>
      <c r="E1055">
        <v>1.3054392083872801E-2</v>
      </c>
      <c r="F1055">
        <v>-2.36560400090844E-2</v>
      </c>
      <c r="G1055">
        <v>3.6249678775107798E-2</v>
      </c>
      <c r="H1055">
        <v>-3.4605115613344499E-2</v>
      </c>
      <c r="I1055">
        <v>5.1022633616365699E-2</v>
      </c>
      <c r="J1055">
        <v>-8.6693580544914106E-2</v>
      </c>
      <c r="K1055">
        <v>3.5008715496141402E-2</v>
      </c>
      <c r="L1055">
        <v>-9.9251315971909296E-2</v>
      </c>
      <c r="M1055">
        <v>1.3028441624753E-3</v>
      </c>
      <c r="N1055">
        <v>-8.5398634554142094E-2</v>
      </c>
      <c r="O1055">
        <v>-0.121456099781762</v>
      </c>
      <c r="P1055">
        <v>-0.28469464998983202</v>
      </c>
      <c r="Q1055">
        <v>-0.18511192621692901</v>
      </c>
      <c r="R1055">
        <v>-5.0607705248033E-2</v>
      </c>
      <c r="S1055">
        <v>-6.8796304008577405E-2</v>
      </c>
      <c r="T1055">
        <v>-0.26160408047975903</v>
      </c>
      <c r="U1055">
        <v>-0.128504397619847</v>
      </c>
      <c r="V1055" s="8">
        <v>7.2527891922611496E-3</v>
      </c>
      <c r="W1055" s="8">
        <v>-3.74083342145516E-2</v>
      </c>
      <c r="X1055" s="9">
        <v>-0.169165327635666</v>
      </c>
      <c r="Y1055" s="8">
        <v>-0.127378121839054</v>
      </c>
      <c r="Z1055" s="8">
        <v>0.66872559662173203</v>
      </c>
      <c r="AA1055" s="8">
        <v>0.983715704105525</v>
      </c>
      <c r="AB1055" s="9">
        <v>0.22544465242109499</v>
      </c>
      <c r="AC1055" s="8">
        <v>0.25402065668391699</v>
      </c>
      <c r="AD1055" s="1" t="s">
        <v>2702</v>
      </c>
      <c r="AE1055" s="1" t="s">
        <v>2702</v>
      </c>
      <c r="AF1055" s="1" t="s">
        <v>2703</v>
      </c>
      <c r="AH1055" s="10" t="s">
        <v>2703</v>
      </c>
      <c r="AN1055" s="21"/>
      <c r="AU1055" s="1" t="s">
        <v>77</v>
      </c>
      <c r="AV1055" s="1">
        <f t="shared" si="16"/>
        <v>0</v>
      </c>
    </row>
    <row r="1056" spans="1:48" ht="15.75" customHeight="1" x14ac:dyDescent="0.35">
      <c r="A1056" s="1" t="s">
        <v>2704</v>
      </c>
      <c r="B1056">
        <v>0.14788071062327801</v>
      </c>
      <c r="C1056">
        <v>7.9223447280449694E-2</v>
      </c>
      <c r="D1056">
        <v>-0.27728549515913298</v>
      </c>
      <c r="E1056">
        <v>6.4917407540233299E-2</v>
      </c>
      <c r="F1056">
        <v>0.12685473900868599</v>
      </c>
      <c r="G1056">
        <v>0.103518125482865</v>
      </c>
      <c r="H1056">
        <v>0.103309842602393</v>
      </c>
      <c r="I1056">
        <v>0.112829598311094</v>
      </c>
      <c r="J1056">
        <v>4.7403815760242898E-2</v>
      </c>
      <c r="K1056">
        <v>-8.5054005058530294E-2</v>
      </c>
      <c r="L1056">
        <v>0.22231253739338</v>
      </c>
      <c r="M1056">
        <v>0.128258202462355</v>
      </c>
      <c r="N1056">
        <v>-0.181269022187447</v>
      </c>
      <c r="O1056">
        <v>0.114915953953765</v>
      </c>
      <c r="P1056">
        <v>7.3209860242470698E-2</v>
      </c>
      <c r="Q1056">
        <v>8.3089190241926597E-2</v>
      </c>
      <c r="R1056">
        <v>-0.26017517961124098</v>
      </c>
      <c r="S1056">
        <v>1.5659037423201901E-2</v>
      </c>
      <c r="T1056">
        <v>-1.0482526531797501E-2</v>
      </c>
      <c r="U1056">
        <v>-1.89034212697748E-2</v>
      </c>
      <c r="V1056" s="8">
        <v>0.111628076351259</v>
      </c>
      <c r="W1056" s="8">
        <v>7.8230137639362193E-2</v>
      </c>
      <c r="X1056" s="9">
        <v>2.2486495562678899E-2</v>
      </c>
      <c r="Y1056" s="8">
        <v>-6.8475522497402894E-2</v>
      </c>
      <c r="Z1056" s="8">
        <v>0.43657965265880699</v>
      </c>
      <c r="AA1056" s="8">
        <v>0.69360179139363798</v>
      </c>
      <c r="AB1056" s="9">
        <v>0.91500195183086297</v>
      </c>
      <c r="AC1056" s="8">
        <v>0.232948184523465</v>
      </c>
      <c r="AD1056" s="1" t="s">
        <v>2704</v>
      </c>
      <c r="AE1056" s="1" t="s">
        <v>2704</v>
      </c>
      <c r="AF1056" s="1" t="s">
        <v>2705</v>
      </c>
      <c r="AH1056" s="10" t="s">
        <v>2705</v>
      </c>
      <c r="AN1056" s="21"/>
      <c r="AU1056" s="1" t="s">
        <v>77</v>
      </c>
      <c r="AV1056" s="1">
        <f t="shared" si="16"/>
        <v>0</v>
      </c>
    </row>
    <row r="1057" spans="1:48" ht="15.75" customHeight="1" x14ac:dyDescent="0.35">
      <c r="A1057" s="1" t="s">
        <v>2706</v>
      </c>
      <c r="B1057">
        <v>7.43689915967621E-3</v>
      </c>
      <c r="C1057">
        <v>8.8103065985193199E-2</v>
      </c>
      <c r="D1057">
        <v>-0.17752103344478701</v>
      </c>
      <c r="E1057">
        <v>-4.3330682651180397E-2</v>
      </c>
      <c r="F1057">
        <v>-0.38496574177884901</v>
      </c>
      <c r="G1057">
        <v>-0.40238795296116397</v>
      </c>
      <c r="H1057">
        <v>-0.32956462585712798</v>
      </c>
      <c r="I1057">
        <v>-0.50768905478538495</v>
      </c>
      <c r="J1057">
        <v>-0.57791610264707305</v>
      </c>
      <c r="K1057">
        <v>-0.48488721220639802</v>
      </c>
      <c r="L1057">
        <v>-0.38799619781245798</v>
      </c>
      <c r="M1057">
        <v>-0.324029488933613</v>
      </c>
      <c r="N1057">
        <v>-0.88306379013783398</v>
      </c>
      <c r="O1057">
        <v>-0.80497331710582498</v>
      </c>
      <c r="P1057">
        <v>-0.79746331590316899</v>
      </c>
      <c r="Q1057">
        <v>-0.73949034638051803</v>
      </c>
      <c r="R1057">
        <v>-0.52658047948702702</v>
      </c>
      <c r="S1057">
        <v>-0.37203155485523098</v>
      </c>
      <c r="T1057">
        <v>-0.38030445484400199</v>
      </c>
      <c r="U1057">
        <v>-0.250283442039964</v>
      </c>
      <c r="V1057" s="8">
        <v>-0.40615184384563102</v>
      </c>
      <c r="W1057" s="8">
        <v>-0.44370725039988501</v>
      </c>
      <c r="X1057" s="9">
        <v>-0.80624769238183602</v>
      </c>
      <c r="Y1057" s="8">
        <v>-0.38229998280655603</v>
      </c>
      <c r="Z1057" s="8">
        <v>7.6596952456903797E-3</v>
      </c>
      <c r="AA1057" s="8">
        <v>1.26992347817884E-2</v>
      </c>
      <c r="AB1057" s="9">
        <v>7.1692747512799599E-4</v>
      </c>
      <c r="AC1057" s="8">
        <v>0.55766040905831804</v>
      </c>
      <c r="AD1057" s="1" t="s">
        <v>2706</v>
      </c>
      <c r="AE1057" s="1" t="s">
        <v>2706</v>
      </c>
      <c r="AF1057" s="1" t="s">
        <v>2707</v>
      </c>
      <c r="AH1057" s="10" t="s">
        <v>2707</v>
      </c>
      <c r="AN1057" s="21"/>
      <c r="AQ1057" s="1" t="s">
        <v>77</v>
      </c>
      <c r="AR1057" s="1" t="s">
        <v>77</v>
      </c>
      <c r="AU1057" s="1" t="s">
        <v>77</v>
      </c>
      <c r="AV1057" s="1">
        <f t="shared" si="16"/>
        <v>6</v>
      </c>
    </row>
    <row r="1058" spans="1:48" ht="15.75" customHeight="1" x14ac:dyDescent="0.35">
      <c r="A1058" s="1" t="s">
        <v>2708</v>
      </c>
      <c r="B1058">
        <v>0.100940091826171</v>
      </c>
      <c r="C1058">
        <v>7.4137310407720605E-2</v>
      </c>
      <c r="D1058">
        <v>-0.40561984704700998</v>
      </c>
      <c r="E1058">
        <v>-2.2326781781380201E-2</v>
      </c>
      <c r="F1058">
        <v>-0.48339653281745498</v>
      </c>
      <c r="G1058">
        <v>-0.607192725290851</v>
      </c>
      <c r="H1058">
        <v>-0.54599074482290499</v>
      </c>
      <c r="I1058">
        <v>-0.12870331613889999</v>
      </c>
      <c r="J1058">
        <v>-0.57182971500368296</v>
      </c>
      <c r="K1058">
        <v>-0.84249659715233605</v>
      </c>
      <c r="L1058">
        <v>-0.39427503621174498</v>
      </c>
      <c r="M1058">
        <v>-0.59215097625372903</v>
      </c>
      <c r="N1058">
        <v>-1.4384809921416599</v>
      </c>
      <c r="O1058">
        <v>-0.92063116087490304</v>
      </c>
      <c r="P1058">
        <v>-1.0675063777606899</v>
      </c>
      <c r="Q1058">
        <v>-1.1469835614979</v>
      </c>
      <c r="R1058">
        <v>-1.0022943226361101</v>
      </c>
      <c r="S1058">
        <v>-0.30843130163636201</v>
      </c>
      <c r="T1058">
        <v>-0.49200495765581698</v>
      </c>
      <c r="U1058">
        <v>-0.52274010515514602</v>
      </c>
      <c r="V1058" s="8">
        <v>-0.44132082976752801</v>
      </c>
      <c r="W1058" s="8">
        <v>-0.60018808115537303</v>
      </c>
      <c r="X1058" s="9">
        <v>-1.14340052306879</v>
      </c>
      <c r="Y1058" s="8">
        <v>-0.58136767177085902</v>
      </c>
      <c r="Z1058" s="8">
        <v>0.102038641109162</v>
      </c>
      <c r="AA1058" s="8">
        <v>4.9306774968950799E-2</v>
      </c>
      <c r="AB1058" s="9">
        <v>2.2072994608524502E-3</v>
      </c>
      <c r="AC1058" s="8">
        <v>0.938641418864119</v>
      </c>
      <c r="AD1058" s="1" t="s">
        <v>2708</v>
      </c>
      <c r="AE1058" s="1" t="s">
        <v>2708</v>
      </c>
      <c r="AF1058" s="1" t="s">
        <v>2709</v>
      </c>
      <c r="AH1058" s="10" t="s">
        <v>2709</v>
      </c>
      <c r="AN1058" s="21"/>
      <c r="AR1058" s="1" t="s">
        <v>77</v>
      </c>
      <c r="AU1058" s="1" t="s">
        <v>77</v>
      </c>
      <c r="AV1058" s="1">
        <f t="shared" si="16"/>
        <v>2</v>
      </c>
    </row>
    <row r="1059" spans="1:48" ht="15.75" customHeight="1" x14ac:dyDescent="0.35">
      <c r="A1059" s="1" t="s">
        <v>2710</v>
      </c>
      <c r="B1059">
        <v>-2.8817523237854501E-2</v>
      </c>
      <c r="C1059">
        <v>-6.3319847823433806E-2</v>
      </c>
      <c r="D1059">
        <v>0.100081586586729</v>
      </c>
      <c r="E1059">
        <v>-5.7600961727987902E-3</v>
      </c>
      <c r="F1059">
        <v>2.7884253788426301E-2</v>
      </c>
      <c r="G1059">
        <v>8.8528073583703695E-2</v>
      </c>
      <c r="H1059">
        <v>5.1924179034479899E-2</v>
      </c>
      <c r="I1059">
        <v>2.66461513854847E-2</v>
      </c>
      <c r="J1059">
        <v>-3.9836958907127802E-2</v>
      </c>
      <c r="K1059">
        <v>7.0933654665033499E-2</v>
      </c>
      <c r="L1059">
        <v>3.7217104910100001E-3</v>
      </c>
      <c r="M1059">
        <v>5.2453799542520902E-3</v>
      </c>
      <c r="N1059">
        <v>7.3902750037039902E-2</v>
      </c>
      <c r="O1059">
        <v>-7.3138200708742201E-3</v>
      </c>
      <c r="P1059">
        <v>2.6017437655467001E-2</v>
      </c>
      <c r="Q1059">
        <v>2.3137828031934499E-2</v>
      </c>
      <c r="R1059">
        <v>6.2464082294171497E-2</v>
      </c>
      <c r="S1059">
        <v>-8.0029868471327894E-3</v>
      </c>
      <c r="T1059">
        <v>1.13377755585968E-2</v>
      </c>
      <c r="U1059">
        <v>2.55494847819729E-2</v>
      </c>
      <c r="V1059" s="8">
        <v>4.8745664448023598E-2</v>
      </c>
      <c r="W1059" s="8">
        <v>1.0015946550791899E-2</v>
      </c>
      <c r="X1059" s="9">
        <v>2.8936048913391799E-2</v>
      </c>
      <c r="Y1059" s="8">
        <v>2.28370889469021E-2</v>
      </c>
      <c r="Z1059" s="8">
        <v>0.36835199397651502</v>
      </c>
      <c r="AA1059" s="8">
        <v>0.90516553033315605</v>
      </c>
      <c r="AB1059" s="9">
        <v>0.60504804829995396</v>
      </c>
      <c r="AC1059" s="8">
        <v>0.729110144725308</v>
      </c>
      <c r="AD1059" s="1" t="s">
        <v>2710</v>
      </c>
      <c r="AE1059" s="1" t="s">
        <v>2710</v>
      </c>
      <c r="AF1059" s="1" t="s">
        <v>2711</v>
      </c>
      <c r="AH1059" s="10" t="s">
        <v>2711</v>
      </c>
      <c r="AN1059" s="21"/>
      <c r="AU1059" s="1" t="s">
        <v>77</v>
      </c>
      <c r="AV1059" s="1">
        <f t="shared" si="16"/>
        <v>0</v>
      </c>
    </row>
    <row r="1060" spans="1:48" ht="15.75" customHeight="1" x14ac:dyDescent="0.35">
      <c r="A1060" s="1" t="s">
        <v>2712</v>
      </c>
      <c r="B1060">
        <v>2.17283433063364E-3</v>
      </c>
      <c r="C1060">
        <v>-3.7154370809173901E-2</v>
      </c>
      <c r="D1060">
        <v>0.135126881308203</v>
      </c>
      <c r="E1060">
        <v>-5.6500924049087603E-2</v>
      </c>
      <c r="F1060">
        <v>0.20970942409100901</v>
      </c>
      <c r="G1060">
        <v>0.25573195914920499</v>
      </c>
      <c r="H1060">
        <v>0.212059074441246</v>
      </c>
      <c r="I1060">
        <v>0.27393444876321998</v>
      </c>
      <c r="J1060">
        <v>0.17368774455803301</v>
      </c>
      <c r="K1060">
        <v>0.25818428270112098</v>
      </c>
      <c r="L1060">
        <v>0.17885363313674599</v>
      </c>
      <c r="M1060">
        <v>0.178089793311971</v>
      </c>
      <c r="N1060">
        <v>0.39393505018840802</v>
      </c>
      <c r="O1060">
        <v>0.27257485064155301</v>
      </c>
      <c r="P1060">
        <v>0.25785652911676898</v>
      </c>
      <c r="Q1060">
        <v>0.29262660147083502</v>
      </c>
      <c r="R1060">
        <v>0.230917611193203</v>
      </c>
      <c r="S1060">
        <v>9.1382731053035099E-2</v>
      </c>
      <c r="T1060">
        <v>5.6340002244310503E-2</v>
      </c>
      <c r="U1060">
        <v>0.110276420083389</v>
      </c>
      <c r="V1060" s="8">
        <v>0.23785872661117</v>
      </c>
      <c r="W1060" s="8">
        <v>0.197203863426968</v>
      </c>
      <c r="X1060" s="9">
        <v>0.30424825785439102</v>
      </c>
      <c r="Y1060" s="8">
        <v>0.122229191143484</v>
      </c>
      <c r="Z1060" s="8">
        <v>2.40847658389244E-2</v>
      </c>
      <c r="AA1060" s="8">
        <v>5.7834864944181399E-2</v>
      </c>
      <c r="AB1060" s="9">
        <v>6.5451629226096503E-3</v>
      </c>
      <c r="AC1060" s="8">
        <v>0.216757567813886</v>
      </c>
      <c r="AD1060" s="1" t="s">
        <v>2712</v>
      </c>
      <c r="AE1060" s="1" t="s">
        <v>2713</v>
      </c>
      <c r="AF1060" s="1" t="s">
        <v>2714</v>
      </c>
      <c r="AH1060" s="10" t="s">
        <v>2714</v>
      </c>
      <c r="AN1060" s="21"/>
      <c r="AQ1060" s="1" t="s">
        <v>77</v>
      </c>
      <c r="AT1060" s="1" t="s">
        <v>77</v>
      </c>
      <c r="AV1060" s="1">
        <f t="shared" si="16"/>
        <v>4</v>
      </c>
    </row>
    <row r="1061" spans="1:48" ht="15.75" customHeight="1" x14ac:dyDescent="0.35">
      <c r="A1061" s="1" t="s">
        <v>2715</v>
      </c>
      <c r="B1061">
        <v>6.5715506200320697E-2</v>
      </c>
      <c r="C1061">
        <v>-6.7806219788383706E-2</v>
      </c>
      <c r="D1061">
        <v>7.1137828584141097E-2</v>
      </c>
      <c r="E1061">
        <v>-3.4631493802110301E-2</v>
      </c>
      <c r="F1061">
        <v>0.22758137840498299</v>
      </c>
      <c r="G1061">
        <v>5.5094758509103302E-2</v>
      </c>
      <c r="H1061">
        <v>0.176549732650152</v>
      </c>
      <c r="I1061">
        <v>0.207457713759894</v>
      </c>
      <c r="J1061">
        <v>0.20984249579686201</v>
      </c>
      <c r="K1061">
        <v>0.24190577175299899</v>
      </c>
      <c r="L1061">
        <v>0.19769190689767399</v>
      </c>
      <c r="M1061">
        <v>5.92108522951885E-2</v>
      </c>
      <c r="N1061">
        <v>0.15913443330227001</v>
      </c>
      <c r="O1061">
        <v>7.1418787760767294E-2</v>
      </c>
      <c r="P1061">
        <v>0.39914802772298502</v>
      </c>
      <c r="Q1061">
        <v>0.24426515254469999</v>
      </c>
      <c r="R1061">
        <v>-1.6950926262394299E-2</v>
      </c>
      <c r="S1061">
        <v>-8.51331701356043E-2</v>
      </c>
      <c r="T1061">
        <v>0.248969204314303</v>
      </c>
      <c r="U1061">
        <v>5.4325868909019699E-2</v>
      </c>
      <c r="V1061" s="8">
        <v>0.16667089583103301</v>
      </c>
      <c r="W1061" s="8">
        <v>0.17716275668568099</v>
      </c>
      <c r="X1061" s="9">
        <v>0.21849160033268</v>
      </c>
      <c r="Y1061" s="8">
        <v>5.0302744206331101E-2</v>
      </c>
      <c r="Z1061" s="8">
        <v>5.1592700509519598E-2</v>
      </c>
      <c r="AA1061" s="8">
        <v>7.1975472353997996E-2</v>
      </c>
      <c r="AB1061" s="9">
        <v>9.1918184382022705E-2</v>
      </c>
      <c r="AC1061" s="8">
        <v>0.26742064650116598</v>
      </c>
      <c r="AD1061" s="1" t="s">
        <v>2715</v>
      </c>
      <c r="AE1061" s="1" t="s">
        <v>2715</v>
      </c>
      <c r="AF1061" s="1" t="s">
        <v>2716</v>
      </c>
      <c r="AH1061" s="10" t="s">
        <v>2716</v>
      </c>
      <c r="AN1061" s="21"/>
      <c r="AU1061" s="1" t="s">
        <v>77</v>
      </c>
      <c r="AV1061" s="1">
        <f t="shared" si="16"/>
        <v>0</v>
      </c>
    </row>
    <row r="1062" spans="1:48" ht="15.75" customHeight="1" x14ac:dyDescent="0.35">
      <c r="A1062" s="1" t="s">
        <v>2717</v>
      </c>
      <c r="B1062">
        <v>5.1456237789443398E-3</v>
      </c>
      <c r="C1062">
        <v>0.13314101177617299</v>
      </c>
      <c r="D1062">
        <v>-0.32149592930384002</v>
      </c>
      <c r="E1062">
        <v>-5.5524614379963103E-2</v>
      </c>
      <c r="F1062">
        <v>-0.84507660143286301</v>
      </c>
      <c r="G1062">
        <v>-0.92560440950085898</v>
      </c>
      <c r="H1062">
        <v>-0.92388045927448104</v>
      </c>
      <c r="I1062">
        <v>-0.76674545864295096</v>
      </c>
      <c r="J1062">
        <v>-0.85133865537589903</v>
      </c>
      <c r="K1062">
        <v>-0.90162896899983103</v>
      </c>
      <c r="L1062">
        <v>-0.80886721513331505</v>
      </c>
      <c r="M1062">
        <v>-0.84441232079286099</v>
      </c>
      <c r="N1062">
        <v>-1.46037512077658</v>
      </c>
      <c r="O1062">
        <v>-1.36618985376871</v>
      </c>
      <c r="P1062">
        <v>-1.24355300864912</v>
      </c>
      <c r="Q1062">
        <v>-1.3655141357303</v>
      </c>
      <c r="R1062">
        <v>-0.75264285282181198</v>
      </c>
      <c r="S1062">
        <v>-0.55664400257230695</v>
      </c>
      <c r="T1062">
        <v>-0.431401344494662</v>
      </c>
      <c r="U1062">
        <v>-0.46212346092630502</v>
      </c>
      <c r="V1062" s="8">
        <v>-0.865326732212788</v>
      </c>
      <c r="W1062" s="8">
        <v>-0.85156179007547705</v>
      </c>
      <c r="X1062" s="9">
        <v>-1.35890802973118</v>
      </c>
      <c r="Y1062" s="8">
        <v>-0.55070291520377201</v>
      </c>
      <c r="Z1062" s="8">
        <v>5.8656833402282102E-3</v>
      </c>
      <c r="AA1062" s="8">
        <v>1.6887554811515101E-2</v>
      </c>
      <c r="AB1062" s="9">
        <v>9.7041998485018505E-4</v>
      </c>
      <c r="AC1062" s="8">
        <v>4.6124784830311502E-2</v>
      </c>
      <c r="AD1062" s="1" t="s">
        <v>2717</v>
      </c>
      <c r="AE1062" s="1" t="s">
        <v>2718</v>
      </c>
      <c r="AF1062" s="1" t="s">
        <v>2719</v>
      </c>
      <c r="AH1062" s="10" t="s">
        <v>2719</v>
      </c>
      <c r="AN1062" s="21"/>
      <c r="AP1062" t="s">
        <v>77</v>
      </c>
      <c r="AQ1062" s="1" t="s">
        <v>77</v>
      </c>
      <c r="AR1062" s="1" t="s">
        <v>77</v>
      </c>
      <c r="AS1062" s="1" t="s">
        <v>77</v>
      </c>
      <c r="AT1062" s="1" t="s">
        <v>77</v>
      </c>
      <c r="AV1062" s="1">
        <f t="shared" si="16"/>
        <v>7</v>
      </c>
    </row>
    <row r="1063" spans="1:48" ht="15.75" customHeight="1" x14ac:dyDescent="0.35">
      <c r="A1063" s="1" t="s">
        <v>2720</v>
      </c>
      <c r="B1063">
        <v>3.0857072318859102E-2</v>
      </c>
      <c r="C1063">
        <v>-1.4712016690610801E-3</v>
      </c>
      <c r="D1063">
        <v>-0.16802114885177999</v>
      </c>
      <c r="E1063">
        <v>0.16423122465648399</v>
      </c>
      <c r="F1063">
        <v>0.12948477417956</v>
      </c>
      <c r="G1063">
        <v>0.15924934735111099</v>
      </c>
      <c r="H1063">
        <v>1.7299307145347401E-2</v>
      </c>
      <c r="I1063">
        <v>5.0515586421731498E-2</v>
      </c>
      <c r="J1063">
        <v>2.6174359589738402E-2</v>
      </c>
      <c r="K1063">
        <v>-4.7510032174331897E-3</v>
      </c>
      <c r="L1063">
        <v>0.16440460879756999</v>
      </c>
      <c r="M1063">
        <v>2.3014696911623301E-3</v>
      </c>
      <c r="N1063">
        <v>-0.155726714171629</v>
      </c>
      <c r="O1063">
        <v>-7.8810760386754497E-2</v>
      </c>
      <c r="P1063">
        <v>-0.10284719396300999</v>
      </c>
      <c r="Q1063">
        <v>-4.6796013527039701E-2</v>
      </c>
      <c r="R1063">
        <v>-0.208733297391305</v>
      </c>
      <c r="S1063">
        <v>-0.13262660741451701</v>
      </c>
      <c r="T1063">
        <v>-0.15847648469995201</v>
      </c>
      <c r="U1063">
        <v>-0.100444273142517</v>
      </c>
      <c r="V1063" s="8">
        <v>8.9137253774437902E-2</v>
      </c>
      <c r="W1063" s="8">
        <v>4.7032358715259501E-2</v>
      </c>
      <c r="X1063" s="9">
        <v>-9.6045170512108397E-2</v>
      </c>
      <c r="Y1063" s="8">
        <v>-0.15007016566207301</v>
      </c>
      <c r="Z1063" s="8">
        <v>0.42907927055013001</v>
      </c>
      <c r="AA1063" s="8">
        <v>0.76467171988016902</v>
      </c>
      <c r="AB1063" s="9">
        <v>0.326622482011244</v>
      </c>
      <c r="AC1063" s="8">
        <v>2.2019316118264898E-2</v>
      </c>
      <c r="AD1063" s="1" t="s">
        <v>2720</v>
      </c>
      <c r="AE1063" s="1" t="s">
        <v>2720</v>
      </c>
      <c r="AF1063" s="1" t="s">
        <v>2721</v>
      </c>
      <c r="AH1063" s="10" t="s">
        <v>2721</v>
      </c>
      <c r="AN1063" s="21"/>
      <c r="AU1063" s="1" t="s">
        <v>77</v>
      </c>
      <c r="AV1063" s="1">
        <f t="shared" si="16"/>
        <v>0</v>
      </c>
    </row>
    <row r="1064" spans="1:48" ht="15.75" customHeight="1" x14ac:dyDescent="0.35">
      <c r="A1064" s="1" t="s">
        <v>2722</v>
      </c>
      <c r="B1064">
        <v>3.7425380333506703E-2</v>
      </c>
      <c r="C1064">
        <v>-1.41957440806609E-2</v>
      </c>
      <c r="D1064">
        <v>-4.9805496895643002E-2</v>
      </c>
      <c r="E1064">
        <v>2.71338139589022E-2</v>
      </c>
      <c r="F1064">
        <v>8.2163861017745907E-2</v>
      </c>
      <c r="G1064">
        <v>0.17940266007725</v>
      </c>
      <c r="H1064">
        <v>3.2889596052959498E-2</v>
      </c>
      <c r="I1064">
        <v>7.2188961205797306E-2</v>
      </c>
      <c r="J1064">
        <v>1.41309355375887E-2</v>
      </c>
      <c r="K1064">
        <v>2.55708600500161E-2</v>
      </c>
      <c r="L1064">
        <v>9.9029611953724297E-2</v>
      </c>
      <c r="M1064">
        <v>0.10337916355170999</v>
      </c>
      <c r="N1064">
        <v>-9.1611607307626006E-2</v>
      </c>
      <c r="O1064">
        <v>9.2606819976799992E-3</v>
      </c>
      <c r="P1064">
        <v>2.3384886966798701E-2</v>
      </c>
      <c r="Q1064">
        <v>5.6527618942207397E-2</v>
      </c>
      <c r="R1064">
        <v>-0.13988483059078399</v>
      </c>
      <c r="S1064">
        <v>-4.0073167478823099E-2</v>
      </c>
      <c r="T1064">
        <v>-4.0638537513005397E-2</v>
      </c>
      <c r="U1064" s="14">
        <v>5.4731533509934697E-4</v>
      </c>
      <c r="V1064" s="8">
        <v>9.1661269588438204E-2</v>
      </c>
      <c r="W1064" s="8">
        <v>6.0527642773259803E-2</v>
      </c>
      <c r="X1064" s="9">
        <v>-6.0960485023495799E-4</v>
      </c>
      <c r="Y1064" s="8">
        <v>-5.5012305061878403E-2</v>
      </c>
      <c r="Z1064" s="8">
        <v>0.10221773073938201</v>
      </c>
      <c r="AA1064" s="8">
        <v>0.229590896727387</v>
      </c>
      <c r="AB1064" s="9">
        <v>0.988697156330819</v>
      </c>
      <c r="AC1064" s="8">
        <v>5.0953796289415203E-2</v>
      </c>
      <c r="AD1064" s="1" t="s">
        <v>2722</v>
      </c>
      <c r="AE1064" s="1" t="s">
        <v>2722</v>
      </c>
      <c r="AF1064" s="1" t="s">
        <v>2723</v>
      </c>
      <c r="AH1064" s="10" t="s">
        <v>2723</v>
      </c>
      <c r="AN1064" s="21"/>
      <c r="AU1064" s="1" t="s">
        <v>77</v>
      </c>
      <c r="AV1064" s="1">
        <f t="shared" si="16"/>
        <v>0</v>
      </c>
    </row>
    <row r="1065" spans="1:48" ht="15.75" customHeight="1" x14ac:dyDescent="0.35">
      <c r="A1065" s="1" t="s">
        <v>2724</v>
      </c>
      <c r="B1065">
        <v>-4.4177198750999E-2</v>
      </c>
      <c r="C1065">
        <v>9.1601921148522406E-2</v>
      </c>
      <c r="D1065">
        <v>3.0884414908443101E-2</v>
      </c>
      <c r="E1065">
        <v>-8.26683765802185E-2</v>
      </c>
      <c r="F1065">
        <v>6.9771732494205901E-2</v>
      </c>
      <c r="G1065">
        <v>3.19535671034143E-2</v>
      </c>
      <c r="H1065">
        <v>-0.10182271244002</v>
      </c>
      <c r="I1065">
        <v>-4.4399821333066698E-2</v>
      </c>
      <c r="J1065">
        <v>-0.124817076262875</v>
      </c>
      <c r="K1065">
        <v>-0.15304513379087201</v>
      </c>
      <c r="L1065">
        <v>-0.292720600144043</v>
      </c>
      <c r="M1065">
        <v>-0.22112285928022701</v>
      </c>
      <c r="N1065">
        <v>-4.6166143519295003E-2</v>
      </c>
      <c r="O1065">
        <v>-0.13967302995133701</v>
      </c>
      <c r="P1065">
        <v>0.17882403929797799</v>
      </c>
      <c r="Q1065">
        <v>-4.6308240846332699E-2</v>
      </c>
      <c r="R1065">
        <v>0.15813574086777901</v>
      </c>
      <c r="S1065">
        <v>0.108619341348884</v>
      </c>
      <c r="T1065">
        <v>0.33259555154199499</v>
      </c>
      <c r="U1065">
        <v>0.20598139226398099</v>
      </c>
      <c r="V1065" s="8">
        <v>-1.11243085438668E-2</v>
      </c>
      <c r="W1065" s="8">
        <v>-0.197926417369504</v>
      </c>
      <c r="X1065" s="9">
        <v>-1.33308437547466E-2</v>
      </c>
      <c r="Y1065" s="8">
        <v>0.20133300650565999</v>
      </c>
      <c r="Z1065" s="8">
        <v>0.89588225118100695</v>
      </c>
      <c r="AA1065" s="8">
        <v>4.4162740220129802E-2</v>
      </c>
      <c r="AB1065" s="9">
        <v>0.91723724169699306</v>
      </c>
      <c r="AC1065" s="8">
        <v>3.4802031536835302E-3</v>
      </c>
      <c r="AD1065" s="1" t="s">
        <v>2724</v>
      </c>
      <c r="AE1065" s="1" t="s">
        <v>2724</v>
      </c>
      <c r="AF1065" s="1" t="s">
        <v>2725</v>
      </c>
      <c r="AH1065" s="10" t="s">
        <v>2725</v>
      </c>
      <c r="AN1065" s="21"/>
      <c r="AS1065" s="1" t="s">
        <v>77</v>
      </c>
      <c r="AU1065" s="1" t="s">
        <v>77</v>
      </c>
      <c r="AV1065" s="1">
        <f t="shared" si="16"/>
        <v>1</v>
      </c>
    </row>
    <row r="1066" spans="1:48" ht="15.75" customHeight="1" x14ac:dyDescent="0.35">
      <c r="A1066" s="1" t="s">
        <v>2726</v>
      </c>
      <c r="B1066">
        <v>-9.3837929737874998E-2</v>
      </c>
      <c r="C1066">
        <v>-0.121823653716481</v>
      </c>
      <c r="D1066">
        <v>0.245063338996486</v>
      </c>
      <c r="E1066">
        <v>-5.1476122349263499E-2</v>
      </c>
      <c r="F1066">
        <v>6.3648375869612098E-2</v>
      </c>
      <c r="G1066">
        <v>0.165517014089961</v>
      </c>
      <c r="H1066">
        <v>9.3317674991117205E-2</v>
      </c>
      <c r="I1066">
        <v>0.182382717975066</v>
      </c>
      <c r="J1066">
        <v>0.161319920119673</v>
      </c>
      <c r="K1066">
        <v>0.22664617182733901</v>
      </c>
      <c r="L1066">
        <v>0.18993542166569599</v>
      </c>
      <c r="M1066">
        <v>0.21843981528148601</v>
      </c>
      <c r="N1066">
        <v>0.32092596372439902</v>
      </c>
      <c r="O1066">
        <v>0.119662772160482</v>
      </c>
      <c r="P1066">
        <v>0.13497975665586601</v>
      </c>
      <c r="Q1066">
        <v>0.150472462149978</v>
      </c>
      <c r="R1066">
        <v>0.15084803823152601</v>
      </c>
      <c r="S1066">
        <v>-6.4272627641088903E-2</v>
      </c>
      <c r="T1066">
        <v>-6.0296853569064002E-2</v>
      </c>
      <c r="U1066">
        <v>-5.2654586887169702E-2</v>
      </c>
      <c r="V1066" s="8">
        <v>0.126216445731439</v>
      </c>
      <c r="W1066" s="8">
        <v>0.19908533222354899</v>
      </c>
      <c r="X1066" s="9">
        <v>0.18151023867268201</v>
      </c>
      <c r="Y1066" s="8">
        <v>-6.5940074664491404E-3</v>
      </c>
      <c r="Z1066" s="8">
        <v>0.30918336539711999</v>
      </c>
      <c r="AA1066" s="8">
        <v>0.21671789460096799</v>
      </c>
      <c r="AB1066" s="9">
        <v>0.18350217901607799</v>
      </c>
      <c r="AC1066" s="8">
        <v>5.2303137845663997E-2</v>
      </c>
      <c r="AD1066" s="1" t="s">
        <v>2726</v>
      </c>
      <c r="AE1066" s="1" t="s">
        <v>2726</v>
      </c>
      <c r="AF1066" s="1" t="s">
        <v>2727</v>
      </c>
      <c r="AH1066" s="10" t="s">
        <v>2727</v>
      </c>
      <c r="AN1066" s="21"/>
      <c r="AU1066" s="1" t="s">
        <v>77</v>
      </c>
      <c r="AV1066" s="1">
        <f t="shared" si="16"/>
        <v>0</v>
      </c>
    </row>
    <row r="1067" spans="1:48" ht="15.75" customHeight="1" x14ac:dyDescent="0.35">
      <c r="A1067" s="1" t="s">
        <v>2728</v>
      </c>
      <c r="B1067">
        <v>0.25193730275682003</v>
      </c>
      <c r="C1067">
        <v>0.26688269259700398</v>
      </c>
      <c r="D1067">
        <v>-0.57660446892933703</v>
      </c>
      <c r="E1067">
        <v>9.0816620474859597E-2</v>
      </c>
      <c r="F1067">
        <v>6.9279382264777704E-3</v>
      </c>
      <c r="G1067">
        <v>0.25333524510373001</v>
      </c>
      <c r="H1067">
        <v>0.25341276051460798</v>
      </c>
      <c r="I1067">
        <v>-4.33810409625245E-2</v>
      </c>
      <c r="J1067">
        <v>0.487891578088265</v>
      </c>
      <c r="K1067">
        <v>2.78065226215213E-2</v>
      </c>
      <c r="L1067">
        <v>0.46371731841233699</v>
      </c>
      <c r="M1067">
        <v>0.40176521217967398</v>
      </c>
      <c r="N1067">
        <v>-8.6646171641410197E-2</v>
      </c>
      <c r="O1067">
        <v>0.10740732402459099</v>
      </c>
      <c r="P1067">
        <v>0.40907760422960598</v>
      </c>
      <c r="Q1067">
        <v>0.15230600810758699</v>
      </c>
      <c r="R1067">
        <v>-0.42484612593405402</v>
      </c>
      <c r="S1067">
        <v>-0.310730647413272</v>
      </c>
      <c r="T1067">
        <v>9.9200929221085005E-2</v>
      </c>
      <c r="U1067">
        <v>-0.27948622052022398</v>
      </c>
      <c r="V1067" s="8">
        <v>0.11757372572057299</v>
      </c>
      <c r="W1067" s="8">
        <v>0.34529515782544901</v>
      </c>
      <c r="X1067" s="9">
        <v>0.14553619118009301</v>
      </c>
      <c r="Y1067" s="8">
        <v>-0.22896551616161601</v>
      </c>
      <c r="Z1067" s="8">
        <v>0.70928569775900796</v>
      </c>
      <c r="AA1067" s="8">
        <v>0.36770889310073901</v>
      </c>
      <c r="AB1067" s="9">
        <v>0.65928027797168198</v>
      </c>
      <c r="AC1067" s="8">
        <v>2.6356324266939801E-2</v>
      </c>
      <c r="AD1067" s="1" t="s">
        <v>2728</v>
      </c>
      <c r="AE1067" s="1" t="s">
        <v>2728</v>
      </c>
      <c r="AF1067" s="1" t="s">
        <v>2729</v>
      </c>
      <c r="AH1067" s="10" t="s">
        <v>2729</v>
      </c>
      <c r="AN1067" s="21"/>
      <c r="AS1067" s="1" t="s">
        <v>77</v>
      </c>
      <c r="AU1067" s="1" t="s">
        <v>77</v>
      </c>
      <c r="AV1067" s="1">
        <f t="shared" si="16"/>
        <v>1</v>
      </c>
    </row>
    <row r="1068" spans="1:48" ht="15.75" customHeight="1" x14ac:dyDescent="0.35">
      <c r="A1068" s="1" t="s">
        <v>2730</v>
      </c>
      <c r="B1068">
        <v>-5.4756779482901301E-2</v>
      </c>
      <c r="C1068">
        <v>-7.2360889001137005E-2</v>
      </c>
      <c r="D1068">
        <v>0.114644256794383</v>
      </c>
      <c r="E1068">
        <v>-3.4634208801274602E-2</v>
      </c>
      <c r="F1068">
        <v>-3.9078417192465298E-2</v>
      </c>
      <c r="G1068">
        <v>-1.7871115350808198E-2</v>
      </c>
      <c r="H1068">
        <v>-4.0050488234164697E-2</v>
      </c>
      <c r="I1068">
        <v>-0.199578496640648</v>
      </c>
      <c r="J1068">
        <v>-7.00033571207688E-2</v>
      </c>
      <c r="K1068">
        <v>8.6780577132589201E-2</v>
      </c>
      <c r="L1068">
        <v>1.2772900583255101E-2</v>
      </c>
      <c r="M1068">
        <v>-9.0672690402629305E-2</v>
      </c>
      <c r="N1068">
        <v>4.5842870567640803E-2</v>
      </c>
      <c r="O1068">
        <v>-0.143543520015249</v>
      </c>
      <c r="P1068">
        <v>-3.5010118704094699E-2</v>
      </c>
      <c r="Q1068">
        <v>-8.5423878104509396E-2</v>
      </c>
      <c r="R1068">
        <v>4.7857311814401303E-2</v>
      </c>
      <c r="S1068">
        <v>-0.13038657000574599</v>
      </c>
      <c r="T1068">
        <v>-3.4958598981974003E-2</v>
      </c>
      <c r="U1068">
        <v>-6.8356323193066504E-2</v>
      </c>
      <c r="V1068" s="8">
        <v>-7.4144629354521596E-2</v>
      </c>
      <c r="W1068" s="8">
        <v>-1.52806424518884E-2</v>
      </c>
      <c r="X1068" s="9">
        <v>-5.4533661564053301E-2</v>
      </c>
      <c r="Y1068" s="8">
        <v>-4.6461045091596397E-2</v>
      </c>
      <c r="Z1068" s="8">
        <v>0.436089739372646</v>
      </c>
      <c r="AA1068" s="8">
        <v>0.97523482573956399</v>
      </c>
      <c r="AB1068" s="9">
        <v>0.59429705479512696</v>
      </c>
      <c r="AC1068" s="8">
        <v>0.67316565994910305</v>
      </c>
      <c r="AD1068" s="1" t="s">
        <v>2730</v>
      </c>
      <c r="AE1068" s="1" t="s">
        <v>2730</v>
      </c>
      <c r="AF1068" s="1" t="s">
        <v>2731</v>
      </c>
      <c r="AH1068" s="10" t="s">
        <v>2731</v>
      </c>
      <c r="AN1068" s="21"/>
      <c r="AU1068" s="1" t="s">
        <v>77</v>
      </c>
      <c r="AV1068" s="1">
        <f t="shared" si="16"/>
        <v>0</v>
      </c>
    </row>
    <row r="1069" spans="1:48" ht="15.75" customHeight="1" x14ac:dyDescent="0.35">
      <c r="A1069" s="1" t="s">
        <v>2732</v>
      </c>
      <c r="B1069">
        <v>3.5761550214616203E-2</v>
      </c>
      <c r="C1069">
        <v>-2.00991368261575E-2</v>
      </c>
      <c r="D1069">
        <v>-9.6726736572178895E-2</v>
      </c>
      <c r="E1069">
        <v>0.11733820666002499</v>
      </c>
      <c r="F1069">
        <v>0.116030725467425</v>
      </c>
      <c r="G1069">
        <v>0.134332435121675</v>
      </c>
      <c r="H1069">
        <v>5.8534612394744001E-2</v>
      </c>
      <c r="I1069">
        <v>6.1515785591691297E-2</v>
      </c>
      <c r="J1069">
        <v>7.9257138274515596E-2</v>
      </c>
      <c r="K1069">
        <v>-3.59965830792187E-2</v>
      </c>
      <c r="L1069">
        <v>0.10729192575120799</v>
      </c>
      <c r="M1069">
        <v>6.31244785711437E-2</v>
      </c>
      <c r="N1069">
        <v>-3.8600907090085297E-2</v>
      </c>
      <c r="O1069">
        <v>0.10369386988312</v>
      </c>
      <c r="P1069">
        <v>6.1296093057094103E-2</v>
      </c>
      <c r="Q1069">
        <v>5.6956997409142299E-2</v>
      </c>
      <c r="R1069">
        <v>-8.8453163528291995E-2</v>
      </c>
      <c r="S1069">
        <v>5.4910760215459098E-2</v>
      </c>
      <c r="T1069">
        <v>6.0657006511872199E-3</v>
      </c>
      <c r="U1069">
        <v>3.2889315478676702E-3</v>
      </c>
      <c r="V1069" s="8">
        <v>9.2603389643884093E-2</v>
      </c>
      <c r="W1069" s="8">
        <v>5.3419239879412203E-2</v>
      </c>
      <c r="X1069" s="9">
        <v>4.5836513314817903E-2</v>
      </c>
      <c r="Y1069" s="8">
        <v>-6.0469427784445003E-3</v>
      </c>
      <c r="Z1069" s="8">
        <v>0.24142897755088</v>
      </c>
      <c r="AA1069" s="8">
        <v>0.62546418583932695</v>
      </c>
      <c r="AB1069" s="9">
        <v>0.624891928297993</v>
      </c>
      <c r="AC1069" s="8">
        <v>0.30093424015003301</v>
      </c>
      <c r="AD1069" s="1" t="s">
        <v>2732</v>
      </c>
      <c r="AE1069" s="1" t="s">
        <v>2732</v>
      </c>
      <c r="AF1069" s="1" t="s">
        <v>2733</v>
      </c>
      <c r="AH1069" s="10" t="s">
        <v>2733</v>
      </c>
      <c r="AN1069" s="21"/>
      <c r="AU1069" s="1" t="s">
        <v>77</v>
      </c>
      <c r="AV1069" s="1">
        <f t="shared" si="16"/>
        <v>0</v>
      </c>
    </row>
    <row r="1070" spans="1:48" ht="15.75" customHeight="1" x14ac:dyDescent="0.35">
      <c r="A1070" s="1" t="s">
        <v>2734</v>
      </c>
      <c r="B1070">
        <v>-0.159534813751643</v>
      </c>
      <c r="C1070">
        <v>0.147359236140026</v>
      </c>
      <c r="D1070">
        <v>6.9022587940548094E-2</v>
      </c>
      <c r="E1070">
        <v>-7.5535969427245594E-2</v>
      </c>
      <c r="F1070">
        <v>-0.23116308956040199</v>
      </c>
      <c r="G1070">
        <v>-0.13884435790136099</v>
      </c>
      <c r="H1070">
        <v>-0.115809280094679</v>
      </c>
      <c r="I1070">
        <v>1.6821434321646E-3</v>
      </c>
      <c r="J1070">
        <v>4.1088325788894701E-2</v>
      </c>
      <c r="K1070">
        <v>5.7674375258346303E-2</v>
      </c>
      <c r="L1070">
        <v>-1.1792339298492899E-2</v>
      </c>
      <c r="M1070">
        <v>-4.6720246316783197E-2</v>
      </c>
      <c r="N1070">
        <v>6.8704389812292904E-2</v>
      </c>
      <c r="O1070">
        <v>-0.132280739469116</v>
      </c>
      <c r="P1070">
        <v>-0.18113048826367001</v>
      </c>
      <c r="Q1070">
        <v>-0.223445094670051</v>
      </c>
      <c r="R1070">
        <v>5.0231304823444997E-2</v>
      </c>
      <c r="S1070">
        <v>-0.14159720057089201</v>
      </c>
      <c r="T1070">
        <v>-0.20375025654947401</v>
      </c>
      <c r="U1070">
        <v>-0.230916459930743</v>
      </c>
      <c r="V1070" s="8">
        <v>-0.121033646031069</v>
      </c>
      <c r="W1070" s="8">
        <v>1.00625288579912E-2</v>
      </c>
      <c r="X1070" s="9">
        <v>-0.117037983147636</v>
      </c>
      <c r="Y1070" s="8">
        <v>-0.13150815305691599</v>
      </c>
      <c r="Z1070" s="8">
        <v>0.31033169433659402</v>
      </c>
      <c r="AA1070" s="8">
        <v>0.91951093966108699</v>
      </c>
      <c r="AB1070" s="9">
        <v>0.37786004828484399</v>
      </c>
      <c r="AC1070" s="8">
        <v>0.170135465316539</v>
      </c>
      <c r="AD1070" s="1" t="s">
        <v>2734</v>
      </c>
      <c r="AE1070" s="1" t="s">
        <v>2735</v>
      </c>
      <c r="AF1070" s="1" t="s">
        <v>2736</v>
      </c>
      <c r="AH1070" s="10" t="s">
        <v>2736</v>
      </c>
      <c r="AN1070" s="21"/>
      <c r="AU1070" s="1" t="s">
        <v>77</v>
      </c>
      <c r="AV1070" s="1">
        <f t="shared" si="16"/>
        <v>0</v>
      </c>
    </row>
    <row r="1071" spans="1:48" ht="15.75" customHeight="1" x14ac:dyDescent="0.35">
      <c r="A1071" s="1" t="s">
        <v>2737</v>
      </c>
      <c r="B1071">
        <v>7.9661482012097704E-3</v>
      </c>
      <c r="C1071">
        <v>0.20797474913019501</v>
      </c>
      <c r="D1071">
        <v>-7.02263407502286E-2</v>
      </c>
      <c r="E1071">
        <v>-4.65338352022764E-2</v>
      </c>
      <c r="F1071">
        <v>0.50266898339071298</v>
      </c>
      <c r="G1071">
        <v>-1.05796249051685E-2</v>
      </c>
      <c r="H1071">
        <v>0.38292729530497999</v>
      </c>
      <c r="I1071">
        <v>0.506272811121808</v>
      </c>
      <c r="J1071">
        <v>0.28330037984162998</v>
      </c>
      <c r="K1071">
        <v>0.35763568773667298</v>
      </c>
      <c r="L1071">
        <v>0.50611203360295098</v>
      </c>
      <c r="M1071">
        <v>0.34136980970383501</v>
      </c>
      <c r="N1071">
        <v>0.48529985340642101</v>
      </c>
      <c r="O1071">
        <v>0.64372872819309701</v>
      </c>
      <c r="P1071">
        <v>0.46916534878650801</v>
      </c>
      <c r="Q1071">
        <v>0.58897928422984003</v>
      </c>
      <c r="R1071">
        <v>0.14589487747375399</v>
      </c>
      <c r="S1071">
        <v>0.27497070916529398</v>
      </c>
      <c r="T1071">
        <v>0.13451968536158199</v>
      </c>
      <c r="U1071">
        <v>0.216377562342283</v>
      </c>
      <c r="V1071" s="8">
        <v>0.34532236622808299</v>
      </c>
      <c r="W1071" s="8">
        <v>0.37210447772127198</v>
      </c>
      <c r="X1071" s="9">
        <v>0.54679330365396694</v>
      </c>
      <c r="Y1071" s="8">
        <v>0.19294070858572801</v>
      </c>
      <c r="Z1071" s="8">
        <v>0.12760820140481899</v>
      </c>
      <c r="AA1071" s="8">
        <v>2.6468962164890301E-2</v>
      </c>
      <c r="AB1071" s="9">
        <v>3.2002138723395399E-3</v>
      </c>
      <c r="AC1071" s="8">
        <v>5.0822418544231203E-2</v>
      </c>
      <c r="AD1071" s="1" t="s">
        <v>2737</v>
      </c>
      <c r="AE1071" s="1" t="s">
        <v>2737</v>
      </c>
      <c r="AF1071" s="1" t="s">
        <v>2738</v>
      </c>
      <c r="AH1071" s="10" t="s">
        <v>2738</v>
      </c>
      <c r="AN1071" s="21"/>
      <c r="AR1071" s="1" t="s">
        <v>77</v>
      </c>
      <c r="AU1071" s="1" t="s">
        <v>77</v>
      </c>
      <c r="AV1071" s="1">
        <f t="shared" si="16"/>
        <v>2</v>
      </c>
    </row>
    <row r="1072" spans="1:48" ht="15.75" customHeight="1" x14ac:dyDescent="0.35">
      <c r="A1072" s="1" t="s">
        <v>2739</v>
      </c>
      <c r="B1072">
        <v>-0.194944439647393</v>
      </c>
      <c r="C1072">
        <v>-8.4377685760470306E-2</v>
      </c>
      <c r="D1072">
        <v>0.13493298772948401</v>
      </c>
      <c r="E1072">
        <v>0.12057822236261199</v>
      </c>
      <c r="F1072">
        <v>1.6351259616469299E-2</v>
      </c>
      <c r="G1072">
        <v>-0.424747152229002</v>
      </c>
      <c r="H1072">
        <v>-0.28782568622828703</v>
      </c>
      <c r="I1072">
        <v>-5.6772816520215E-2</v>
      </c>
      <c r="J1072">
        <v>0.246214919543609</v>
      </c>
      <c r="K1072">
        <v>0.187397704159428</v>
      </c>
      <c r="L1072">
        <v>-3.6185554854165601E-2</v>
      </c>
      <c r="M1072">
        <v>0.134189846932076</v>
      </c>
      <c r="N1072">
        <v>-0.14637543532459599</v>
      </c>
      <c r="O1072">
        <v>3.2718890980294103E-2</v>
      </c>
      <c r="P1072">
        <v>-0.12874248678573799</v>
      </c>
      <c r="Q1072">
        <v>-0.186736641064943</v>
      </c>
      <c r="R1072">
        <v>-0.28177866403848401</v>
      </c>
      <c r="S1072">
        <v>-0.107074980927573</v>
      </c>
      <c r="T1072">
        <v>-0.27793447852577602</v>
      </c>
      <c r="U1072">
        <v>-0.336942270400586</v>
      </c>
      <c r="V1072" s="8">
        <v>-0.18824859884025799</v>
      </c>
      <c r="W1072" s="8">
        <v>0.13290422894523701</v>
      </c>
      <c r="X1072" s="9">
        <v>-0.107283918048746</v>
      </c>
      <c r="Y1072" s="8">
        <v>-0.25093259847310501</v>
      </c>
      <c r="Z1072" s="8">
        <v>0.29991894728790403</v>
      </c>
      <c r="AA1072" s="8">
        <v>0.38956698219239699</v>
      </c>
      <c r="AB1072" s="9">
        <v>0.42924399828959098</v>
      </c>
      <c r="AC1072" s="8">
        <v>1.00301879180039E-2</v>
      </c>
      <c r="AD1072" s="1" t="s">
        <v>2739</v>
      </c>
      <c r="AE1072" s="1" t="s">
        <v>2740</v>
      </c>
      <c r="AF1072" s="1" t="s">
        <v>2741</v>
      </c>
      <c r="AH1072" s="10" t="s">
        <v>2741</v>
      </c>
      <c r="AN1072" s="21"/>
      <c r="AS1072" s="1" t="s">
        <v>77</v>
      </c>
      <c r="AU1072" s="1" t="s">
        <v>77</v>
      </c>
      <c r="AV1072" s="1">
        <f t="shared" si="16"/>
        <v>1</v>
      </c>
    </row>
    <row r="1073" spans="1:48" ht="15.75" customHeight="1" x14ac:dyDescent="0.35">
      <c r="A1073" s="1" t="s">
        <v>2742</v>
      </c>
      <c r="B1073">
        <v>5.6018575527891003E-2</v>
      </c>
      <c r="C1073">
        <v>5.1383010898830503E-2</v>
      </c>
      <c r="D1073">
        <v>6.7450938732420099E-2</v>
      </c>
      <c r="E1073">
        <v>-0.199882886382036</v>
      </c>
      <c r="F1073">
        <v>0.10918997900343</v>
      </c>
      <c r="G1073">
        <v>0.316025393318842</v>
      </c>
      <c r="H1073">
        <v>2.0664439458247801E-2</v>
      </c>
      <c r="I1073">
        <v>0.1741321073124</v>
      </c>
      <c r="J1073">
        <v>-0.110646604309847</v>
      </c>
      <c r="K1073">
        <v>-0.123208972710364</v>
      </c>
      <c r="L1073">
        <v>-0.19704409046728599</v>
      </c>
      <c r="M1073">
        <v>-2.7294422864563701E-2</v>
      </c>
      <c r="N1073">
        <v>-2.3462071922587702E-2</v>
      </c>
      <c r="O1073">
        <v>-0.156684014977059</v>
      </c>
      <c r="P1073">
        <v>7.0196929900898403E-2</v>
      </c>
      <c r="Q1073">
        <v>6.6137690721591993E-2</v>
      </c>
      <c r="R1073">
        <v>9.2076571478252198E-2</v>
      </c>
      <c r="S1073">
        <v>-3.8388375542310602E-2</v>
      </c>
      <c r="T1073">
        <v>0.179006332575705</v>
      </c>
      <c r="U1073">
        <v>0.20338780778247001</v>
      </c>
      <c r="V1073" s="8">
        <v>0.15500297977322999</v>
      </c>
      <c r="W1073" s="8">
        <v>-0.114548522588015</v>
      </c>
      <c r="X1073" s="9">
        <v>-1.0952866569289199E-2</v>
      </c>
      <c r="Y1073" s="8">
        <v>0.10902058407352901</v>
      </c>
      <c r="Z1073" s="8">
        <v>0.192276394394477</v>
      </c>
      <c r="AA1073" s="8">
        <v>0.37102529106807902</v>
      </c>
      <c r="AB1073" s="9">
        <v>0.97096614267493397</v>
      </c>
      <c r="AC1073" s="8">
        <v>3.9519978456987098E-2</v>
      </c>
      <c r="AD1073" s="1" t="s">
        <v>2742</v>
      </c>
      <c r="AE1073" s="1" t="s">
        <v>2742</v>
      </c>
      <c r="AF1073" s="1" t="s">
        <v>2743</v>
      </c>
      <c r="AH1073" s="10" t="s">
        <v>2743</v>
      </c>
      <c r="AN1073" s="21"/>
      <c r="AU1073" s="1" t="s">
        <v>77</v>
      </c>
      <c r="AV1073" s="1">
        <f t="shared" si="16"/>
        <v>0</v>
      </c>
    </row>
    <row r="1074" spans="1:48" ht="15.75" customHeight="1" x14ac:dyDescent="0.35">
      <c r="A1074" s="1" t="s">
        <v>2744</v>
      </c>
      <c r="B1074">
        <v>-0.185583381818788</v>
      </c>
      <c r="C1074">
        <v>-2.9857218273383099E-2</v>
      </c>
      <c r="D1074">
        <v>0.101654446959942</v>
      </c>
      <c r="E1074">
        <v>1.41606415713405E-3</v>
      </c>
      <c r="F1074">
        <v>-0.103920418937697</v>
      </c>
      <c r="G1074">
        <v>-0.15715768260509899</v>
      </c>
      <c r="H1074">
        <v>-0.49148855734548702</v>
      </c>
      <c r="I1074">
        <v>-8.18267199721677E-2</v>
      </c>
      <c r="J1074">
        <v>-0.13115757945037201</v>
      </c>
      <c r="K1074">
        <v>-7.4621808575097995E-2</v>
      </c>
      <c r="L1074">
        <v>-0.28877228676897498</v>
      </c>
      <c r="M1074">
        <v>-0.27456355121482201</v>
      </c>
      <c r="N1074">
        <v>-0.170085964094431</v>
      </c>
      <c r="O1074">
        <v>-0.42935798297889199</v>
      </c>
      <c r="P1074">
        <v>-0.13029783742429299</v>
      </c>
      <c r="Q1074">
        <v>-0.40114043439993402</v>
      </c>
      <c r="R1074">
        <v>1.5900364178184401E-2</v>
      </c>
      <c r="S1074">
        <v>-0.21530285609337699</v>
      </c>
      <c r="T1074">
        <v>1.0179422556809399E-2</v>
      </c>
      <c r="U1074">
        <v>-0.17475971279353</v>
      </c>
      <c r="V1074" s="8">
        <v>-0.20859834471511299</v>
      </c>
      <c r="W1074" s="8">
        <v>-0.19227880650231599</v>
      </c>
      <c r="X1074" s="9">
        <v>-0.28272055472438801</v>
      </c>
      <c r="Y1074" s="8">
        <v>-9.0995695537978497E-2</v>
      </c>
      <c r="Z1074" s="8">
        <v>0.24880811980909801</v>
      </c>
      <c r="AA1074" s="8">
        <v>0.20568941085658199</v>
      </c>
      <c r="AB1074" s="9">
        <v>8.07676178399762E-2</v>
      </c>
      <c r="AC1074" s="8">
        <v>0.34162798564330099</v>
      </c>
      <c r="AD1074" s="1" t="s">
        <v>2744</v>
      </c>
      <c r="AE1074" s="1" t="s">
        <v>2744</v>
      </c>
      <c r="AF1074" s="1" t="s">
        <v>2745</v>
      </c>
      <c r="AH1074" s="10" t="s">
        <v>2745</v>
      </c>
      <c r="AN1074" s="21"/>
      <c r="AU1074" s="1" t="s">
        <v>77</v>
      </c>
      <c r="AV1074" s="1">
        <f t="shared" si="16"/>
        <v>0</v>
      </c>
    </row>
    <row r="1075" spans="1:48" ht="15.75" customHeight="1" x14ac:dyDescent="0.35">
      <c r="A1075" s="1" t="s">
        <v>2746</v>
      </c>
      <c r="B1075">
        <v>-3.9670270152550702E-2</v>
      </c>
      <c r="C1075">
        <v>-9.6551764223166095E-2</v>
      </c>
      <c r="D1075">
        <v>-1.9122764024102599E-2</v>
      </c>
      <c r="E1075">
        <v>6.1014289765399098E-2</v>
      </c>
      <c r="F1075">
        <v>-0.34738152051864002</v>
      </c>
      <c r="G1075">
        <v>-0.35434210220960799</v>
      </c>
      <c r="H1075">
        <v>-0.36569532314838998</v>
      </c>
      <c r="I1075">
        <v>-0.31957983472546603</v>
      </c>
      <c r="J1075">
        <v>-7.9967783649029206E-2</v>
      </c>
      <c r="K1075">
        <v>-0.18309485799917599</v>
      </c>
      <c r="L1075">
        <v>-0.212455709236642</v>
      </c>
      <c r="M1075">
        <v>-0.17042346467275599</v>
      </c>
      <c r="N1075">
        <v>-0.449813364496151</v>
      </c>
      <c r="O1075">
        <v>-0.55024502069435399</v>
      </c>
      <c r="P1075">
        <v>-0.32379357526088198</v>
      </c>
      <c r="Q1075">
        <v>-0.54662045826884098</v>
      </c>
      <c r="R1075">
        <v>-0.32474918604800201</v>
      </c>
      <c r="S1075">
        <v>-0.39442942840551398</v>
      </c>
      <c r="T1075">
        <v>-0.18764234521576101</v>
      </c>
      <c r="U1075">
        <v>-0.39986631804664702</v>
      </c>
      <c r="V1075" s="8">
        <v>-0.346749695150526</v>
      </c>
      <c r="W1075" s="8">
        <v>-0.161485453889401</v>
      </c>
      <c r="X1075" s="9">
        <v>-0.46761810468005699</v>
      </c>
      <c r="Y1075" s="8">
        <v>-0.32667181942898099</v>
      </c>
      <c r="Z1075" s="8">
        <v>4.8207935061612703E-3</v>
      </c>
      <c r="AA1075" s="8">
        <v>6.9299778916586993E-2</v>
      </c>
      <c r="AB1075" s="9">
        <v>3.3045588560830798E-3</v>
      </c>
      <c r="AC1075" s="8">
        <v>6.9400798161410399E-2</v>
      </c>
      <c r="AD1075" s="1" t="s">
        <v>2746</v>
      </c>
      <c r="AE1075" s="1" t="s">
        <v>2746</v>
      </c>
      <c r="AF1075" s="1" t="s">
        <v>2747</v>
      </c>
      <c r="AH1075" s="10" t="s">
        <v>2747</v>
      </c>
      <c r="AN1075" s="21"/>
      <c r="AQ1075" s="1" t="s">
        <v>77</v>
      </c>
      <c r="AT1075" s="1" t="s">
        <v>77</v>
      </c>
      <c r="AV1075" s="1">
        <f t="shared" si="16"/>
        <v>4</v>
      </c>
    </row>
    <row r="1076" spans="1:48" ht="15.75" customHeight="1" x14ac:dyDescent="0.35">
      <c r="A1076" s="1" t="s">
        <v>2748</v>
      </c>
      <c r="B1076">
        <v>4.3369454328004396E-3</v>
      </c>
      <c r="C1076">
        <v>-2.83350014847637E-2</v>
      </c>
      <c r="D1076">
        <v>-0.16207249179299199</v>
      </c>
      <c r="E1076">
        <v>0.106234595791547</v>
      </c>
      <c r="F1076">
        <v>-0.33434318510001099</v>
      </c>
      <c r="G1076">
        <v>-0.35039858964748199</v>
      </c>
      <c r="H1076">
        <v>-0.29381899243980297</v>
      </c>
      <c r="I1076">
        <v>-0.203133118583852</v>
      </c>
      <c r="J1076">
        <v>-0.21688506508480301</v>
      </c>
      <c r="K1076">
        <v>-0.38021755946514102</v>
      </c>
      <c r="L1076">
        <v>-0.120707925808984</v>
      </c>
      <c r="M1076">
        <v>-0.17483135347050099</v>
      </c>
      <c r="N1076">
        <v>-0.48702735020743099</v>
      </c>
      <c r="O1076">
        <v>-0.46706054166296002</v>
      </c>
      <c r="P1076">
        <v>-0.59253287386407505</v>
      </c>
      <c r="Q1076">
        <v>-0.51650019932093805</v>
      </c>
      <c r="R1076">
        <v>-0.307021562954232</v>
      </c>
      <c r="S1076">
        <v>-0.24049601975527399</v>
      </c>
      <c r="T1076">
        <v>-0.41502565533116798</v>
      </c>
      <c r="U1076">
        <v>-0.308220061032487</v>
      </c>
      <c r="V1076" s="8">
        <v>-0.29542347144278702</v>
      </c>
      <c r="W1076" s="8">
        <v>-0.223160475957357</v>
      </c>
      <c r="X1076" s="9">
        <v>-0.51578024126385102</v>
      </c>
      <c r="Y1076" s="8">
        <v>-0.31769082476829003</v>
      </c>
      <c r="Z1076" s="8">
        <v>2.25883913202083E-2</v>
      </c>
      <c r="AA1076" s="8">
        <v>0.12171354002599601</v>
      </c>
      <c r="AB1076" s="9">
        <v>3.2977048205239498E-3</v>
      </c>
      <c r="AC1076" s="8">
        <v>0.29586921759280299</v>
      </c>
      <c r="AD1076" s="1" t="s">
        <v>2748</v>
      </c>
      <c r="AE1076" s="1" t="s">
        <v>2748</v>
      </c>
      <c r="AF1076" s="1" t="s">
        <v>2749</v>
      </c>
      <c r="AH1076" s="10" t="s">
        <v>2749</v>
      </c>
      <c r="AN1076" s="21"/>
      <c r="AQ1076" s="1" t="s">
        <v>77</v>
      </c>
      <c r="AT1076" s="1" t="s">
        <v>77</v>
      </c>
      <c r="AV1076" s="1">
        <f t="shared" si="16"/>
        <v>4</v>
      </c>
    </row>
    <row r="1077" spans="1:48" ht="15.75" customHeight="1" x14ac:dyDescent="0.35">
      <c r="A1077" s="1" t="s">
        <v>2750</v>
      </c>
      <c r="B1077">
        <v>-0.100477624037293</v>
      </c>
      <c r="C1077">
        <v>-0.18224193994261401</v>
      </c>
      <c r="D1077">
        <v>0.15203680837904601</v>
      </c>
      <c r="E1077">
        <v>-7.1620779150638497E-2</v>
      </c>
      <c r="F1077">
        <v>-9.3922500203756296E-2</v>
      </c>
      <c r="G1077">
        <v>-0.17726453986560001</v>
      </c>
      <c r="H1077">
        <v>-0.13597113298024199</v>
      </c>
      <c r="I1077">
        <v>-0.55144856323868396</v>
      </c>
      <c r="J1077">
        <v>-0.39598051510756199</v>
      </c>
      <c r="K1077">
        <v>-0.22354111472052701</v>
      </c>
      <c r="L1077">
        <v>-0.141785596671305</v>
      </c>
      <c r="M1077">
        <v>-0.28718151202738501</v>
      </c>
      <c r="N1077">
        <v>-0.26224313491595702</v>
      </c>
      <c r="O1077">
        <v>-0.73923924375666505</v>
      </c>
      <c r="P1077">
        <v>-0.35948117469873703</v>
      </c>
      <c r="Q1077">
        <v>-0.52788898119031602</v>
      </c>
      <c r="R1077">
        <v>-3.9209940448513697E-2</v>
      </c>
      <c r="S1077">
        <v>-0.52713327520098696</v>
      </c>
      <c r="T1077">
        <v>-0.15365242940777499</v>
      </c>
      <c r="U1077">
        <v>-0.26451362066836198</v>
      </c>
      <c r="V1077" s="8">
        <v>-0.23965168407206999</v>
      </c>
      <c r="W1077" s="8">
        <v>-0.26212218463169501</v>
      </c>
      <c r="X1077" s="9">
        <v>-0.472213133640419</v>
      </c>
      <c r="Y1077" s="8">
        <v>-0.246127316431409</v>
      </c>
      <c r="Z1077" s="8">
        <v>0.278490501039584</v>
      </c>
      <c r="AA1077" s="8">
        <v>0.15827257593551999</v>
      </c>
      <c r="AB1077" s="9">
        <v>4.1396381109664697E-2</v>
      </c>
      <c r="AC1077" s="8">
        <v>0.92109725224047501</v>
      </c>
      <c r="AD1077" s="1" t="s">
        <v>2750</v>
      </c>
      <c r="AE1077" s="1" t="s">
        <v>2750</v>
      </c>
      <c r="AF1077" s="1" t="s">
        <v>2751</v>
      </c>
      <c r="AH1077" s="10" t="s">
        <v>2751</v>
      </c>
      <c r="AN1077" s="21"/>
      <c r="AU1077" s="1" t="s">
        <v>77</v>
      </c>
      <c r="AV1077" s="1">
        <f t="shared" si="16"/>
        <v>0</v>
      </c>
    </row>
    <row r="1078" spans="1:48" ht="15.75" customHeight="1" x14ac:dyDescent="0.35">
      <c r="A1078" s="1" t="s">
        <v>2752</v>
      </c>
      <c r="B1078">
        <v>4.0785715214678997E-3</v>
      </c>
      <c r="C1078">
        <v>0.106728085628657</v>
      </c>
      <c r="D1078">
        <v>-5.5344199877136402E-2</v>
      </c>
      <c r="E1078">
        <v>1.27199547154241E-2</v>
      </c>
      <c r="F1078">
        <v>0.31819668807998402</v>
      </c>
      <c r="G1078">
        <v>0.197074212900822</v>
      </c>
      <c r="H1078">
        <v>0.197753776776392</v>
      </c>
      <c r="I1078">
        <v>0.36778499139229598</v>
      </c>
      <c r="J1078">
        <v>-9.6483012607091898E-2</v>
      </c>
      <c r="K1078">
        <v>-4.3288946316917903E-2</v>
      </c>
      <c r="L1078">
        <v>-2.3085297907025699E-2</v>
      </c>
      <c r="M1078">
        <v>-0.100152030518026</v>
      </c>
      <c r="N1078">
        <v>0.22357784384335</v>
      </c>
      <c r="O1078">
        <v>0.25472919854922899</v>
      </c>
      <c r="P1078">
        <v>-5.1849005164736001E-3</v>
      </c>
      <c r="Q1078">
        <v>0.24245206648384601</v>
      </c>
      <c r="R1078">
        <v>0.29179078228292799</v>
      </c>
      <c r="S1078">
        <v>0.35227060110108799</v>
      </c>
      <c r="T1078">
        <v>6.9808360000256003E-2</v>
      </c>
      <c r="U1078">
        <v>0.33324644865748498</v>
      </c>
      <c r="V1078" s="8">
        <v>0.27020241728737299</v>
      </c>
      <c r="W1078" s="8">
        <v>-6.5752321837265496E-2</v>
      </c>
      <c r="X1078" s="9">
        <v>0.178893552089988</v>
      </c>
      <c r="Y1078" s="8">
        <v>0.261779048010439</v>
      </c>
      <c r="Z1078" s="8">
        <v>1.29482801821153E-2</v>
      </c>
      <c r="AA1078" s="8">
        <v>0.20947063042487801</v>
      </c>
      <c r="AB1078" s="9">
        <v>0.125687996306623</v>
      </c>
      <c r="AC1078" s="8">
        <v>2.8716333403320599E-2</v>
      </c>
      <c r="AD1078" s="1" t="s">
        <v>2752</v>
      </c>
      <c r="AE1078" s="1" t="s">
        <v>2752</v>
      </c>
      <c r="AF1078" s="1" t="s">
        <v>2753</v>
      </c>
      <c r="AH1078" s="10" t="s">
        <v>2753</v>
      </c>
      <c r="AN1078" s="21"/>
      <c r="AQ1078" s="1" t="s">
        <v>77</v>
      </c>
      <c r="AS1078" s="1" t="s">
        <v>77</v>
      </c>
      <c r="AT1078" s="1" t="s">
        <v>77</v>
      </c>
      <c r="AV1078" s="1">
        <f t="shared" si="16"/>
        <v>5</v>
      </c>
    </row>
    <row r="1079" spans="1:48" ht="15.75" customHeight="1" x14ac:dyDescent="0.35">
      <c r="A1079" s="1" t="s">
        <v>2754</v>
      </c>
      <c r="B1079">
        <v>-8.5152948207204399E-2</v>
      </c>
      <c r="C1079">
        <v>-6.0539710896935002E-2</v>
      </c>
      <c r="D1079">
        <v>0.111731875566129</v>
      </c>
      <c r="E1079">
        <v>-3.1899000350114198E-2</v>
      </c>
      <c r="F1079">
        <v>-0.117756854876616</v>
      </c>
      <c r="G1079">
        <v>-0.110864025984203</v>
      </c>
      <c r="H1079">
        <v>-8.1396500450017895E-2</v>
      </c>
      <c r="I1079">
        <v>-0.184153749326217</v>
      </c>
      <c r="J1079">
        <v>-4.1390912640813703E-2</v>
      </c>
      <c r="K1079">
        <v>4.8928965388670399E-2</v>
      </c>
      <c r="L1079">
        <v>-6.6228712883275503E-2</v>
      </c>
      <c r="M1079">
        <v>-1.9906841721556601E-2</v>
      </c>
      <c r="N1079" s="14">
        <v>1.28603064981538E-4</v>
      </c>
      <c r="O1079">
        <v>-0.20072806755061801</v>
      </c>
      <c r="P1079">
        <v>-0.13779318536034199</v>
      </c>
      <c r="Q1079">
        <v>-0.150541029410625</v>
      </c>
      <c r="R1079">
        <v>1.11302241001222E-2</v>
      </c>
      <c r="S1079">
        <v>-0.17797824721713901</v>
      </c>
      <c r="T1079">
        <v>-0.12996293893913799</v>
      </c>
      <c r="U1079">
        <v>-0.120678286720594</v>
      </c>
      <c r="V1079" s="8">
        <v>-0.123542782659263</v>
      </c>
      <c r="W1079" s="8">
        <v>-1.96493754642438E-2</v>
      </c>
      <c r="X1079" s="9">
        <v>-0.12223341981415101</v>
      </c>
      <c r="Y1079" s="8">
        <v>-0.10437231219418699</v>
      </c>
      <c r="Z1079" s="8">
        <v>0.14892549863760199</v>
      </c>
      <c r="AA1079" s="8">
        <v>0.97475331382998098</v>
      </c>
      <c r="AB1079" s="9">
        <v>0.21020861467239699</v>
      </c>
      <c r="AC1079" s="8">
        <v>0.20148095812101599</v>
      </c>
      <c r="AD1079" s="1" t="s">
        <v>2754</v>
      </c>
      <c r="AE1079" s="1" t="s">
        <v>2755</v>
      </c>
      <c r="AF1079" s="1" t="s">
        <v>2756</v>
      </c>
      <c r="AH1079" s="10" t="s">
        <v>2756</v>
      </c>
      <c r="AN1079" s="21"/>
      <c r="AU1079" s="1" t="s">
        <v>77</v>
      </c>
      <c r="AV1079" s="1">
        <f t="shared" si="16"/>
        <v>0</v>
      </c>
    </row>
    <row r="1080" spans="1:48" ht="15.75" customHeight="1" x14ac:dyDescent="0.35">
      <c r="A1080" s="1" t="s">
        <v>2757</v>
      </c>
      <c r="B1080">
        <v>-3.6917040847758202E-2</v>
      </c>
      <c r="C1080">
        <v>-0.109518242453127</v>
      </c>
      <c r="D1080">
        <v>0.17666585269481</v>
      </c>
      <c r="E1080">
        <v>-2.7189319201434699E-2</v>
      </c>
      <c r="F1080">
        <v>0.115484418242183</v>
      </c>
      <c r="G1080">
        <v>0.153223292566909</v>
      </c>
      <c r="H1080">
        <v>3.92813777927929E-2</v>
      </c>
      <c r="I1080">
        <v>-2.0988015629290199E-2</v>
      </c>
      <c r="J1080">
        <v>1.4053202307057099E-2</v>
      </c>
      <c r="K1080">
        <v>5.5440795130830299E-2</v>
      </c>
      <c r="L1080">
        <v>-3.3993901625262099E-2</v>
      </c>
      <c r="M1080">
        <v>-2.5627402911423201E-2</v>
      </c>
      <c r="N1080">
        <v>0.21755011416818401</v>
      </c>
      <c r="O1080">
        <v>1.2777326194081199E-2</v>
      </c>
      <c r="P1080">
        <v>0.110197720819812</v>
      </c>
      <c r="Q1080">
        <v>0.25512376089403699</v>
      </c>
      <c r="R1080">
        <v>0.21888219861599301</v>
      </c>
      <c r="S1080">
        <v>2.76020565481639E-2</v>
      </c>
      <c r="T1080">
        <v>0.10959247250034999</v>
      </c>
      <c r="U1080">
        <v>0.27018287402483199</v>
      </c>
      <c r="V1080" s="8">
        <v>7.1750268243148896E-2</v>
      </c>
      <c r="W1080" s="8">
        <v>2.4681732253005102E-3</v>
      </c>
      <c r="X1080" s="9">
        <v>0.14891223051902799</v>
      </c>
      <c r="Y1080" s="8">
        <v>0.15656490042233501</v>
      </c>
      <c r="Z1080" s="8">
        <v>0.47132122724252301</v>
      </c>
      <c r="AA1080" s="8">
        <v>0.98905065130354697</v>
      </c>
      <c r="AB1080" s="9">
        <v>0.19277470331376001</v>
      </c>
      <c r="AC1080" s="8">
        <v>0.105724818012257</v>
      </c>
      <c r="AD1080" s="1" t="s">
        <v>2757</v>
      </c>
      <c r="AE1080" s="1" t="s">
        <v>2757</v>
      </c>
      <c r="AF1080" s="1" t="s">
        <v>2758</v>
      </c>
      <c r="AH1080" s="10" t="s">
        <v>2758</v>
      </c>
      <c r="AN1080" s="21"/>
      <c r="AU1080" s="1" t="s">
        <v>77</v>
      </c>
      <c r="AV1080" s="1">
        <f t="shared" si="16"/>
        <v>0</v>
      </c>
    </row>
    <row r="1081" spans="1:48" ht="15.75" customHeight="1" x14ac:dyDescent="0.35">
      <c r="A1081" s="1" t="s">
        <v>2759</v>
      </c>
      <c r="B1081">
        <v>-5.7646231686304103E-2</v>
      </c>
      <c r="C1081">
        <v>-6.9484639737307202E-2</v>
      </c>
      <c r="D1081">
        <v>0.21493537915146499</v>
      </c>
      <c r="E1081">
        <v>-3.6610507554494798E-2</v>
      </c>
      <c r="F1081">
        <v>0.300255472807058</v>
      </c>
      <c r="G1081">
        <v>0.30395226623434701</v>
      </c>
      <c r="H1081">
        <v>0.22857027112808501</v>
      </c>
      <c r="I1081">
        <v>0.40549120614573397</v>
      </c>
      <c r="J1081">
        <v>0.18553748344564999</v>
      </c>
      <c r="K1081">
        <v>0.20893367836610999</v>
      </c>
      <c r="L1081">
        <v>0.12819287949404101</v>
      </c>
      <c r="M1081">
        <v>0.22922594445372099</v>
      </c>
      <c r="N1081">
        <v>0.413923441638127</v>
      </c>
      <c r="O1081">
        <v>0.37845983442949799</v>
      </c>
      <c r="P1081">
        <v>0.27373140200416102</v>
      </c>
      <c r="Q1081">
        <v>0.33546000513109803</v>
      </c>
      <c r="R1081">
        <v>0.26071516715142501</v>
      </c>
      <c r="S1081">
        <v>0.20920366283921199</v>
      </c>
      <c r="T1081">
        <v>8.0612964309625695E-2</v>
      </c>
      <c r="U1081">
        <v>0.16258315756340599</v>
      </c>
      <c r="V1081" s="8">
        <v>0.309567304078806</v>
      </c>
      <c r="W1081" s="8">
        <v>0.18797249643988001</v>
      </c>
      <c r="X1081" s="9">
        <v>0.35039367080072098</v>
      </c>
      <c r="Y1081" s="8">
        <v>0.17827873796591701</v>
      </c>
      <c r="Z1081" s="8">
        <v>3.3767144513132799E-2</v>
      </c>
      <c r="AA1081" s="8">
        <v>0.187859192162904</v>
      </c>
      <c r="AB1081" s="9">
        <v>2.3340677250842701E-2</v>
      </c>
      <c r="AC1081" s="8">
        <v>0.86945457876866905</v>
      </c>
      <c r="AD1081" s="1" t="s">
        <v>2759</v>
      </c>
      <c r="AE1081" s="1" t="s">
        <v>2760</v>
      </c>
      <c r="AF1081" s="1" t="s">
        <v>2761</v>
      </c>
      <c r="AH1081" s="10" t="s">
        <v>2761</v>
      </c>
      <c r="AN1081" s="21"/>
      <c r="AQ1081" s="1" t="s">
        <v>77</v>
      </c>
      <c r="AT1081" s="1" t="s">
        <v>77</v>
      </c>
      <c r="AV1081" s="1">
        <f t="shared" si="16"/>
        <v>4</v>
      </c>
    </row>
    <row r="1082" spans="1:48" ht="15.75" customHeight="1" x14ac:dyDescent="0.35">
      <c r="A1082" s="1" t="s">
        <v>2762</v>
      </c>
      <c r="B1082">
        <v>0.35515937588279101</v>
      </c>
      <c r="C1082">
        <v>8.5663470292025506E-2</v>
      </c>
      <c r="D1082">
        <v>-4.6453278231811002E-2</v>
      </c>
      <c r="E1082">
        <v>1.6370680468055E-2</v>
      </c>
      <c r="F1082">
        <v>2.4243224804282701</v>
      </c>
      <c r="G1082">
        <v>2.4676303158603901</v>
      </c>
      <c r="H1082">
        <v>2.3108896260091401</v>
      </c>
      <c r="I1082">
        <v>2.50791768487524</v>
      </c>
      <c r="J1082">
        <v>0.86020503695837502</v>
      </c>
      <c r="K1082">
        <v>0.52369875184220804</v>
      </c>
      <c r="L1082">
        <v>1.0317634866741301</v>
      </c>
      <c r="M1082">
        <v>0.78006453886834204</v>
      </c>
      <c r="N1082">
        <v>2.1503414703816701</v>
      </c>
      <c r="O1082">
        <v>2.49529704359042</v>
      </c>
      <c r="P1082">
        <v>2.3419798129484199</v>
      </c>
      <c r="Q1082">
        <v>2.4285324171404898</v>
      </c>
      <c r="R1082">
        <v>1.4699582645257001</v>
      </c>
      <c r="S1082">
        <v>1.7837614874647201</v>
      </c>
      <c r="T1082">
        <v>1.66856977831158</v>
      </c>
      <c r="U1082">
        <v>1.67655174882734</v>
      </c>
      <c r="V1082" s="8">
        <v>2.4276900267932602</v>
      </c>
      <c r="W1082" s="8">
        <v>0.79893295358576499</v>
      </c>
      <c r="X1082" s="9">
        <v>2.3540376860152499</v>
      </c>
      <c r="Y1082" s="8">
        <v>1.64971031978234</v>
      </c>
      <c r="Z1082" s="8">
        <v>1.42872898783665E-4</v>
      </c>
      <c r="AA1082" s="8">
        <v>1.51410710133511E-2</v>
      </c>
      <c r="AB1082" s="9">
        <v>6.0547738562926801E-5</v>
      </c>
      <c r="AC1082" s="8">
        <v>4.3043689204500897E-3</v>
      </c>
      <c r="AD1082" s="1" t="s">
        <v>2762</v>
      </c>
      <c r="AE1082" s="1" t="s">
        <v>2763</v>
      </c>
      <c r="AF1082" s="1" t="s">
        <v>2764</v>
      </c>
      <c r="AH1082" s="10" t="s">
        <v>2764</v>
      </c>
      <c r="AN1082" s="21"/>
      <c r="AP1082" t="s">
        <v>77</v>
      </c>
      <c r="AQ1082" s="1" t="s">
        <v>77</v>
      </c>
      <c r="AR1082" s="1" t="s">
        <v>77</v>
      </c>
      <c r="AS1082" s="1" t="s">
        <v>77</v>
      </c>
      <c r="AT1082" s="1" t="s">
        <v>77</v>
      </c>
      <c r="AV1082" s="1">
        <f t="shared" si="16"/>
        <v>7</v>
      </c>
    </row>
    <row r="1083" spans="1:48" ht="15.75" customHeight="1" x14ac:dyDescent="0.35">
      <c r="A1083" s="1" t="s">
        <v>2765</v>
      </c>
      <c r="B1083">
        <v>-4.6204828642589103E-2</v>
      </c>
      <c r="C1083">
        <v>-2.38024794116375E-2</v>
      </c>
      <c r="D1083">
        <v>-7.8009553425142297E-3</v>
      </c>
      <c r="E1083">
        <v>5.6913497641711197E-3</v>
      </c>
      <c r="F1083">
        <v>-0.653771843333671</v>
      </c>
      <c r="G1083">
        <v>-0.66544944306365705</v>
      </c>
      <c r="H1083">
        <v>-0.585429337561024</v>
      </c>
      <c r="I1083">
        <v>-0.45727771139996598</v>
      </c>
      <c r="J1083">
        <v>-0.113555583024784</v>
      </c>
      <c r="K1083">
        <v>-4.6237476547256198E-2</v>
      </c>
      <c r="L1083">
        <v>-0.174706007883345</v>
      </c>
      <c r="M1083">
        <v>-0.14435434638925701</v>
      </c>
      <c r="N1083">
        <v>-0.40898649598819697</v>
      </c>
      <c r="O1083">
        <v>-0.35608674140764301</v>
      </c>
      <c r="P1083">
        <v>-0.40602694757624802</v>
      </c>
      <c r="Q1083">
        <v>-0.54521901208989998</v>
      </c>
      <c r="R1083">
        <v>-0.32327116345033002</v>
      </c>
      <c r="S1083">
        <v>-0.247620554559074</v>
      </c>
      <c r="T1083">
        <v>-0.31618848175965603</v>
      </c>
      <c r="U1083">
        <v>-0.42274819658532098</v>
      </c>
      <c r="V1083" s="8">
        <v>-0.59048208383957901</v>
      </c>
      <c r="W1083" s="8">
        <v>-0.11971335346115999</v>
      </c>
      <c r="X1083" s="9">
        <v>-0.429079799265497</v>
      </c>
      <c r="Y1083" s="8">
        <v>-0.32745709908859499</v>
      </c>
      <c r="Z1083" s="8">
        <v>3.5154180695601799E-3</v>
      </c>
      <c r="AA1083" s="8">
        <v>8.7918454458063303E-2</v>
      </c>
      <c r="AB1083" s="9">
        <v>4.3762474079891596E-3</v>
      </c>
      <c r="AC1083" s="8">
        <v>1.31143663078187E-2</v>
      </c>
      <c r="AD1083" s="1" t="s">
        <v>2765</v>
      </c>
      <c r="AE1083" s="1" t="s">
        <v>2766</v>
      </c>
      <c r="AF1083" s="1" t="s">
        <v>2767</v>
      </c>
      <c r="AH1083" s="10" t="s">
        <v>2767</v>
      </c>
      <c r="AN1083" s="21"/>
      <c r="AQ1083" s="1" t="s">
        <v>77</v>
      </c>
      <c r="AS1083" s="1" t="s">
        <v>77</v>
      </c>
      <c r="AT1083" s="1" t="s">
        <v>77</v>
      </c>
      <c r="AV1083" s="1">
        <f t="shared" si="16"/>
        <v>5</v>
      </c>
    </row>
    <row r="1084" spans="1:48" ht="15.75" customHeight="1" x14ac:dyDescent="0.35">
      <c r="A1084" s="1" t="s">
        <v>2768</v>
      </c>
      <c r="B1084">
        <v>-4.20946604573426E-2</v>
      </c>
      <c r="C1084">
        <v>-1.6643180199389001E-3</v>
      </c>
      <c r="D1084">
        <v>-3.7581239055332299E-3</v>
      </c>
      <c r="E1084">
        <v>4.1990493023334099E-3</v>
      </c>
      <c r="F1084">
        <v>-0.29715678737255102</v>
      </c>
      <c r="G1084">
        <v>-0.25342216698383102</v>
      </c>
      <c r="H1084">
        <v>-0.23767372118627</v>
      </c>
      <c r="I1084">
        <v>-0.238454683013339</v>
      </c>
      <c r="J1084">
        <v>-0.207769728535288</v>
      </c>
      <c r="K1084">
        <v>-0.107804904527177</v>
      </c>
      <c r="L1084">
        <v>-0.17140906533642</v>
      </c>
      <c r="M1084">
        <v>-0.18006702110832401</v>
      </c>
      <c r="N1084">
        <v>-0.21255966920177</v>
      </c>
      <c r="O1084">
        <v>-0.348743491422211</v>
      </c>
      <c r="P1084">
        <v>-0.17531125645579199</v>
      </c>
      <c r="Q1084">
        <v>-0.26038588704593901</v>
      </c>
      <c r="R1084">
        <v>-7.15254156311875E-2</v>
      </c>
      <c r="S1084">
        <v>-0.18964608770239</v>
      </c>
      <c r="T1084">
        <v>-3.1129549535181801E-2</v>
      </c>
      <c r="U1084">
        <v>-7.4850622645818501E-2</v>
      </c>
      <c r="V1084" s="8">
        <v>-0.25667683963899701</v>
      </c>
      <c r="W1084" s="8">
        <v>-0.16676267987680299</v>
      </c>
      <c r="X1084" s="9">
        <v>-0.24925007603142799</v>
      </c>
      <c r="Y1084" s="8">
        <v>-9.17879188786445E-2</v>
      </c>
      <c r="Z1084" s="8">
        <v>1.7426575070856199E-4</v>
      </c>
      <c r="AA1084" s="8">
        <v>1.25781526360012E-2</v>
      </c>
      <c r="AB1084" s="9">
        <v>1.52950829744384E-2</v>
      </c>
      <c r="AC1084" s="8">
        <v>0.18434468064569501</v>
      </c>
      <c r="AD1084" s="1" t="s">
        <v>2768</v>
      </c>
      <c r="AE1084" s="1" t="s">
        <v>2768</v>
      </c>
      <c r="AF1084" s="1" t="s">
        <v>2769</v>
      </c>
      <c r="AH1084" s="10" t="s">
        <v>2769</v>
      </c>
      <c r="AN1084" s="21"/>
      <c r="AQ1084" s="1" t="s">
        <v>77</v>
      </c>
      <c r="AT1084" s="1" t="s">
        <v>77</v>
      </c>
      <c r="AV1084" s="1">
        <f t="shared" si="16"/>
        <v>4</v>
      </c>
    </row>
    <row r="1085" spans="1:48" ht="15.75" customHeight="1" x14ac:dyDescent="0.35">
      <c r="A1085" s="1" t="s">
        <v>2770</v>
      </c>
      <c r="B1085">
        <v>2.98863654372712E-2</v>
      </c>
      <c r="C1085">
        <v>-0.128059761710272</v>
      </c>
      <c r="D1085">
        <v>3.47740788634638E-2</v>
      </c>
      <c r="E1085">
        <v>-2.3025285672312702E-2</v>
      </c>
      <c r="F1085">
        <v>9.6637265040492096E-2</v>
      </c>
      <c r="G1085">
        <v>0.29903292784377</v>
      </c>
      <c r="H1085">
        <v>3.8369234817254502E-2</v>
      </c>
      <c r="I1085">
        <v>0.32212881966246798</v>
      </c>
      <c r="J1085">
        <v>-0.31942248050932998</v>
      </c>
      <c r="K1085">
        <v>-0.69951773594424804</v>
      </c>
      <c r="L1085">
        <v>-0.45093683897718401</v>
      </c>
      <c r="M1085">
        <v>-0.53526756351166205</v>
      </c>
      <c r="N1085">
        <v>-0.73059464419347198</v>
      </c>
      <c r="O1085">
        <v>-0.65906043867733999</v>
      </c>
      <c r="P1085">
        <v>-0.70524904526615195</v>
      </c>
      <c r="Q1085">
        <v>-0.69486569338718696</v>
      </c>
      <c r="R1085">
        <v>-0.28399989169307799</v>
      </c>
      <c r="S1085">
        <v>-0.172344574647078</v>
      </c>
      <c r="T1085">
        <v>-0.240205675254652</v>
      </c>
      <c r="U1085">
        <v>-0.179189364631789</v>
      </c>
      <c r="V1085" s="8">
        <v>0.18904206184099601</v>
      </c>
      <c r="W1085" s="8">
        <v>-0.501286154735606</v>
      </c>
      <c r="X1085" s="9">
        <v>-0.697442455381038</v>
      </c>
      <c r="Y1085" s="8">
        <v>-0.21893487655664901</v>
      </c>
      <c r="Z1085" s="8">
        <v>9.7885128119566303E-2</v>
      </c>
      <c r="AA1085" s="8">
        <v>2.2720384965056802E-2</v>
      </c>
      <c r="AB1085" s="9">
        <v>6.1679454011604102E-4</v>
      </c>
      <c r="AC1085" s="8">
        <v>6.3889125692383197E-2</v>
      </c>
      <c r="AD1085" s="1" t="s">
        <v>2770</v>
      </c>
      <c r="AE1085" s="1" t="s">
        <v>2770</v>
      </c>
      <c r="AF1085" s="1" t="s">
        <v>2771</v>
      </c>
      <c r="AH1085" s="10" t="s">
        <v>2771</v>
      </c>
      <c r="AN1085" s="21"/>
      <c r="AR1085" s="1" t="s">
        <v>77</v>
      </c>
      <c r="AU1085" s="1" t="s">
        <v>77</v>
      </c>
      <c r="AV1085" s="1">
        <f t="shared" si="16"/>
        <v>2</v>
      </c>
    </row>
    <row r="1086" spans="1:48" ht="15.75" customHeight="1" x14ac:dyDescent="0.35">
      <c r="A1086" s="1" t="s">
        <v>2772</v>
      </c>
      <c r="B1086">
        <v>-0.13512567226106001</v>
      </c>
      <c r="C1086">
        <v>-0.200010619921937</v>
      </c>
      <c r="D1086">
        <v>0.236388373950392</v>
      </c>
      <c r="E1086">
        <v>-4.3815931713071903E-2</v>
      </c>
      <c r="F1086">
        <v>3.1311886673818103E-2</v>
      </c>
      <c r="G1086">
        <v>4.6251713158015899E-2</v>
      </c>
      <c r="H1086">
        <v>-3.9573004559145801E-2</v>
      </c>
      <c r="I1086">
        <v>-5.9741901310899397E-2</v>
      </c>
      <c r="J1086">
        <v>-0.37444621197536598</v>
      </c>
      <c r="K1086">
        <v>-1.6774822833082501E-2</v>
      </c>
      <c r="L1086">
        <v>-0.224415116420003</v>
      </c>
      <c r="M1086">
        <v>-0.14981746390897299</v>
      </c>
      <c r="N1086">
        <v>-5.6766248402767804E-3</v>
      </c>
      <c r="O1086">
        <v>-0.21289555644213301</v>
      </c>
      <c r="P1086">
        <v>-0.294622466332846</v>
      </c>
      <c r="Q1086">
        <v>-0.13612392641971299</v>
      </c>
      <c r="R1086">
        <v>0.157019973082863</v>
      </c>
      <c r="S1086">
        <v>1.9202923986006599E-2</v>
      </c>
      <c r="T1086">
        <v>-0.13375842996019899</v>
      </c>
      <c r="U1086">
        <v>0.116012951957708</v>
      </c>
      <c r="V1086" s="8">
        <v>-5.4378265095527799E-3</v>
      </c>
      <c r="W1086" s="8">
        <v>-0.19136340378435601</v>
      </c>
      <c r="X1086" s="9">
        <v>-0.16232964350874199</v>
      </c>
      <c r="Y1086" s="8">
        <v>3.9619354766594603E-2</v>
      </c>
      <c r="Z1086" s="8">
        <v>0.82938684556509401</v>
      </c>
      <c r="AA1086" s="8">
        <v>0.422908869876507</v>
      </c>
      <c r="AB1086" s="9">
        <v>0.41609950443825999</v>
      </c>
      <c r="AC1086" s="8">
        <v>0.104338817174172</v>
      </c>
      <c r="AD1086" s="1" t="s">
        <v>2772</v>
      </c>
      <c r="AE1086" s="1" t="s">
        <v>2772</v>
      </c>
      <c r="AF1086" s="1" t="s">
        <v>2773</v>
      </c>
      <c r="AH1086" s="10" t="s">
        <v>2773</v>
      </c>
      <c r="AN1086" s="21"/>
      <c r="AU1086" s="1" t="s">
        <v>77</v>
      </c>
      <c r="AV1086" s="1">
        <f t="shared" si="16"/>
        <v>0</v>
      </c>
    </row>
    <row r="1087" spans="1:48" ht="15.75" customHeight="1" x14ac:dyDescent="0.35">
      <c r="A1087" s="1" t="s">
        <v>2774</v>
      </c>
      <c r="B1087">
        <v>2.1379842365784101E-2</v>
      </c>
      <c r="C1087">
        <v>-2.7362384671611902E-2</v>
      </c>
      <c r="D1087">
        <v>-3.3198467236895103E-2</v>
      </c>
      <c r="E1087">
        <v>1.6036387274652699E-2</v>
      </c>
      <c r="F1087">
        <v>-4.9540870723576803E-2</v>
      </c>
      <c r="G1087">
        <v>-9.5452406460192304E-2</v>
      </c>
      <c r="H1087">
        <v>-0.12632632266329399</v>
      </c>
      <c r="I1087">
        <v>-0.176862160878518</v>
      </c>
      <c r="J1087">
        <v>-0.37679436136571798</v>
      </c>
      <c r="K1087">
        <v>-0.36584650609090602</v>
      </c>
      <c r="L1087">
        <v>-0.30250152597693097</v>
      </c>
      <c r="M1087">
        <v>-0.40569925724036299</v>
      </c>
      <c r="N1087">
        <v>-0.27776281649999401</v>
      </c>
      <c r="O1087">
        <v>-0.12583821554576499</v>
      </c>
      <c r="P1087">
        <v>-0.24701370068556699</v>
      </c>
      <c r="Q1087">
        <v>-0.230730102928424</v>
      </c>
      <c r="R1087">
        <v>4.8342800642184602E-2</v>
      </c>
      <c r="S1087">
        <v>0.24164000704743299</v>
      </c>
      <c r="T1087">
        <v>0.104396477834633</v>
      </c>
      <c r="U1087">
        <v>0.15729229794063701</v>
      </c>
      <c r="V1087" s="8">
        <v>-0.11204544018139501</v>
      </c>
      <c r="W1087" s="8">
        <v>-0.36271041266847998</v>
      </c>
      <c r="X1087" s="9">
        <v>-0.22033620891493699</v>
      </c>
      <c r="Y1087" s="8">
        <v>0.137917895866222</v>
      </c>
      <c r="Z1087" s="8">
        <v>4.5529657052093997E-2</v>
      </c>
      <c r="AA1087" s="8">
        <v>6.9735820749354397E-4</v>
      </c>
      <c r="AB1087" s="9">
        <v>1.0731273565035299E-2</v>
      </c>
      <c r="AC1087" s="8">
        <v>1.3498193606685501E-3</v>
      </c>
      <c r="AD1087" s="1" t="s">
        <v>2774</v>
      </c>
      <c r="AE1087" s="1" t="s">
        <v>2775</v>
      </c>
      <c r="AF1087" s="1" t="s">
        <v>2776</v>
      </c>
      <c r="AH1087" s="10" t="s">
        <v>2776</v>
      </c>
      <c r="AN1087" s="21"/>
      <c r="AR1087" s="1" t="s">
        <v>77</v>
      </c>
      <c r="AU1087" s="1" t="s">
        <v>77</v>
      </c>
      <c r="AV1087" s="1">
        <f t="shared" si="16"/>
        <v>2</v>
      </c>
    </row>
    <row r="1088" spans="1:48" ht="15.75" customHeight="1" x14ac:dyDescent="0.35">
      <c r="A1088" s="1" t="s">
        <v>2777</v>
      </c>
      <c r="B1088">
        <v>-3.8678818072342601E-2</v>
      </c>
      <c r="C1088">
        <v>5.4721292311083997E-2</v>
      </c>
      <c r="D1088">
        <v>-5.7452469512938899E-2</v>
      </c>
      <c r="E1088">
        <v>-6.9413025231030406E-2</v>
      </c>
      <c r="F1088">
        <v>-0.50250778806392904</v>
      </c>
      <c r="G1088">
        <v>-0.47058248736177699</v>
      </c>
      <c r="H1088">
        <v>-0.58370499299476997</v>
      </c>
      <c r="I1088">
        <v>-0.357454072648279</v>
      </c>
      <c r="J1088">
        <v>-0.30740255920947901</v>
      </c>
      <c r="K1088">
        <v>-0.45505014219211798</v>
      </c>
      <c r="L1088">
        <v>-0.29245948363054303</v>
      </c>
      <c r="M1088">
        <v>-0.41332730558989</v>
      </c>
      <c r="N1088">
        <v>-0.72336038863173602</v>
      </c>
      <c r="O1088">
        <v>-0.684509499334785</v>
      </c>
      <c r="P1088">
        <v>-0.41280534532254598</v>
      </c>
      <c r="Q1088">
        <v>-0.58621535026398597</v>
      </c>
      <c r="R1088">
        <v>-0.42867873913300403</v>
      </c>
      <c r="S1088">
        <v>-0.33947722280763598</v>
      </c>
      <c r="T1088">
        <v>-9.5597302086844499E-2</v>
      </c>
      <c r="U1088">
        <v>-0.17948896084455901</v>
      </c>
      <c r="V1088" s="8">
        <v>-0.478562335267189</v>
      </c>
      <c r="W1088" s="8">
        <v>-0.36705987265550699</v>
      </c>
      <c r="X1088" s="9">
        <v>-0.60172264588826296</v>
      </c>
      <c r="Y1088" s="8">
        <v>-0.26081055621801102</v>
      </c>
      <c r="Z1088" s="8">
        <v>2.27113437209429E-3</v>
      </c>
      <c r="AA1088" s="8">
        <v>5.7458137017406402E-3</v>
      </c>
      <c r="AB1088" s="9">
        <v>5.4393770746261E-3</v>
      </c>
      <c r="AC1088" s="8">
        <v>0.35977367648157299</v>
      </c>
      <c r="AD1088" s="1" t="s">
        <v>2777</v>
      </c>
      <c r="AE1088" s="1" t="s">
        <v>2777</v>
      </c>
      <c r="AF1088" s="1" t="s">
        <v>2778</v>
      </c>
      <c r="AH1088" s="10" t="s">
        <v>2778</v>
      </c>
      <c r="AN1088" s="21"/>
      <c r="AQ1088" s="1" t="s">
        <v>77</v>
      </c>
      <c r="AR1088" s="1" t="s">
        <v>77</v>
      </c>
      <c r="AU1088" s="1" t="s">
        <v>77</v>
      </c>
      <c r="AV1088" s="1">
        <f t="shared" si="16"/>
        <v>6</v>
      </c>
    </row>
    <row r="1089" spans="1:48" ht="15.75" customHeight="1" x14ac:dyDescent="0.35">
      <c r="A1089" s="1" t="s">
        <v>2779</v>
      </c>
      <c r="B1089">
        <v>0.25269009809079501</v>
      </c>
      <c r="C1089">
        <v>6.6551603719827698E-2</v>
      </c>
      <c r="D1089">
        <v>0.11578915053464101</v>
      </c>
      <c r="E1089">
        <v>-0.12274385877935</v>
      </c>
      <c r="F1089">
        <v>1.72263526889156</v>
      </c>
      <c r="G1089">
        <v>1.6986564235663499</v>
      </c>
      <c r="H1089">
        <v>1.6397597407422899</v>
      </c>
      <c r="I1089">
        <v>1.5879992081799801</v>
      </c>
      <c r="J1089">
        <v>9.3846361288987407E-2</v>
      </c>
      <c r="K1089">
        <v>-0.22335633216583001</v>
      </c>
      <c r="L1089">
        <v>-0.207445551531486</v>
      </c>
      <c r="M1089">
        <v>-0.15123532509319301</v>
      </c>
      <c r="N1089">
        <v>1.8812954545877101</v>
      </c>
      <c r="O1089">
        <v>2.0271214132595001</v>
      </c>
      <c r="P1089">
        <v>2.0866163019175099</v>
      </c>
      <c r="Q1089">
        <v>2.02238956001128</v>
      </c>
      <c r="R1089">
        <v>2.0703852248103098</v>
      </c>
      <c r="S1089">
        <v>2.24621274140359</v>
      </c>
      <c r="T1089">
        <v>2.2674949283599899</v>
      </c>
      <c r="U1089">
        <v>2.25249360274948</v>
      </c>
      <c r="V1089" s="8">
        <v>1.6622626603450501</v>
      </c>
      <c r="W1089" s="8">
        <v>-0.12204771187537999</v>
      </c>
      <c r="X1089" s="9">
        <v>2.0043556824439999</v>
      </c>
      <c r="Y1089" s="8">
        <v>2.20914662433084</v>
      </c>
      <c r="Z1089" s="8">
        <v>4.6947520618605501E-4</v>
      </c>
      <c r="AA1089" s="8">
        <v>0.24336422663357499</v>
      </c>
      <c r="AB1089" s="9">
        <v>1.2640427329135099E-4</v>
      </c>
      <c r="AC1089" s="8">
        <v>6.7736031099387405E-5</v>
      </c>
      <c r="AD1089" s="1" t="s">
        <v>2779</v>
      </c>
      <c r="AE1089" s="1" t="s">
        <v>2779</v>
      </c>
      <c r="AF1089" s="1" t="s">
        <v>2780</v>
      </c>
      <c r="AH1089" s="10" t="s">
        <v>2780</v>
      </c>
      <c r="AN1089" s="21"/>
      <c r="AQ1089" s="1" t="s">
        <v>77</v>
      </c>
      <c r="AS1089" s="1" t="s">
        <v>77</v>
      </c>
      <c r="AT1089" s="1" t="s">
        <v>77</v>
      </c>
      <c r="AV1089" s="1">
        <f t="shared" si="16"/>
        <v>5</v>
      </c>
    </row>
    <row r="1090" spans="1:48" ht="15.75" customHeight="1" x14ac:dyDescent="0.35">
      <c r="A1090" s="1" t="s">
        <v>2781</v>
      </c>
      <c r="B1090">
        <v>-4.5862990832400197E-2</v>
      </c>
      <c r="C1090">
        <v>0.38488151447177099</v>
      </c>
      <c r="D1090">
        <v>-2.50752983524908E-2</v>
      </c>
      <c r="E1090">
        <v>-8.5510429150240097E-2</v>
      </c>
      <c r="F1090">
        <v>1.20178079564491</v>
      </c>
      <c r="G1090">
        <v>1.30246896595186</v>
      </c>
      <c r="H1090">
        <v>1.1600523379015599</v>
      </c>
      <c r="I1090">
        <v>0.85100249427856101</v>
      </c>
      <c r="J1090">
        <v>0.26554495167455799</v>
      </c>
      <c r="K1090">
        <v>0.39273685904731298</v>
      </c>
      <c r="L1090">
        <v>0.13213371974692101</v>
      </c>
      <c r="M1090">
        <v>0.257240394763738</v>
      </c>
      <c r="N1090">
        <v>1.7511730924892901</v>
      </c>
      <c r="O1090">
        <v>1.4789080639318899</v>
      </c>
      <c r="P1090">
        <v>1.41541767903488</v>
      </c>
      <c r="Q1090">
        <v>1.7615827609652901</v>
      </c>
      <c r="R1090">
        <v>1.5689885537330299</v>
      </c>
      <c r="S1090">
        <v>1.25322972091983</v>
      </c>
      <c r="T1090">
        <v>1.2125843075654601</v>
      </c>
      <c r="U1090">
        <v>1.55612303708046</v>
      </c>
      <c r="V1090" s="8">
        <v>1.1288261484442199</v>
      </c>
      <c r="W1090" s="8">
        <v>0.26191398130813198</v>
      </c>
      <c r="X1090" s="9">
        <v>1.60177039910534</v>
      </c>
      <c r="Y1090" s="8">
        <v>1.3977314048247</v>
      </c>
      <c r="Z1090" s="8">
        <v>1.87774030773909E-3</v>
      </c>
      <c r="AA1090" s="8">
        <v>0.31843101983333599</v>
      </c>
      <c r="AB1090" s="9">
        <v>3.9344110087888702E-4</v>
      </c>
      <c r="AC1090" s="8">
        <v>1.3485185917127599E-3</v>
      </c>
      <c r="AD1090" s="1" t="s">
        <v>2781</v>
      </c>
      <c r="AE1090" s="1" t="s">
        <v>2782</v>
      </c>
      <c r="AF1090" s="1" t="s">
        <v>2783</v>
      </c>
      <c r="AH1090" s="10" t="s">
        <v>2783</v>
      </c>
      <c r="AI1090" t="s">
        <v>77</v>
      </c>
      <c r="AN1090" s="21"/>
      <c r="AQ1090" s="1" t="s">
        <v>77</v>
      </c>
      <c r="AS1090" s="1" t="s">
        <v>77</v>
      </c>
      <c r="AT1090" s="1" t="s">
        <v>77</v>
      </c>
      <c r="AV1090" s="1">
        <f t="shared" ref="AV1090:AV1153" si="17">IF(AQ1090="+",IF(AR1090="+",IF(AS1090="+",7,6),IF(AS1090="+",5,4)),IF(AR1090="+",IF(AS1090="+",3,2),IF(AS1090="+",1,0)))</f>
        <v>5</v>
      </c>
    </row>
    <row r="1091" spans="1:48" ht="15.75" customHeight="1" x14ac:dyDescent="0.35">
      <c r="A1091" s="1" t="s">
        <v>2784</v>
      </c>
      <c r="B1091">
        <v>0.124736453729209</v>
      </c>
      <c r="C1091">
        <v>3.3871657823591403E-2</v>
      </c>
      <c r="D1091">
        <v>-0.13841433080085799</v>
      </c>
      <c r="E1091">
        <v>6.4656746581565297E-2</v>
      </c>
      <c r="F1091">
        <v>0.31833424829499601</v>
      </c>
      <c r="G1091">
        <v>0.37900824063317301</v>
      </c>
      <c r="H1091">
        <v>0.19038144234156601</v>
      </c>
      <c r="I1091">
        <v>0.290202937737918</v>
      </c>
      <c r="J1091">
        <v>0.21270780528446001</v>
      </c>
      <c r="K1091">
        <v>5.4730104649107297E-2</v>
      </c>
      <c r="L1091">
        <v>1.30146185048077</v>
      </c>
      <c r="M1091">
        <v>0.92504998016529305</v>
      </c>
      <c r="N1091">
        <v>0.11915769959712701</v>
      </c>
      <c r="O1091">
        <v>0.26127670290132599</v>
      </c>
      <c r="P1091">
        <v>0.132377537055271</v>
      </c>
      <c r="Q1091">
        <v>0.15918991850605799</v>
      </c>
      <c r="R1091">
        <v>-0.69261486937552197</v>
      </c>
      <c r="S1091">
        <v>-0.66870543051232401</v>
      </c>
      <c r="T1091">
        <v>-0.54666362560119997</v>
      </c>
      <c r="U1091">
        <v>-0.71883879591559896</v>
      </c>
      <c r="V1091" s="8">
        <v>0.29448171725191302</v>
      </c>
      <c r="W1091" s="8">
        <v>0.62348743514490801</v>
      </c>
      <c r="X1091" s="9">
        <v>0.16800046451494499</v>
      </c>
      <c r="Y1091" s="8">
        <v>-0.65670568035116095</v>
      </c>
      <c r="Z1091" s="8">
        <v>2.4742198751356699E-2</v>
      </c>
      <c r="AA1091" s="8">
        <v>0.27857549574671298</v>
      </c>
      <c r="AB1091" s="9">
        <v>0.129257119079938</v>
      </c>
      <c r="AC1091" s="8">
        <v>4.606321236107E-2</v>
      </c>
      <c r="AD1091" s="1" t="s">
        <v>2784</v>
      </c>
      <c r="AE1091" s="1" t="s">
        <v>2784</v>
      </c>
      <c r="AF1091" s="1" t="s">
        <v>2785</v>
      </c>
      <c r="AH1091" s="10" t="s">
        <v>2785</v>
      </c>
      <c r="AN1091" s="21"/>
      <c r="AQ1091" s="1" t="s">
        <v>77</v>
      </c>
      <c r="AS1091" s="1" t="s">
        <v>77</v>
      </c>
      <c r="AT1091" s="1" t="s">
        <v>77</v>
      </c>
      <c r="AV1091" s="1">
        <f t="shared" si="17"/>
        <v>5</v>
      </c>
    </row>
    <row r="1092" spans="1:48" ht="15.75" customHeight="1" x14ac:dyDescent="0.35">
      <c r="A1092" s="1" t="s">
        <v>2786</v>
      </c>
      <c r="B1092">
        <v>2.22043196283155E-2</v>
      </c>
      <c r="C1092">
        <v>9.3220857869852E-2</v>
      </c>
      <c r="D1092">
        <v>-9.8155652283035799E-2</v>
      </c>
      <c r="E1092">
        <v>-1.68336113854285E-2</v>
      </c>
      <c r="F1092">
        <v>1.72237045519191E-2</v>
      </c>
      <c r="G1092">
        <v>-3.4769742482534803E-2</v>
      </c>
      <c r="H1092">
        <v>7.7500359171193994E-2</v>
      </c>
      <c r="I1092">
        <v>-0.15343952912186601</v>
      </c>
      <c r="J1092">
        <v>7.9669838818751199E-2</v>
      </c>
      <c r="K1092">
        <v>-1.6107391367278401E-2</v>
      </c>
      <c r="L1092">
        <v>3.8132003378631901E-2</v>
      </c>
      <c r="M1092">
        <v>-3.0410555623690001E-2</v>
      </c>
      <c r="N1092">
        <v>-0.15965510666881999</v>
      </c>
      <c r="O1092">
        <v>3.02385116664423E-2</v>
      </c>
      <c r="P1092">
        <v>2.1005936765167302E-3</v>
      </c>
      <c r="Q1092">
        <v>4.4735100492872597E-2</v>
      </c>
      <c r="R1092">
        <v>-0.18348440569857299</v>
      </c>
      <c r="S1092">
        <v>8.1678341352557204E-3</v>
      </c>
      <c r="T1092">
        <v>-3.18330947976561E-2</v>
      </c>
      <c r="U1092">
        <v>2.5670259622852801E-2</v>
      </c>
      <c r="V1092" s="8">
        <v>-2.3371301970322E-2</v>
      </c>
      <c r="W1092" s="8">
        <v>1.78209738016036E-2</v>
      </c>
      <c r="X1092" s="9">
        <v>-2.06452252082472E-2</v>
      </c>
      <c r="Y1092" s="8">
        <v>-4.5369851684530199E-2</v>
      </c>
      <c r="Z1092" s="8">
        <v>0.78526928131678397</v>
      </c>
      <c r="AA1092" s="8">
        <v>0.83600442411585096</v>
      </c>
      <c r="AB1092" s="9">
        <v>0.80773706408164003</v>
      </c>
      <c r="AC1092" s="8">
        <v>0.38705168097962001</v>
      </c>
      <c r="AD1092" s="1" t="s">
        <v>2786</v>
      </c>
      <c r="AE1092" s="1" t="s">
        <v>2786</v>
      </c>
      <c r="AF1092" s="1" t="s">
        <v>2787</v>
      </c>
      <c r="AH1092" s="10" t="s">
        <v>2787</v>
      </c>
      <c r="AN1092" s="21"/>
      <c r="AU1092" s="1" t="s">
        <v>77</v>
      </c>
      <c r="AV1092" s="1">
        <f t="shared" si="17"/>
        <v>0</v>
      </c>
    </row>
    <row r="1093" spans="1:48" ht="15.75" customHeight="1" x14ac:dyDescent="0.35">
      <c r="A1093" s="1" t="s">
        <v>2788</v>
      </c>
      <c r="B1093">
        <v>5.3510228574807799E-2</v>
      </c>
      <c r="C1093">
        <v>4.1715653768803996E-3</v>
      </c>
      <c r="D1093">
        <v>-1.16345859584304E-2</v>
      </c>
      <c r="E1093">
        <v>-5.4678957686772001E-2</v>
      </c>
      <c r="F1093">
        <v>-0.29166735235422497</v>
      </c>
      <c r="G1093">
        <v>-0.30311306517013797</v>
      </c>
      <c r="H1093">
        <v>-0.207862878933989</v>
      </c>
      <c r="I1093">
        <v>-0.26523899974176801</v>
      </c>
      <c r="J1093">
        <v>-0.15954054846794999</v>
      </c>
      <c r="K1093">
        <v>-0.13235176604693299</v>
      </c>
      <c r="L1093">
        <v>-0.172862048677107</v>
      </c>
      <c r="M1093">
        <v>-0.193832497957763</v>
      </c>
      <c r="N1093">
        <v>4.1720417870463898E-2</v>
      </c>
      <c r="O1093">
        <v>0.10895108361745</v>
      </c>
      <c r="P1093">
        <v>8.6574566079306595E-2</v>
      </c>
      <c r="Q1093">
        <v>7.6353895413164299E-2</v>
      </c>
      <c r="R1093">
        <v>0.190346609141927</v>
      </c>
      <c r="S1093">
        <v>0.28319980700721098</v>
      </c>
      <c r="T1093">
        <v>0.23994901660453399</v>
      </c>
      <c r="U1093">
        <v>0.26566298054403997</v>
      </c>
      <c r="V1093" s="8">
        <v>-0.26697057405003</v>
      </c>
      <c r="W1093" s="8">
        <v>-0.16464671528743799</v>
      </c>
      <c r="X1093" s="9">
        <v>7.8399990745096196E-2</v>
      </c>
      <c r="Y1093" s="8">
        <v>0.24478960332442801</v>
      </c>
      <c r="Z1093" s="8">
        <v>8.9419673975753701E-4</v>
      </c>
      <c r="AA1093" s="8">
        <v>1.1657610786709601E-2</v>
      </c>
      <c r="AB1093" s="9">
        <v>5.71238399348208E-2</v>
      </c>
      <c r="AC1093" s="8">
        <v>2.14056132281977E-4</v>
      </c>
      <c r="AD1093" s="1" t="s">
        <v>2788</v>
      </c>
      <c r="AE1093" s="1" t="s">
        <v>2788</v>
      </c>
      <c r="AF1093" s="1" t="s">
        <v>2789</v>
      </c>
      <c r="AH1093" s="10" t="s">
        <v>2789</v>
      </c>
      <c r="AN1093" s="21"/>
      <c r="AQ1093" s="1" t="s">
        <v>77</v>
      </c>
      <c r="AS1093" s="1" t="s">
        <v>77</v>
      </c>
      <c r="AT1093" s="1" t="s">
        <v>77</v>
      </c>
      <c r="AV1093" s="1">
        <f t="shared" si="17"/>
        <v>5</v>
      </c>
    </row>
    <row r="1094" spans="1:48" ht="15.75" customHeight="1" x14ac:dyDescent="0.35">
      <c r="A1094" s="1" t="s">
        <v>2790</v>
      </c>
      <c r="B1094">
        <v>7.0011086931684494E-2</v>
      </c>
      <c r="C1094">
        <v>0.156874576817425</v>
      </c>
      <c r="D1094">
        <v>3.2950993756741202E-2</v>
      </c>
      <c r="E1094">
        <v>-5.7668919800978602E-2</v>
      </c>
      <c r="F1094">
        <v>-2.2218075040377799E-2</v>
      </c>
      <c r="G1094">
        <v>-6.9165815056962898E-2</v>
      </c>
      <c r="H1094">
        <v>-0.209396775428597</v>
      </c>
      <c r="I1094">
        <v>-0.18665227821054101</v>
      </c>
      <c r="J1094">
        <v>7.6858295908232201E-3</v>
      </c>
      <c r="K1094">
        <v>-8.5136581292478107E-3</v>
      </c>
      <c r="L1094">
        <v>-0.20631454271541599</v>
      </c>
      <c r="M1094">
        <v>-4.6239830898349002E-2</v>
      </c>
      <c r="N1094">
        <v>-0.26434172807539003</v>
      </c>
      <c r="O1094">
        <v>-0.39411425022820801</v>
      </c>
      <c r="P1094">
        <v>0.62513115909300798</v>
      </c>
      <c r="Q1094">
        <v>1.30766414873201</v>
      </c>
      <c r="R1094">
        <v>-0.16057085996583301</v>
      </c>
      <c r="S1094">
        <v>-0.26170415899406002</v>
      </c>
      <c r="T1094">
        <v>0.72472274948914395</v>
      </c>
      <c r="U1094">
        <v>1.3943826110671</v>
      </c>
      <c r="V1094" s="8">
        <v>-0.121858235934119</v>
      </c>
      <c r="W1094" s="8">
        <v>-6.3345550538047607E-2</v>
      </c>
      <c r="X1094" s="9">
        <v>0.31858483238035601</v>
      </c>
      <c r="Y1094" s="8">
        <v>0.42420758539908698</v>
      </c>
      <c r="Z1094" s="8">
        <v>7.08262082220944E-2</v>
      </c>
      <c r="AA1094" s="8">
        <v>0.28461421931206998</v>
      </c>
      <c r="AB1094" s="9">
        <v>0.64711906441454203</v>
      </c>
      <c r="AC1094" s="8">
        <v>0.39109871079905301</v>
      </c>
      <c r="AD1094" s="1" t="s">
        <v>2790</v>
      </c>
      <c r="AE1094" s="1" t="s">
        <v>2790</v>
      </c>
      <c r="AF1094" s="1" t="s">
        <v>2791</v>
      </c>
      <c r="AH1094" s="10" t="s">
        <v>2791</v>
      </c>
      <c r="AN1094" s="21"/>
      <c r="AU1094" s="1" t="s">
        <v>77</v>
      </c>
      <c r="AV1094" s="1">
        <f t="shared" si="17"/>
        <v>0</v>
      </c>
    </row>
    <row r="1095" spans="1:48" ht="15.75" customHeight="1" x14ac:dyDescent="0.35">
      <c r="A1095" s="1" t="s">
        <v>2792</v>
      </c>
      <c r="B1095">
        <v>5.6705306472393698E-2</v>
      </c>
      <c r="C1095">
        <v>2.9731938680025798E-3</v>
      </c>
      <c r="D1095">
        <v>-8.9070118876719895E-2</v>
      </c>
      <c r="E1095">
        <v>8.4310571520601105E-2</v>
      </c>
      <c r="F1095">
        <v>0.17629293187147799</v>
      </c>
      <c r="G1095">
        <v>0.17613985413570599</v>
      </c>
      <c r="H1095">
        <v>0.12755603273523999</v>
      </c>
      <c r="I1095">
        <v>0.232290666591597</v>
      </c>
      <c r="J1095">
        <v>0.211917289368447</v>
      </c>
      <c r="K1095">
        <v>4.1669054226974298E-2</v>
      </c>
      <c r="L1095">
        <v>0.24791660714307101</v>
      </c>
      <c r="M1095">
        <v>0.154149908124455</v>
      </c>
      <c r="N1095">
        <v>5.4357419232538298E-2</v>
      </c>
      <c r="O1095">
        <v>0.30121003822283599</v>
      </c>
      <c r="P1095">
        <v>0.201248591516243</v>
      </c>
      <c r="Q1095">
        <v>0.244906010315522</v>
      </c>
      <c r="R1095">
        <v>-9.4931468801261507E-2</v>
      </c>
      <c r="S1095">
        <v>0.13538216414564699</v>
      </c>
      <c r="T1095">
        <v>5.0343548182660298E-2</v>
      </c>
      <c r="U1095">
        <v>6.2119828349028898E-2</v>
      </c>
      <c r="V1095" s="8">
        <v>0.17806987133350499</v>
      </c>
      <c r="W1095" s="8">
        <v>0.163913214715737</v>
      </c>
      <c r="X1095" s="9">
        <v>0.20043051482178501</v>
      </c>
      <c r="Y1095" s="8">
        <v>3.8228517969018799E-2</v>
      </c>
      <c r="Z1095" s="8">
        <v>3.5465534995913997E-2</v>
      </c>
      <c r="AA1095" s="8">
        <v>0.129018933204922</v>
      </c>
      <c r="AB1095" s="9">
        <v>6.4034548178748693E-2</v>
      </c>
      <c r="AC1095" s="8">
        <v>0.167782414304397</v>
      </c>
      <c r="AD1095" s="1" t="s">
        <v>2792</v>
      </c>
      <c r="AE1095" s="1" t="s">
        <v>2792</v>
      </c>
      <c r="AF1095" s="1" t="s">
        <v>2793</v>
      </c>
      <c r="AH1095" s="10" t="s">
        <v>2793</v>
      </c>
      <c r="AN1095" s="21"/>
      <c r="AU1095" s="1" t="s">
        <v>77</v>
      </c>
      <c r="AV1095" s="1">
        <f t="shared" si="17"/>
        <v>0</v>
      </c>
    </row>
    <row r="1096" spans="1:48" ht="15.75" customHeight="1" x14ac:dyDescent="0.35">
      <c r="A1096" s="1" t="s">
        <v>2794</v>
      </c>
      <c r="B1096">
        <v>0.10930367897385899</v>
      </c>
      <c r="C1096">
        <v>1.7211865404230399E-2</v>
      </c>
      <c r="D1096">
        <v>-0.11235847495394</v>
      </c>
      <c r="E1096">
        <v>7.5920489505390196E-2</v>
      </c>
      <c r="F1096">
        <v>0.37686931185908301</v>
      </c>
      <c r="G1096">
        <v>0.396334150829245</v>
      </c>
      <c r="H1096">
        <v>0.32292609536323102</v>
      </c>
      <c r="I1096">
        <v>0.43804495170609797</v>
      </c>
      <c r="J1096">
        <v>0.43255283139830097</v>
      </c>
      <c r="K1096">
        <v>0.32574208534353399</v>
      </c>
      <c r="L1096">
        <v>0.52020879038051604</v>
      </c>
      <c r="M1096">
        <v>0.36717651597113399</v>
      </c>
      <c r="N1096">
        <v>0.25118488007669298</v>
      </c>
      <c r="O1096">
        <v>0.56305541139814097</v>
      </c>
      <c r="P1096">
        <v>0.38266433470599998</v>
      </c>
      <c r="Q1096">
        <v>0.45950246258101801</v>
      </c>
      <c r="R1096">
        <v>-0.123950201670449</v>
      </c>
      <c r="S1096">
        <v>0.13481317039183499</v>
      </c>
      <c r="T1096">
        <v>2.1732200794519398E-2</v>
      </c>
      <c r="U1096">
        <v>9.2904127471852005E-3</v>
      </c>
      <c r="V1096" s="8">
        <v>0.383543627439414</v>
      </c>
      <c r="W1096" s="8">
        <v>0.41142005577337099</v>
      </c>
      <c r="X1096" s="9">
        <v>0.41410177219046301</v>
      </c>
      <c r="Y1096" s="8">
        <v>1.04713955657725E-2</v>
      </c>
      <c r="Z1096" s="8">
        <v>6.9974652356807098E-3</v>
      </c>
      <c r="AA1096" s="8">
        <v>7.8364295251615295E-3</v>
      </c>
      <c r="AB1096" s="9">
        <v>1.0926239426757699E-2</v>
      </c>
      <c r="AC1096" s="8">
        <v>5.0112459185251597E-3</v>
      </c>
      <c r="AD1096" s="1" t="s">
        <v>2794</v>
      </c>
      <c r="AE1096" s="1" t="s">
        <v>2794</v>
      </c>
      <c r="AF1096" s="1" t="s">
        <v>2795</v>
      </c>
      <c r="AH1096" s="10" t="s">
        <v>2795</v>
      </c>
      <c r="AN1096" s="21"/>
      <c r="AQ1096" s="1" t="s">
        <v>77</v>
      </c>
      <c r="AR1096" s="1" t="s">
        <v>77</v>
      </c>
      <c r="AU1096" s="1" t="s">
        <v>77</v>
      </c>
      <c r="AV1096" s="1">
        <f t="shared" si="17"/>
        <v>6</v>
      </c>
    </row>
    <row r="1097" spans="1:48" ht="15.75" customHeight="1" x14ac:dyDescent="0.35">
      <c r="A1097" s="1" t="s">
        <v>2796</v>
      </c>
      <c r="B1097">
        <v>-0.21258744200268501</v>
      </c>
      <c r="C1097">
        <v>-8.5204077258045394E-2</v>
      </c>
      <c r="D1097">
        <v>0.33721858909067498</v>
      </c>
      <c r="E1097">
        <v>-6.4870550887398903E-2</v>
      </c>
      <c r="F1097">
        <v>0.26673688340114399</v>
      </c>
      <c r="G1097">
        <v>0.13982957758192999</v>
      </c>
      <c r="H1097">
        <v>0.410027456483611</v>
      </c>
      <c r="I1097">
        <v>0.46769939038091501</v>
      </c>
      <c r="J1097">
        <v>-0.120121729579087</v>
      </c>
      <c r="K1097">
        <v>0.153245948388119</v>
      </c>
      <c r="L1097">
        <v>-0.18219749506746899</v>
      </c>
      <c r="M1097">
        <v>-0.119928328000041</v>
      </c>
      <c r="N1097">
        <v>0.53497359698833302</v>
      </c>
      <c r="O1097">
        <v>0.24526902679472201</v>
      </c>
      <c r="P1097">
        <v>0.23264017272086099</v>
      </c>
      <c r="Q1097">
        <v>0.16093701566393201</v>
      </c>
      <c r="R1097">
        <v>0.59682282520280305</v>
      </c>
      <c r="S1097">
        <v>0.35240165524559097</v>
      </c>
      <c r="T1097">
        <v>0.308961781527681</v>
      </c>
      <c r="U1097">
        <v>0.26922439807332499</v>
      </c>
      <c r="V1097" s="8">
        <v>0.3210733269619</v>
      </c>
      <c r="W1097" s="8">
        <v>-6.7250401064619894E-2</v>
      </c>
      <c r="X1097" s="9">
        <v>0.29345495304196201</v>
      </c>
      <c r="Y1097" s="8">
        <v>0.38185266501234999</v>
      </c>
      <c r="Z1097" s="8">
        <v>0.119426505175347</v>
      </c>
      <c r="AA1097" s="8">
        <v>0.80659238929299604</v>
      </c>
      <c r="AB1097" s="9">
        <v>0.14894527661909801</v>
      </c>
      <c r="AC1097" s="8">
        <v>1.5030061884129199E-2</v>
      </c>
      <c r="AD1097" s="1" t="s">
        <v>2796</v>
      </c>
      <c r="AE1097" s="1" t="s">
        <v>2796</v>
      </c>
      <c r="AF1097" s="1" t="s">
        <v>2797</v>
      </c>
      <c r="AH1097" s="10" t="s">
        <v>2797</v>
      </c>
      <c r="AN1097" s="21"/>
      <c r="AS1097" s="1" t="s">
        <v>77</v>
      </c>
      <c r="AU1097" s="1" t="s">
        <v>77</v>
      </c>
      <c r="AV1097" s="1">
        <f t="shared" si="17"/>
        <v>1</v>
      </c>
    </row>
    <row r="1098" spans="1:48" ht="15.75" customHeight="1" x14ac:dyDescent="0.35">
      <c r="A1098" s="1" t="s">
        <v>2798</v>
      </c>
      <c r="B1098">
        <v>0.121324991120129</v>
      </c>
      <c r="C1098">
        <v>5.1010783242223003E-2</v>
      </c>
      <c r="D1098">
        <v>-0.14872696097759699</v>
      </c>
      <c r="E1098">
        <v>9.3696123755655697E-2</v>
      </c>
      <c r="F1098">
        <v>0.40032618999685599</v>
      </c>
      <c r="G1098">
        <v>0.43945174363487299</v>
      </c>
      <c r="H1098">
        <v>0.43845243582745802</v>
      </c>
      <c r="I1098">
        <v>0.57317516289844295</v>
      </c>
      <c r="J1098">
        <v>0.16151923681034699</v>
      </c>
      <c r="K1098">
        <v>4.7465569283754699E-2</v>
      </c>
      <c r="L1098">
        <v>0.23330269082163399</v>
      </c>
      <c r="M1098">
        <v>9.0105915682985899E-2</v>
      </c>
      <c r="N1098">
        <v>0.34187669782740099</v>
      </c>
      <c r="O1098">
        <v>0.50209102387717097</v>
      </c>
      <c r="P1098">
        <v>0.463185598562037</v>
      </c>
      <c r="Q1098">
        <v>0.46722903385770798</v>
      </c>
      <c r="R1098">
        <v>0.21735014102084699</v>
      </c>
      <c r="S1098">
        <v>0.38661063270868001</v>
      </c>
      <c r="T1098">
        <v>0.35672774517495198</v>
      </c>
      <c r="U1098">
        <v>0.35005816941268603</v>
      </c>
      <c r="V1098" s="8">
        <v>0.46285138308940699</v>
      </c>
      <c r="W1098" s="8">
        <v>0.13309835314967999</v>
      </c>
      <c r="X1098" s="9">
        <v>0.443595588531079</v>
      </c>
      <c r="Y1098" s="8">
        <v>0.32768667207929097</v>
      </c>
      <c r="Z1098" s="8">
        <v>6.5336173059868004E-3</v>
      </c>
      <c r="AA1098" s="8">
        <v>0.38063948533723702</v>
      </c>
      <c r="AB1098" s="9">
        <v>7.32719822287129E-3</v>
      </c>
      <c r="AC1098" s="8">
        <v>3.11186008047123E-2</v>
      </c>
      <c r="AD1098" s="1" t="s">
        <v>2798</v>
      </c>
      <c r="AE1098" s="1" t="s">
        <v>2799</v>
      </c>
      <c r="AF1098" s="1" t="s">
        <v>2800</v>
      </c>
      <c r="AH1098" s="10" t="s">
        <v>2800</v>
      </c>
      <c r="AN1098" s="21"/>
      <c r="AQ1098" s="1" t="s">
        <v>77</v>
      </c>
      <c r="AS1098" s="1" t="s">
        <v>77</v>
      </c>
      <c r="AT1098" s="1" t="s">
        <v>77</v>
      </c>
      <c r="AV1098" s="1">
        <f t="shared" si="17"/>
        <v>5</v>
      </c>
    </row>
    <row r="1099" spans="1:48" ht="15.75" customHeight="1" x14ac:dyDescent="0.35">
      <c r="A1099" s="1" t="s">
        <v>2801</v>
      </c>
      <c r="B1099">
        <v>5.2061322999476398E-2</v>
      </c>
      <c r="C1099">
        <v>2.8692228141669E-3</v>
      </c>
      <c r="D1099">
        <v>-2.0537434039711099E-2</v>
      </c>
      <c r="E1099">
        <v>-1.0212631095512299E-2</v>
      </c>
      <c r="F1099">
        <v>2.59497203044429E-2</v>
      </c>
      <c r="G1099">
        <v>4.7550704903820802E-2</v>
      </c>
      <c r="H1099">
        <v>7.21529297924106E-2</v>
      </c>
      <c r="I1099">
        <v>2.76935873315848E-2</v>
      </c>
      <c r="J1099">
        <v>3.6723759401577599E-2</v>
      </c>
      <c r="K1099">
        <v>0.114218003469335</v>
      </c>
      <c r="L1099">
        <v>8.8049391879782904E-2</v>
      </c>
      <c r="M1099">
        <v>2.9841630270459E-2</v>
      </c>
      <c r="N1099">
        <v>9.6002737587956993E-2</v>
      </c>
      <c r="O1099">
        <v>8.7057425895819801E-2</v>
      </c>
      <c r="P1099">
        <v>1.6856047974760702E-2</v>
      </c>
      <c r="Q1099">
        <v>6.6975323716330498E-2</v>
      </c>
      <c r="R1099">
        <v>2.4553899761050799E-2</v>
      </c>
      <c r="S1099">
        <v>2.60199298531947E-2</v>
      </c>
      <c r="T1099">
        <v>-4.19404130502216E-2</v>
      </c>
      <c r="U1099">
        <v>-1.6536869971695699E-3</v>
      </c>
      <c r="V1099" s="8">
        <v>4.3336735583064799E-2</v>
      </c>
      <c r="W1099" s="8">
        <v>6.7208196255288705E-2</v>
      </c>
      <c r="X1099" s="9">
        <v>6.6722883793717006E-2</v>
      </c>
      <c r="Y1099" s="8">
        <v>1.7449323917136099E-3</v>
      </c>
      <c r="Z1099" s="8">
        <v>0.17576930975966201</v>
      </c>
      <c r="AA1099" s="8">
        <v>0.15774162715254</v>
      </c>
      <c r="AB1099" s="9">
        <v>8.4212515216862696E-2</v>
      </c>
      <c r="AC1099" s="8">
        <v>8.6809343620647295E-2</v>
      </c>
      <c r="AD1099" s="1" t="s">
        <v>2801</v>
      </c>
      <c r="AE1099" s="1" t="s">
        <v>2802</v>
      </c>
      <c r="AF1099" s="1" t="s">
        <v>2803</v>
      </c>
      <c r="AH1099" s="10" t="s">
        <v>2803</v>
      </c>
      <c r="AN1099" s="21"/>
      <c r="AU1099" s="1" t="s">
        <v>77</v>
      </c>
      <c r="AV1099" s="1">
        <f t="shared" si="17"/>
        <v>0</v>
      </c>
    </row>
    <row r="1100" spans="1:48" ht="15.75" customHeight="1" x14ac:dyDescent="0.35">
      <c r="A1100" s="1" t="s">
        <v>2804</v>
      </c>
      <c r="B1100">
        <v>-0.12445383674072499</v>
      </c>
      <c r="C1100">
        <v>-4.1130714278680397E-2</v>
      </c>
      <c r="D1100">
        <v>0.119364694282619</v>
      </c>
      <c r="E1100">
        <v>1.5733302950912E-2</v>
      </c>
      <c r="F1100">
        <v>-3.8503996309584003E-2</v>
      </c>
      <c r="G1100">
        <v>-0.12715330257464799</v>
      </c>
      <c r="H1100">
        <v>-0.10140711707271501</v>
      </c>
      <c r="I1100">
        <v>-0.15094338477400701</v>
      </c>
      <c r="J1100">
        <v>9.8539125962653101E-2</v>
      </c>
      <c r="K1100">
        <v>0.126487762617189</v>
      </c>
      <c r="L1100">
        <v>-3.4987711434338098E-2</v>
      </c>
      <c r="M1100">
        <v>-1.2844620913512499E-2</v>
      </c>
      <c r="N1100">
        <v>-6.9220509821898396E-2</v>
      </c>
      <c r="O1100">
        <v>-0.123871709184109</v>
      </c>
      <c r="P1100">
        <v>-7.7534988573678604E-2</v>
      </c>
      <c r="Q1100">
        <v>-9.6557999899336694E-2</v>
      </c>
      <c r="R1100">
        <v>-0.12167205776296799</v>
      </c>
      <c r="S1100">
        <v>-0.16674251596978401</v>
      </c>
      <c r="T1100">
        <v>-0.13184897075691501</v>
      </c>
      <c r="U1100">
        <v>-0.14569106197690401</v>
      </c>
      <c r="V1100" s="8">
        <v>-0.104501950182738</v>
      </c>
      <c r="W1100" s="8">
        <v>4.4298639057997802E-2</v>
      </c>
      <c r="X1100" s="9">
        <v>-9.1796301869755903E-2</v>
      </c>
      <c r="Y1100" s="8">
        <v>-0.14148865161664201</v>
      </c>
      <c r="Z1100" s="8">
        <v>0.23430287567729</v>
      </c>
      <c r="AA1100" s="8">
        <v>0.62670603484229004</v>
      </c>
      <c r="AB1100" s="9">
        <v>0.285528661916645</v>
      </c>
      <c r="AC1100" s="8">
        <v>3.6685946518140597E-2</v>
      </c>
      <c r="AD1100" s="1" t="s">
        <v>2804</v>
      </c>
      <c r="AE1100" s="1" t="s">
        <v>2804</v>
      </c>
      <c r="AF1100" s="1" t="s">
        <v>2805</v>
      </c>
      <c r="AH1100" s="10" t="s">
        <v>2805</v>
      </c>
      <c r="AN1100" s="21"/>
      <c r="AU1100" s="1" t="s">
        <v>77</v>
      </c>
      <c r="AV1100" s="1">
        <f t="shared" si="17"/>
        <v>0</v>
      </c>
    </row>
    <row r="1101" spans="1:48" ht="15.75" customHeight="1" x14ac:dyDescent="0.35">
      <c r="A1101" s="1" t="s">
        <v>2806</v>
      </c>
      <c r="B1101">
        <v>-5.4548875233829598E-2</v>
      </c>
      <c r="C1101">
        <v>-8.2326567620210594E-2</v>
      </c>
      <c r="D1101">
        <v>0.18852306962809001</v>
      </c>
      <c r="E1101">
        <v>-7.2768562134511605E-2</v>
      </c>
      <c r="F1101">
        <v>9.2679104557498004E-2</v>
      </c>
      <c r="G1101">
        <v>0.13514142108752999</v>
      </c>
      <c r="H1101">
        <v>0.20720363736925099</v>
      </c>
      <c r="I1101">
        <v>0.28687580413909902</v>
      </c>
      <c r="J1101">
        <v>8.06632267489652E-2</v>
      </c>
      <c r="K1101">
        <v>0.21159904490676301</v>
      </c>
      <c r="L1101">
        <v>0.11123498318557699</v>
      </c>
      <c r="M1101">
        <v>1.2285991089560499E-2</v>
      </c>
      <c r="N1101">
        <v>0.25089164571811201</v>
      </c>
      <c r="O1101">
        <v>0.131213892412894</v>
      </c>
      <c r="P1101">
        <v>1.65136220037174E-2</v>
      </c>
      <c r="Q1101">
        <v>8.8092333188174193E-2</v>
      </c>
      <c r="R1101">
        <v>0.15589981875814801</v>
      </c>
      <c r="S1101">
        <v>3.3621981042157002E-2</v>
      </c>
      <c r="T1101">
        <v>-8.1276046238406702E-2</v>
      </c>
      <c r="U1101">
        <v>-1.90538826477465E-3</v>
      </c>
      <c r="V1101" s="8">
        <v>0.180474991788344</v>
      </c>
      <c r="W1101" s="8">
        <v>0.10394581148271601</v>
      </c>
      <c r="X1101" s="9">
        <v>0.121677873330724</v>
      </c>
      <c r="Y1101" s="8">
        <v>2.65850913242811E-2</v>
      </c>
      <c r="Z1101" s="8">
        <v>0.10988774759808501</v>
      </c>
      <c r="AA1101" s="8">
        <v>0.379886693838557</v>
      </c>
      <c r="AB1101" s="9">
        <v>0.25401883150891502</v>
      </c>
      <c r="AC1101" s="8">
        <v>0.36328798562321002</v>
      </c>
      <c r="AD1101" s="1" t="s">
        <v>2806</v>
      </c>
      <c r="AE1101" s="1" t="s">
        <v>2807</v>
      </c>
      <c r="AF1101" s="1" t="s">
        <v>2808</v>
      </c>
      <c r="AH1101" s="10" t="s">
        <v>2808</v>
      </c>
      <c r="AI1101" t="s">
        <v>77</v>
      </c>
      <c r="AN1101" s="21"/>
      <c r="AU1101" s="1" t="s">
        <v>77</v>
      </c>
      <c r="AV1101" s="1">
        <f t="shared" si="17"/>
        <v>0</v>
      </c>
    </row>
    <row r="1102" spans="1:48" ht="15.75" customHeight="1" x14ac:dyDescent="0.35">
      <c r="A1102" s="1" t="s">
        <v>2809</v>
      </c>
      <c r="B1102">
        <v>4.8964109865944301E-2</v>
      </c>
      <c r="C1102">
        <v>-1.52802855226863E-2</v>
      </c>
      <c r="D1102">
        <v>-0.118557554036701</v>
      </c>
      <c r="E1102">
        <v>3.1875306389803203E-2</v>
      </c>
      <c r="F1102">
        <v>-0.901260972566159</v>
      </c>
      <c r="G1102">
        <v>-0.93118529906884195</v>
      </c>
      <c r="H1102">
        <v>-0.97784889182503598</v>
      </c>
      <c r="I1102">
        <v>-0.98173062838821801</v>
      </c>
      <c r="J1102">
        <v>0.23696718215802701</v>
      </c>
      <c r="K1102">
        <v>0.35198454299193299</v>
      </c>
      <c r="L1102">
        <v>0.28444569599668001</v>
      </c>
      <c r="M1102">
        <v>0.26765521107346502</v>
      </c>
      <c r="N1102">
        <v>-0.14174057736446899</v>
      </c>
      <c r="O1102">
        <v>-8.0861752956288904E-2</v>
      </c>
      <c r="P1102">
        <v>-7.2795357477640196E-2</v>
      </c>
      <c r="Q1102">
        <v>-4.9358657058057101E-2</v>
      </c>
      <c r="R1102">
        <v>-0.42488281248433701</v>
      </c>
      <c r="S1102">
        <v>-0.388488489166671</v>
      </c>
      <c r="T1102">
        <v>-0.36114776133962301</v>
      </c>
      <c r="U1102">
        <v>-0.36726251271629601</v>
      </c>
      <c r="V1102" s="8">
        <v>-0.94800644796206401</v>
      </c>
      <c r="W1102" s="8">
        <v>0.285263158055026</v>
      </c>
      <c r="X1102" s="9">
        <v>-8.6189086214114002E-2</v>
      </c>
      <c r="Y1102" s="8">
        <v>-0.38544539392673199</v>
      </c>
      <c r="Z1102" s="8">
        <v>1.4154728849459299E-4</v>
      </c>
      <c r="AA1102" s="8">
        <v>7.9102527859287002E-3</v>
      </c>
      <c r="AB1102" s="9">
        <v>0.22947511934793399</v>
      </c>
      <c r="AC1102" s="8">
        <v>1.12176083227018E-4</v>
      </c>
      <c r="AD1102" s="1" t="s">
        <v>2809</v>
      </c>
      <c r="AE1102" s="1" t="s">
        <v>2809</v>
      </c>
      <c r="AF1102" s="1" t="s">
        <v>2810</v>
      </c>
      <c r="AH1102" s="10" t="s">
        <v>2810</v>
      </c>
      <c r="AN1102" s="21"/>
      <c r="AQ1102" s="1" t="s">
        <v>77</v>
      </c>
      <c r="AR1102" s="1" t="s">
        <v>77</v>
      </c>
      <c r="AS1102" s="1" t="s">
        <v>77</v>
      </c>
      <c r="AT1102" s="1" t="s">
        <v>77</v>
      </c>
      <c r="AV1102" s="1">
        <f t="shared" si="17"/>
        <v>7</v>
      </c>
    </row>
    <row r="1103" spans="1:48" ht="15.75" customHeight="1" x14ac:dyDescent="0.35">
      <c r="A1103" s="1" t="s">
        <v>2811</v>
      </c>
      <c r="B1103">
        <v>0.15022305586859999</v>
      </c>
      <c r="C1103">
        <v>1.97096923549358E-2</v>
      </c>
      <c r="D1103">
        <v>-0.29227752145216901</v>
      </c>
      <c r="E1103">
        <v>0.17628913362345899</v>
      </c>
      <c r="F1103">
        <v>0.165077017183209</v>
      </c>
      <c r="G1103">
        <v>7.6603808575977997E-2</v>
      </c>
      <c r="H1103">
        <v>0.13394249879669401</v>
      </c>
      <c r="I1103">
        <v>0.130312099551389</v>
      </c>
      <c r="J1103">
        <v>5.1517302552629603E-2</v>
      </c>
      <c r="K1103">
        <v>2.2148857268664199E-2</v>
      </c>
      <c r="L1103">
        <v>0.182025492124398</v>
      </c>
      <c r="M1103">
        <v>8.1023096417002297E-2</v>
      </c>
      <c r="N1103">
        <v>-9.3223162665217699E-2</v>
      </c>
      <c r="O1103">
        <v>0.120703638536482</v>
      </c>
      <c r="P1103">
        <v>6.27774698930159E-2</v>
      </c>
      <c r="Q1103">
        <v>2.9885529623598001E-2</v>
      </c>
      <c r="R1103">
        <v>-0.18002843336485</v>
      </c>
      <c r="S1103">
        <v>1.7645235542661598E-2</v>
      </c>
      <c r="T1103">
        <v>-1.6199093670365001E-2</v>
      </c>
      <c r="U1103">
        <v>-6.9655469566030401E-2</v>
      </c>
      <c r="V1103" s="8">
        <v>0.126483856026817</v>
      </c>
      <c r="W1103" s="8">
        <v>8.4178687090673596E-2</v>
      </c>
      <c r="X1103" s="9">
        <v>3.00358688469697E-2</v>
      </c>
      <c r="Y1103" s="8">
        <v>-6.2059440264646097E-2</v>
      </c>
      <c r="Z1103" s="8">
        <v>0.47067595151258401</v>
      </c>
      <c r="AA1103" s="8">
        <v>0.71330637285791898</v>
      </c>
      <c r="AB1103" s="9">
        <v>0.92624069482087301</v>
      </c>
      <c r="AC1103" s="8">
        <v>7.7050578881759896E-2</v>
      </c>
      <c r="AD1103" s="1" t="s">
        <v>2811</v>
      </c>
      <c r="AE1103" s="1" t="s">
        <v>2811</v>
      </c>
      <c r="AF1103" s="1" t="s">
        <v>2812</v>
      </c>
      <c r="AH1103" s="10" t="s">
        <v>2812</v>
      </c>
      <c r="AN1103" s="21"/>
      <c r="AU1103" s="1" t="s">
        <v>77</v>
      </c>
      <c r="AV1103" s="1">
        <f t="shared" si="17"/>
        <v>0</v>
      </c>
    </row>
    <row r="1104" spans="1:48" ht="15.75" customHeight="1" x14ac:dyDescent="0.35">
      <c r="A1104" s="1" t="s">
        <v>2813</v>
      </c>
      <c r="B1104">
        <v>-0.204419844113743</v>
      </c>
      <c r="C1104">
        <v>-0.27569196846666899</v>
      </c>
      <c r="D1104">
        <v>0.31840540382221999</v>
      </c>
      <c r="E1104">
        <v>1.43036450803195E-2</v>
      </c>
      <c r="F1104">
        <v>0.15001575000640199</v>
      </c>
      <c r="G1104">
        <v>0.13924464807485101</v>
      </c>
      <c r="H1104">
        <v>-2.60948063615613E-2</v>
      </c>
      <c r="I1104">
        <v>0.17655836772338099</v>
      </c>
      <c r="J1104">
        <v>6.6755591654362803E-2</v>
      </c>
      <c r="K1104">
        <v>-6.8914160785519596E-2</v>
      </c>
      <c r="L1104">
        <v>-7.6954996777875304E-2</v>
      </c>
      <c r="M1104">
        <v>-0.239014301280527</v>
      </c>
      <c r="N1104">
        <v>0.10044772569926</v>
      </c>
      <c r="O1104">
        <v>-3.08112554128737E-2</v>
      </c>
      <c r="P1104">
        <v>9.4767239202200301E-2</v>
      </c>
      <c r="Q1104">
        <v>1.21446342211973E-2</v>
      </c>
      <c r="R1104">
        <v>0.16547069374739601</v>
      </c>
      <c r="S1104">
        <v>5.2846307276821498E-2</v>
      </c>
      <c r="T1104">
        <v>0.15673699497087101</v>
      </c>
      <c r="U1104">
        <v>0.106311709298427</v>
      </c>
      <c r="V1104" s="8">
        <v>0.10993098986076801</v>
      </c>
      <c r="W1104" s="8">
        <v>-7.95319667973899E-2</v>
      </c>
      <c r="X1104" s="9">
        <v>4.4137085927446099E-2</v>
      </c>
      <c r="Y1104" s="8">
        <v>0.12034142632337901</v>
      </c>
      <c r="Z1104" s="8">
        <v>0.45975050095053899</v>
      </c>
      <c r="AA1104" s="8">
        <v>0.87787650354804203</v>
      </c>
      <c r="AB1104" s="9">
        <v>0.67889021835845498</v>
      </c>
      <c r="AC1104" s="8">
        <v>7.9231526332010596E-2</v>
      </c>
      <c r="AD1104" s="1" t="s">
        <v>2813</v>
      </c>
      <c r="AE1104" s="1" t="s">
        <v>2813</v>
      </c>
      <c r="AF1104" s="1" t="s">
        <v>2814</v>
      </c>
      <c r="AH1104" s="10" t="s">
        <v>2814</v>
      </c>
      <c r="AN1104" s="21"/>
      <c r="AU1104" s="1" t="s">
        <v>77</v>
      </c>
      <c r="AV1104" s="1">
        <f t="shared" si="17"/>
        <v>0</v>
      </c>
    </row>
    <row r="1105" spans="1:48" ht="15.75" customHeight="1" x14ac:dyDescent="0.35">
      <c r="A1105" s="1" t="s">
        <v>2815</v>
      </c>
      <c r="B1105">
        <v>9.3014847322194699E-2</v>
      </c>
      <c r="C1105">
        <v>8.5698612875497703E-3</v>
      </c>
      <c r="D1105">
        <v>-0.198645711529083</v>
      </c>
      <c r="E1105">
        <v>-9.3664410105901694E-2</v>
      </c>
      <c r="F1105">
        <v>-0.81105925832655101</v>
      </c>
      <c r="G1105">
        <v>-0.74968057746044603</v>
      </c>
      <c r="H1105">
        <v>-0.74374326485470499</v>
      </c>
      <c r="I1105">
        <v>-0.81721923232112104</v>
      </c>
      <c r="J1105">
        <v>-1.1411133534740701</v>
      </c>
      <c r="K1105">
        <v>-1.3583552873534701</v>
      </c>
      <c r="L1105">
        <v>-1.18734616843438</v>
      </c>
      <c r="M1105">
        <v>-1.3197145474502301</v>
      </c>
      <c r="N1105">
        <v>-1.3539949530386</v>
      </c>
      <c r="O1105">
        <v>-1.0917470459962899</v>
      </c>
      <c r="P1105">
        <v>-0.91383334184079101</v>
      </c>
      <c r="Q1105">
        <v>-1.0811454405457499</v>
      </c>
      <c r="R1105">
        <v>-0.248836795047222</v>
      </c>
      <c r="S1105">
        <v>0.160881427926205</v>
      </c>
      <c r="T1105">
        <v>0.246659333097725</v>
      </c>
      <c r="U1105">
        <v>0.23585312207773601</v>
      </c>
      <c r="V1105" s="8">
        <v>-0.78042558324070599</v>
      </c>
      <c r="W1105" s="8">
        <v>-1.25163233917804</v>
      </c>
      <c r="X1105" s="9">
        <v>-1.1101801953553601</v>
      </c>
      <c r="Y1105" s="8">
        <v>9.8639272013611098E-2</v>
      </c>
      <c r="Z1105" s="8">
        <v>3.0836269210862302E-3</v>
      </c>
      <c r="AA1105" s="8">
        <v>3.45013661584137E-4</v>
      </c>
      <c r="AB1105" s="9">
        <v>8.4145611571339002E-4</v>
      </c>
      <c r="AC1105" s="8">
        <v>2.1343734584307601E-3</v>
      </c>
      <c r="AD1105" s="1" t="s">
        <v>2815</v>
      </c>
      <c r="AE1105" s="1" t="s">
        <v>2816</v>
      </c>
      <c r="AF1105" s="1" t="s">
        <v>2817</v>
      </c>
      <c r="AH1105" s="10" t="s">
        <v>2817</v>
      </c>
      <c r="AN1105" s="21"/>
      <c r="AP1105" t="s">
        <v>77</v>
      </c>
      <c r="AQ1105" s="1" t="s">
        <v>77</v>
      </c>
      <c r="AR1105" s="1" t="s">
        <v>77</v>
      </c>
      <c r="AU1105" s="1" t="s">
        <v>77</v>
      </c>
      <c r="AV1105" s="1">
        <f t="shared" si="17"/>
        <v>6</v>
      </c>
    </row>
    <row r="1106" spans="1:48" ht="15.75" customHeight="1" x14ac:dyDescent="0.35">
      <c r="A1106" s="1" t="s">
        <v>2818</v>
      </c>
      <c r="B1106">
        <v>-5.9548714740223399E-2</v>
      </c>
      <c r="C1106">
        <v>-1.77731246833705E-2</v>
      </c>
      <c r="D1106">
        <v>4.3586102810715899E-2</v>
      </c>
      <c r="E1106">
        <v>-4.4519927363764901E-2</v>
      </c>
      <c r="F1106">
        <v>-0.45122042035986898</v>
      </c>
      <c r="G1106">
        <v>-0.36769045278691498</v>
      </c>
      <c r="H1106">
        <v>-0.389293861334158</v>
      </c>
      <c r="I1106">
        <v>-0.21495303024773299</v>
      </c>
      <c r="J1106">
        <v>-0.420661714033708</v>
      </c>
      <c r="K1106">
        <v>-0.39416646131167599</v>
      </c>
      <c r="L1106">
        <v>-0.40224974944755898</v>
      </c>
      <c r="M1106">
        <v>-0.44427749196397098</v>
      </c>
      <c r="N1106">
        <v>-0.325717340645029</v>
      </c>
      <c r="O1106">
        <v>-0.42143917083003102</v>
      </c>
      <c r="P1106">
        <v>-0.47566768815592803</v>
      </c>
      <c r="Q1106">
        <v>-0.56740457483267503</v>
      </c>
      <c r="R1106">
        <v>3.4026708784246601E-2</v>
      </c>
      <c r="S1106">
        <v>1.2086643536196999E-2</v>
      </c>
      <c r="T1106">
        <v>-0.109349735019804</v>
      </c>
      <c r="U1106">
        <v>-0.115951377884321</v>
      </c>
      <c r="V1106" s="8">
        <v>-0.35578944118216899</v>
      </c>
      <c r="W1106" s="8">
        <v>-0.415338854189229</v>
      </c>
      <c r="X1106" s="9">
        <v>-0.447557193615916</v>
      </c>
      <c r="Y1106" s="8">
        <v>-4.4796940145920498E-2</v>
      </c>
      <c r="Z1106" s="8">
        <v>1.0183118314395201E-2</v>
      </c>
      <c r="AA1106" s="8">
        <v>9.5753026536026604E-4</v>
      </c>
      <c r="AB1106" s="9">
        <v>4.5059851554247301E-3</v>
      </c>
      <c r="AC1106" s="8">
        <v>5.9254381930628503E-3</v>
      </c>
      <c r="AD1106" s="1" t="s">
        <v>2818</v>
      </c>
      <c r="AE1106" s="1" t="s">
        <v>2818</v>
      </c>
      <c r="AF1106" s="1" t="s">
        <v>2819</v>
      </c>
      <c r="AH1106" s="10" t="s">
        <v>2819</v>
      </c>
      <c r="AN1106" s="21"/>
      <c r="AQ1106" s="1" t="s">
        <v>77</v>
      </c>
      <c r="AR1106" s="1" t="s">
        <v>77</v>
      </c>
      <c r="AU1106" s="1" t="s">
        <v>77</v>
      </c>
      <c r="AV1106" s="1">
        <f t="shared" si="17"/>
        <v>6</v>
      </c>
    </row>
    <row r="1107" spans="1:48" ht="15.75" customHeight="1" x14ac:dyDescent="0.35">
      <c r="A1107" s="1" t="s">
        <v>2820</v>
      </c>
      <c r="B1107">
        <v>-7.4283674940195304E-2</v>
      </c>
      <c r="C1107">
        <v>-5.86673228064176E-2</v>
      </c>
      <c r="D1107">
        <v>0.17549804072656</v>
      </c>
      <c r="E1107">
        <v>-1.9664977199517299E-2</v>
      </c>
      <c r="F1107">
        <v>3.4911838981812E-2</v>
      </c>
      <c r="G1107">
        <v>0.1953757262951</v>
      </c>
      <c r="H1107">
        <v>6.9412701289939899E-2</v>
      </c>
      <c r="I1107">
        <v>0.25160433735128002</v>
      </c>
      <c r="J1107">
        <v>9.6577167464273597E-2</v>
      </c>
      <c r="K1107">
        <v>0.267216670607068</v>
      </c>
      <c r="L1107">
        <v>2.6171003436745999E-2</v>
      </c>
      <c r="M1107">
        <v>0.171848547907647</v>
      </c>
      <c r="N1107">
        <v>0.243355284696878</v>
      </c>
      <c r="O1107">
        <v>0.173231356642776</v>
      </c>
      <c r="P1107">
        <v>8.8159474393321502E-2</v>
      </c>
      <c r="Q1107">
        <v>0.161637521317095</v>
      </c>
      <c r="R1107">
        <v>0.11649933615984601</v>
      </c>
      <c r="S1107">
        <v>4.7191409561890003E-2</v>
      </c>
      <c r="T1107">
        <v>-5.5425411749203901E-2</v>
      </c>
      <c r="U1107">
        <v>2.2671938188750001E-2</v>
      </c>
      <c r="V1107" s="8">
        <v>0.13782615097953299</v>
      </c>
      <c r="W1107" s="8">
        <v>0.140453347353933</v>
      </c>
      <c r="X1107" s="9">
        <v>0.16659590926251799</v>
      </c>
      <c r="Y1107" s="8">
        <v>3.2734318040320703E-2</v>
      </c>
      <c r="Z1107" s="8">
        <v>0.21202582781601501</v>
      </c>
      <c r="AA1107" s="8">
        <v>0.27999321094478502</v>
      </c>
      <c r="AB1107" s="9">
        <v>0.110188810942196</v>
      </c>
      <c r="AC1107" s="8">
        <v>0.21139302875250099</v>
      </c>
      <c r="AD1107" s="1" t="s">
        <v>2820</v>
      </c>
      <c r="AE1107" s="1" t="s">
        <v>2821</v>
      </c>
      <c r="AF1107" s="1" t="s">
        <v>2822</v>
      </c>
      <c r="AH1107" s="10" t="s">
        <v>2822</v>
      </c>
      <c r="AN1107" s="21"/>
      <c r="AU1107" s="1" t="s">
        <v>77</v>
      </c>
      <c r="AV1107" s="1">
        <f t="shared" si="17"/>
        <v>0</v>
      </c>
    </row>
    <row r="1108" spans="1:48" ht="15.75" customHeight="1" x14ac:dyDescent="0.35">
      <c r="A1108" s="1" t="s">
        <v>2823</v>
      </c>
      <c r="B1108">
        <v>0.16327453375933501</v>
      </c>
      <c r="C1108">
        <v>0.217174612375923</v>
      </c>
      <c r="D1108">
        <v>-0.48654108356902898</v>
      </c>
      <c r="E1108">
        <v>0.14650356988861701</v>
      </c>
      <c r="F1108">
        <v>0.129526826883544</v>
      </c>
      <c r="G1108">
        <v>1.9192465775505201E-2</v>
      </c>
      <c r="H1108">
        <v>0.16132032300677401</v>
      </c>
      <c r="I1108">
        <v>0.161868129669856</v>
      </c>
      <c r="J1108">
        <v>0.12745834054897001</v>
      </c>
      <c r="K1108">
        <v>-3.3160926479231197E-2</v>
      </c>
      <c r="L1108">
        <v>0.31314321150150998</v>
      </c>
      <c r="M1108">
        <v>0.22663211632006</v>
      </c>
      <c r="N1108">
        <v>-0.21994651709096499</v>
      </c>
      <c r="O1108">
        <v>0.17648014741592699</v>
      </c>
      <c r="P1108">
        <v>0.109695840567817</v>
      </c>
      <c r="Q1108">
        <v>8.4108220847602194E-2</v>
      </c>
      <c r="R1108">
        <v>-0.382047292933896</v>
      </c>
      <c r="S1108">
        <v>-2.7604714741987699E-2</v>
      </c>
      <c r="T1108">
        <v>-3.99960109325396E-2</v>
      </c>
      <c r="U1108">
        <v>-0.123262261860223</v>
      </c>
      <c r="V1108" s="8">
        <v>0.11797693633391999</v>
      </c>
      <c r="W1108" s="8">
        <v>0.15851818547282701</v>
      </c>
      <c r="X1108" s="9">
        <v>3.7584422935095597E-2</v>
      </c>
      <c r="Y1108" s="8">
        <v>-0.143227570117161</v>
      </c>
      <c r="Z1108" s="8">
        <v>0.65107726975811897</v>
      </c>
      <c r="AA1108" s="8">
        <v>0.62861518675355799</v>
      </c>
      <c r="AB1108" s="9">
        <v>0.92365071884614203</v>
      </c>
      <c r="AC1108" s="8">
        <v>6.8375958793616798E-2</v>
      </c>
      <c r="AD1108" s="1" t="s">
        <v>2823</v>
      </c>
      <c r="AE1108" s="1" t="s">
        <v>2824</v>
      </c>
      <c r="AF1108" s="1" t="s">
        <v>2825</v>
      </c>
      <c r="AH1108" s="10" t="s">
        <v>2825</v>
      </c>
      <c r="AN1108" s="21"/>
      <c r="AU1108" s="1" t="s">
        <v>77</v>
      </c>
      <c r="AV1108" s="1">
        <f t="shared" si="17"/>
        <v>0</v>
      </c>
    </row>
    <row r="1109" spans="1:48" ht="15.75" customHeight="1" x14ac:dyDescent="0.35">
      <c r="A1109" s="1" t="s">
        <v>2826</v>
      </c>
      <c r="B1109">
        <v>7.5527766993971401E-2</v>
      </c>
      <c r="C1109">
        <v>-1.28596390940178E-2</v>
      </c>
      <c r="D1109">
        <v>-0.226049212194675</v>
      </c>
      <c r="E1109">
        <v>8.2597858851615302E-2</v>
      </c>
      <c r="F1109">
        <v>-0.21178753698050301</v>
      </c>
      <c r="G1109">
        <v>-0.194863489336569</v>
      </c>
      <c r="H1109">
        <v>-0.32752650757270801</v>
      </c>
      <c r="I1109">
        <v>-0.195033013073075</v>
      </c>
      <c r="J1109">
        <v>-0.74802103894650895</v>
      </c>
      <c r="K1109">
        <v>-1.02377000751001</v>
      </c>
      <c r="L1109">
        <v>-0.88806210794738005</v>
      </c>
      <c r="M1109">
        <v>-0.95238394392663495</v>
      </c>
      <c r="N1109">
        <v>-0.80037784209710405</v>
      </c>
      <c r="O1109">
        <v>-0.58752078393364804</v>
      </c>
      <c r="P1109">
        <v>-0.49365012488907201</v>
      </c>
      <c r="Q1109">
        <v>-0.69070161623887105</v>
      </c>
      <c r="R1109">
        <v>2.9243590907028001E-2</v>
      </c>
      <c r="S1109">
        <v>0.31689730567911101</v>
      </c>
      <c r="T1109">
        <v>0.34539441851298802</v>
      </c>
      <c r="U1109">
        <v>0.26174985744664903</v>
      </c>
      <c r="V1109" s="8">
        <v>-0.232302636740714</v>
      </c>
      <c r="W1109" s="8">
        <v>-0.90305927458263502</v>
      </c>
      <c r="X1109" s="9">
        <v>-0.64306259178967395</v>
      </c>
      <c r="Y1109" s="8">
        <v>0.23832129313644401</v>
      </c>
      <c r="Z1109" s="8">
        <v>9.8342844780175798E-2</v>
      </c>
      <c r="AA1109" s="8">
        <v>1.4157985667853899E-3</v>
      </c>
      <c r="AB1109" s="9">
        <v>2.8350363328222901E-3</v>
      </c>
      <c r="AC1109" s="8">
        <v>3.4201751760384701E-4</v>
      </c>
      <c r="AD1109" s="1" t="s">
        <v>2826</v>
      </c>
      <c r="AE1109" s="1" t="s">
        <v>2826</v>
      </c>
      <c r="AF1109" s="1" t="s">
        <v>2827</v>
      </c>
      <c r="AH1109" s="10" t="s">
        <v>2827</v>
      </c>
      <c r="AN1109" s="21"/>
      <c r="AR1109" s="1" t="s">
        <v>77</v>
      </c>
      <c r="AS1109" s="1" t="s">
        <v>77</v>
      </c>
      <c r="AU1109" s="1" t="s">
        <v>77</v>
      </c>
      <c r="AV1109" s="1">
        <f t="shared" si="17"/>
        <v>3</v>
      </c>
    </row>
    <row r="1110" spans="1:48" ht="15.75" customHeight="1" x14ac:dyDescent="0.35">
      <c r="A1110" s="1" t="s">
        <v>2828</v>
      </c>
      <c r="B1110">
        <v>0.26988005814691002</v>
      </c>
      <c r="C1110">
        <v>2.2865483139841401E-2</v>
      </c>
      <c r="D1110">
        <v>-6.0143874027853698E-2</v>
      </c>
      <c r="E1110">
        <v>1.8419079291850601E-2</v>
      </c>
      <c r="F1110">
        <v>1.53464296200993</v>
      </c>
      <c r="G1110">
        <v>1.55623753479908</v>
      </c>
      <c r="H1110">
        <v>1.48985638994378</v>
      </c>
      <c r="I1110">
        <v>1.6674040682872799</v>
      </c>
      <c r="J1110">
        <v>1.1274622851263501</v>
      </c>
      <c r="K1110">
        <v>0.99583643167320701</v>
      </c>
      <c r="L1110">
        <v>1.0648721076247001</v>
      </c>
      <c r="M1110">
        <v>1.0331605728553399</v>
      </c>
      <c r="N1110">
        <v>1.27144064160214</v>
      </c>
      <c r="O1110">
        <v>1.52486668754981</v>
      </c>
      <c r="P1110">
        <v>1.39352421337542</v>
      </c>
      <c r="Q1110">
        <v>1.45292492472945</v>
      </c>
      <c r="R1110">
        <v>0.32599807008315002</v>
      </c>
      <c r="S1110">
        <v>0.48993366349096901</v>
      </c>
      <c r="T1110">
        <v>0.46143534970936201</v>
      </c>
      <c r="U1110">
        <v>0.39779432942453602</v>
      </c>
      <c r="V1110" s="8">
        <v>1.56203523876002</v>
      </c>
      <c r="W1110" s="8">
        <v>1.0553328493198999</v>
      </c>
      <c r="X1110" s="9">
        <v>1.4106891168142099</v>
      </c>
      <c r="Y1110" s="8">
        <v>0.41879035317700403</v>
      </c>
      <c r="Z1110" s="8">
        <v>2.1144288737273801E-4</v>
      </c>
      <c r="AA1110" s="8">
        <v>2.8467068231171001E-3</v>
      </c>
      <c r="AB1110" s="9">
        <v>1.65903532306358E-4</v>
      </c>
      <c r="AC1110" s="8">
        <v>2.5682629192032102E-4</v>
      </c>
      <c r="AD1110" s="1" t="s">
        <v>2828</v>
      </c>
      <c r="AE1110" s="1" t="s">
        <v>2829</v>
      </c>
      <c r="AF1110" s="1" t="s">
        <v>2830</v>
      </c>
      <c r="AH1110" s="10" t="s">
        <v>2830</v>
      </c>
      <c r="AN1110" s="21"/>
      <c r="AP1110" t="s">
        <v>77</v>
      </c>
      <c r="AQ1110" s="1" t="s">
        <v>77</v>
      </c>
      <c r="AR1110" s="1" t="s">
        <v>77</v>
      </c>
      <c r="AS1110" s="1" t="s">
        <v>77</v>
      </c>
      <c r="AT1110" s="1" t="s">
        <v>77</v>
      </c>
      <c r="AV1110" s="1">
        <f t="shared" si="17"/>
        <v>7</v>
      </c>
    </row>
    <row r="1111" spans="1:48" ht="15.75" customHeight="1" x14ac:dyDescent="0.35">
      <c r="A1111" s="1" t="s">
        <v>2831</v>
      </c>
      <c r="B1111">
        <v>9.8423626011319692E-3</v>
      </c>
      <c r="C1111">
        <v>0.121116443686314</v>
      </c>
      <c r="D1111">
        <v>-0.26525450919138799</v>
      </c>
      <c r="E1111">
        <v>-2.4104552002544799E-2</v>
      </c>
      <c r="F1111">
        <v>-0.52674097992577995</v>
      </c>
      <c r="G1111">
        <v>-0.80766881575107596</v>
      </c>
      <c r="H1111">
        <v>-0.54148831141062603</v>
      </c>
      <c r="I1111">
        <v>-0.63412228835804996</v>
      </c>
      <c r="J1111">
        <v>-0.40416565080661898</v>
      </c>
      <c r="K1111">
        <v>-0.23530359076987201</v>
      </c>
      <c r="L1111">
        <v>-0.27482048992790098</v>
      </c>
      <c r="M1111">
        <v>-0.18951149329587</v>
      </c>
      <c r="N1111">
        <v>-0.92992481901079305</v>
      </c>
      <c r="O1111">
        <v>-0.59757412711269198</v>
      </c>
      <c r="P1111">
        <v>-0.29384866567537299</v>
      </c>
      <c r="Q1111">
        <v>-0.61685276363852704</v>
      </c>
      <c r="R1111">
        <v>-0.73055449750632695</v>
      </c>
      <c r="S1111">
        <v>-0.34204265991208199</v>
      </c>
      <c r="T1111">
        <v>-4.15755861778178E-2</v>
      </c>
      <c r="U1111">
        <v>-0.31621336718463799</v>
      </c>
      <c r="V1111" s="8">
        <v>-0.62750509886138295</v>
      </c>
      <c r="W1111" s="8">
        <v>-0.275950306200066</v>
      </c>
      <c r="X1111" s="9">
        <v>-0.609550093859347</v>
      </c>
      <c r="Y1111" s="8">
        <v>-0.35759652769521599</v>
      </c>
      <c r="Z1111" s="8">
        <v>5.8217028156506501E-3</v>
      </c>
      <c r="AA1111" s="8">
        <v>0.151368445182536</v>
      </c>
      <c r="AB1111" s="9">
        <v>3.1215833012567699E-2</v>
      </c>
      <c r="AC1111" s="8">
        <v>0.69379511317708598</v>
      </c>
      <c r="AD1111" s="1" t="s">
        <v>2831</v>
      </c>
      <c r="AE1111" s="1" t="s">
        <v>2831</v>
      </c>
      <c r="AF1111" s="1" t="s">
        <v>2832</v>
      </c>
      <c r="AH1111" s="10" t="s">
        <v>2832</v>
      </c>
      <c r="AN1111" s="21"/>
      <c r="AQ1111" s="1" t="s">
        <v>77</v>
      </c>
      <c r="AT1111" s="1" t="s">
        <v>77</v>
      </c>
      <c r="AV1111" s="1">
        <f t="shared" si="17"/>
        <v>4</v>
      </c>
    </row>
    <row r="1112" spans="1:48" ht="15.75" customHeight="1" x14ac:dyDescent="0.35">
      <c r="A1112" s="1" t="s">
        <v>2833</v>
      </c>
      <c r="B1112">
        <v>-5.7336352467659397E-2</v>
      </c>
      <c r="C1112">
        <v>-2.0312291476245501E-2</v>
      </c>
      <c r="D1112">
        <v>0.12945404943982</v>
      </c>
      <c r="E1112">
        <v>-2.2276092529538299E-2</v>
      </c>
      <c r="F1112">
        <v>8.0175063632051194E-2</v>
      </c>
      <c r="G1112">
        <v>0.158728324056542</v>
      </c>
      <c r="H1112">
        <v>0.13523639989646499</v>
      </c>
      <c r="I1112">
        <v>9.1510230019755306E-2</v>
      </c>
      <c r="J1112">
        <v>-8.7504665435975092E-3</v>
      </c>
      <c r="K1112">
        <v>1.45212729877271E-2</v>
      </c>
      <c r="L1112">
        <v>1.8648657690991601E-3</v>
      </c>
      <c r="M1112">
        <v>-3.6614323621052103E-2</v>
      </c>
      <c r="N1112">
        <v>0.189480955659938</v>
      </c>
      <c r="O1112">
        <v>0.15505317909942301</v>
      </c>
      <c r="P1112">
        <v>8.4458771996342899E-2</v>
      </c>
      <c r="Q1112">
        <v>4.6471887078471497E-2</v>
      </c>
      <c r="R1112">
        <v>0.197046085184785</v>
      </c>
      <c r="S1112">
        <v>0.17735503543396999</v>
      </c>
      <c r="T1112">
        <v>9.2281390971754002E-2</v>
      </c>
      <c r="U1112">
        <v>7.4839871486908904E-2</v>
      </c>
      <c r="V1112" s="8">
        <v>0.116412504401203</v>
      </c>
      <c r="W1112" s="8">
        <v>-7.2446628519558503E-3</v>
      </c>
      <c r="X1112" s="9">
        <v>0.118866198458544</v>
      </c>
      <c r="Y1112" s="8">
        <v>0.13538059576935399</v>
      </c>
      <c r="Z1112" s="8">
        <v>0.127411177245943</v>
      </c>
      <c r="AA1112" s="8">
        <v>0.85495669736229096</v>
      </c>
      <c r="AB1112" s="9">
        <v>0.13833435640505201</v>
      </c>
      <c r="AC1112" s="8">
        <v>3.1758284096929802E-2</v>
      </c>
      <c r="AD1112" s="1" t="s">
        <v>2833</v>
      </c>
      <c r="AE1112" s="1" t="s">
        <v>2833</v>
      </c>
      <c r="AF1112" s="1" t="s">
        <v>2834</v>
      </c>
      <c r="AH1112" s="10" t="s">
        <v>2834</v>
      </c>
      <c r="AN1112" s="21"/>
      <c r="AU1112" s="1" t="s">
        <v>77</v>
      </c>
      <c r="AV1112" s="1">
        <f t="shared" si="17"/>
        <v>0</v>
      </c>
    </row>
    <row r="1113" spans="1:48" ht="15.75" customHeight="1" x14ac:dyDescent="0.35">
      <c r="A1113" s="1" t="s">
        <v>2835</v>
      </c>
      <c r="B1113">
        <v>-0.11520704499048701</v>
      </c>
      <c r="C1113">
        <v>0.25903995764848298</v>
      </c>
      <c r="D1113">
        <v>-0.40268304979969599</v>
      </c>
      <c r="E1113" s="14">
        <v>4.4932547125731099E-4</v>
      </c>
      <c r="F1113">
        <v>-0.64850316139469799</v>
      </c>
      <c r="G1113">
        <v>-0.70024833353257798</v>
      </c>
      <c r="H1113">
        <v>-0.72057245060005604</v>
      </c>
      <c r="I1113">
        <v>-1.04784734951869</v>
      </c>
      <c r="J1113">
        <v>-0.88234548122873102</v>
      </c>
      <c r="K1113">
        <v>-1.26943884162524</v>
      </c>
      <c r="L1113">
        <v>-1.1016121458781301</v>
      </c>
      <c r="M1113">
        <v>-1.05016987777124</v>
      </c>
      <c r="N1113">
        <v>-1.7187731927918599</v>
      </c>
      <c r="O1113">
        <v>-1.4655079457006599</v>
      </c>
      <c r="P1113">
        <v>-1.03192861997751</v>
      </c>
      <c r="Q1113">
        <v>-1.2522222451587699</v>
      </c>
      <c r="R1113">
        <v>-0.79758001155899305</v>
      </c>
      <c r="S1113">
        <v>-0.45804574738168602</v>
      </c>
      <c r="T1113">
        <v>-6.33185819228399E-3</v>
      </c>
      <c r="U1113">
        <v>-0.114842708073118</v>
      </c>
      <c r="V1113" s="8">
        <v>-0.77929282376150799</v>
      </c>
      <c r="W1113" s="8">
        <v>-1.0758915866258301</v>
      </c>
      <c r="X1113" s="9">
        <v>-1.3671080009072001</v>
      </c>
      <c r="Y1113" s="8">
        <v>-0.34420008130152002</v>
      </c>
      <c r="Z1113" s="8">
        <v>1.92168355032875E-2</v>
      </c>
      <c r="AA1113" s="8">
        <v>1.1045912850877001E-2</v>
      </c>
      <c r="AB1113" s="9">
        <v>2.6215975839835098E-3</v>
      </c>
      <c r="AC1113" s="8">
        <v>4.2089670316769898E-2</v>
      </c>
      <c r="AD1113" s="1" t="s">
        <v>2835</v>
      </c>
      <c r="AE1113" s="1" t="s">
        <v>2835</v>
      </c>
      <c r="AF1113" s="1" t="s">
        <v>2836</v>
      </c>
      <c r="AH1113" s="10" t="s">
        <v>2836</v>
      </c>
      <c r="AN1113" s="21"/>
      <c r="AQ1113" s="1" t="s">
        <v>77</v>
      </c>
      <c r="AR1113" s="1" t="s">
        <v>77</v>
      </c>
      <c r="AS1113" s="1" t="s">
        <v>77</v>
      </c>
      <c r="AT1113" s="1" t="s">
        <v>77</v>
      </c>
      <c r="AV1113" s="1">
        <f t="shared" si="17"/>
        <v>7</v>
      </c>
    </row>
    <row r="1114" spans="1:48" ht="15.75" customHeight="1" x14ac:dyDescent="0.35">
      <c r="A1114" s="1" t="s">
        <v>2837</v>
      </c>
      <c r="B1114">
        <v>2.0901694787391199E-2</v>
      </c>
      <c r="C1114">
        <v>-5.1548308814656101E-2</v>
      </c>
      <c r="D1114">
        <v>0.235487612625563</v>
      </c>
      <c r="E1114">
        <v>-0.23280619896118901</v>
      </c>
      <c r="F1114">
        <v>0.250430896319844</v>
      </c>
      <c r="G1114">
        <v>0.48384563129782299</v>
      </c>
      <c r="H1114">
        <v>0.32805606908885199</v>
      </c>
      <c r="I1114">
        <v>0.46689899932757201</v>
      </c>
      <c r="J1114">
        <v>-7.1441023273720802E-2</v>
      </c>
      <c r="K1114">
        <v>0.161806340222654</v>
      </c>
      <c r="L1114">
        <v>3.8354428163253698E-2</v>
      </c>
      <c r="M1114">
        <v>-9.2065096587932299E-2</v>
      </c>
      <c r="N1114">
        <v>0.34850311492907698</v>
      </c>
      <c r="O1114">
        <v>0.23818510308258301</v>
      </c>
      <c r="P1114">
        <v>-0.14782371724597601</v>
      </c>
      <c r="Q1114">
        <v>0.16621186026288901</v>
      </c>
      <c r="R1114">
        <v>0.344112250578051</v>
      </c>
      <c r="S1114">
        <v>0.24626201671735701</v>
      </c>
      <c r="T1114">
        <v>-0.15395945147672499</v>
      </c>
      <c r="U1114">
        <v>0.17623349997833601</v>
      </c>
      <c r="V1114" s="8">
        <v>0.38230789900852302</v>
      </c>
      <c r="W1114" s="8">
        <v>9.1636621310636993E-3</v>
      </c>
      <c r="X1114" s="9">
        <v>0.151269090257143</v>
      </c>
      <c r="Y1114" s="8">
        <v>0.15316207894925499</v>
      </c>
      <c r="Z1114" s="8">
        <v>4.3512708397712201E-2</v>
      </c>
      <c r="AA1114" s="8">
        <v>0.94297287896168802</v>
      </c>
      <c r="AB1114" s="9">
        <v>0.41354725152472199</v>
      </c>
      <c r="AC1114" s="8">
        <v>0.38641517788772201</v>
      </c>
      <c r="AD1114" s="1" t="s">
        <v>2837</v>
      </c>
      <c r="AE1114" s="1" t="s">
        <v>2838</v>
      </c>
      <c r="AF1114" s="1" t="s">
        <v>2839</v>
      </c>
      <c r="AH1114" s="10" t="s">
        <v>2839</v>
      </c>
      <c r="AN1114" s="21"/>
      <c r="AQ1114" s="1" t="s">
        <v>77</v>
      </c>
      <c r="AT1114" s="1" t="s">
        <v>77</v>
      </c>
      <c r="AV1114" s="1">
        <f t="shared" si="17"/>
        <v>4</v>
      </c>
    </row>
    <row r="1115" spans="1:48" ht="15.75" customHeight="1" x14ac:dyDescent="0.35">
      <c r="A1115" s="1" t="s">
        <v>2840</v>
      </c>
      <c r="B1115">
        <v>1.5477740648802999E-2</v>
      </c>
      <c r="C1115">
        <v>-0.12931248932020301</v>
      </c>
      <c r="D1115">
        <v>2.72655188517337E-2</v>
      </c>
      <c r="E1115">
        <v>5.8089358392874003E-3</v>
      </c>
      <c r="F1115">
        <v>-0.18188909635373399</v>
      </c>
      <c r="G1115">
        <v>-0.36871884143114803</v>
      </c>
      <c r="H1115">
        <v>-0.264023032489279</v>
      </c>
      <c r="I1115">
        <v>-0.44584927121805801</v>
      </c>
      <c r="J1115">
        <v>8.1648852821481401E-3</v>
      </c>
      <c r="K1115">
        <v>2.67119703827077E-2</v>
      </c>
      <c r="L1115">
        <v>-0.28644683576130697</v>
      </c>
      <c r="M1115">
        <v>-6.9962875107041994E-2</v>
      </c>
      <c r="N1115">
        <v>-0.34910067640799403</v>
      </c>
      <c r="O1115">
        <v>-0.35628483805099198</v>
      </c>
      <c r="P1115">
        <v>-0.106441405671223</v>
      </c>
      <c r="Q1115">
        <v>-0.33226946002528601</v>
      </c>
      <c r="R1115">
        <v>-0.297154524917773</v>
      </c>
      <c r="S1115">
        <v>-0.28379548625641499</v>
      </c>
      <c r="T1115">
        <v>-5.1663105743211202E-2</v>
      </c>
      <c r="U1115">
        <v>-0.25732549758588202</v>
      </c>
      <c r="V1115" s="8">
        <v>-0.31512006037305501</v>
      </c>
      <c r="W1115" s="8">
        <v>-8.0383213800873196E-2</v>
      </c>
      <c r="X1115" s="9">
        <v>-0.28602409503887399</v>
      </c>
      <c r="Y1115" s="8">
        <v>-0.22248465362582001</v>
      </c>
      <c r="Z1115" s="8">
        <v>2.0834556176275301E-2</v>
      </c>
      <c r="AA1115" s="8">
        <v>0.65326325365793103</v>
      </c>
      <c r="AB1115" s="9">
        <v>3.04585988104711E-2</v>
      </c>
      <c r="AC1115" s="8">
        <v>0.25201895854134498</v>
      </c>
      <c r="AD1115" s="1" t="s">
        <v>2840</v>
      </c>
      <c r="AE1115" s="1" t="s">
        <v>2840</v>
      </c>
      <c r="AF1115" s="1" t="s">
        <v>2841</v>
      </c>
      <c r="AH1115" s="10" t="s">
        <v>2841</v>
      </c>
      <c r="AN1115" s="21"/>
      <c r="AQ1115" s="1" t="s">
        <v>77</v>
      </c>
      <c r="AT1115" s="1" t="s">
        <v>77</v>
      </c>
      <c r="AV1115" s="1">
        <f t="shared" si="17"/>
        <v>4</v>
      </c>
    </row>
    <row r="1116" spans="1:48" ht="15.75" customHeight="1" x14ac:dyDescent="0.35">
      <c r="A1116" s="1" t="s">
        <v>171</v>
      </c>
      <c r="B1116">
        <v>-8.9683668683750495E-2</v>
      </c>
      <c r="C1116">
        <v>-8.1511819377384498E-2</v>
      </c>
      <c r="D1116">
        <v>0.12940450538103901</v>
      </c>
      <c r="E1116">
        <v>2.68641080757057E-2</v>
      </c>
      <c r="F1116">
        <v>-7.4764173095619099E-2</v>
      </c>
      <c r="G1116">
        <v>-1.9093993615699099E-2</v>
      </c>
      <c r="H1116">
        <v>-7.4570035538946894E-2</v>
      </c>
      <c r="I1116">
        <v>-4.0034228914716398E-2</v>
      </c>
      <c r="J1116">
        <v>8.4972302828902294E-2</v>
      </c>
      <c r="K1116">
        <v>0.15282551189471699</v>
      </c>
      <c r="L1116">
        <v>6.2067098478851203E-2</v>
      </c>
      <c r="M1116">
        <v>0.155725461528231</v>
      </c>
      <c r="N1116">
        <v>0.163236284917152</v>
      </c>
      <c r="O1116">
        <v>-3.10661711066995E-2</v>
      </c>
      <c r="P1116">
        <v>4.4427549138600598E-3</v>
      </c>
      <c r="Q1116">
        <v>-8.2298070990296401E-2</v>
      </c>
      <c r="R1116">
        <v>5.7304127391246101E-2</v>
      </c>
      <c r="S1116">
        <v>-0.14203751588166699</v>
      </c>
      <c r="T1116">
        <v>-0.112671598766919</v>
      </c>
      <c r="U1116">
        <v>-0.187402650563609</v>
      </c>
      <c r="V1116" s="8">
        <v>-5.2115607791245397E-2</v>
      </c>
      <c r="W1116" s="8">
        <v>0.11389759368267501</v>
      </c>
      <c r="X1116" s="9">
        <v>1.3578699433504E-2</v>
      </c>
      <c r="Y1116" s="8">
        <v>-9.62019094552376E-2</v>
      </c>
      <c r="Z1116" s="8">
        <v>0.52183658593814097</v>
      </c>
      <c r="AA1116" s="8">
        <v>0.23344249256535601</v>
      </c>
      <c r="AB1116" s="9">
        <v>0.86985132879228699</v>
      </c>
      <c r="AC1116" s="8">
        <v>4.6083218174356302E-2</v>
      </c>
      <c r="AD1116" s="1" t="s">
        <v>171</v>
      </c>
      <c r="AE1116" s="1" t="s">
        <v>2842</v>
      </c>
      <c r="AF1116" s="1" t="s">
        <v>2843</v>
      </c>
      <c r="AH1116" s="10" t="s">
        <v>2843</v>
      </c>
      <c r="AN1116" s="21"/>
      <c r="AU1116" s="1" t="s">
        <v>77</v>
      </c>
      <c r="AV1116" s="1">
        <f t="shared" si="17"/>
        <v>0</v>
      </c>
    </row>
    <row r="1117" spans="1:48" ht="15.75" customHeight="1" x14ac:dyDescent="0.35">
      <c r="A1117" s="1" t="s">
        <v>2844</v>
      </c>
      <c r="B1117">
        <v>-0.172105996412134</v>
      </c>
      <c r="C1117">
        <v>-8.8528683711592504E-2</v>
      </c>
      <c r="D1117">
        <v>7.7969347997595598E-2</v>
      </c>
      <c r="E1117">
        <v>0.17038706913427401</v>
      </c>
      <c r="F1117">
        <v>-0.175209515936638</v>
      </c>
      <c r="G1117">
        <v>-0.140473549017262</v>
      </c>
      <c r="H1117">
        <v>3.2358365415972798E-3</v>
      </c>
      <c r="I1117">
        <v>-0.31571955698739801</v>
      </c>
      <c r="J1117">
        <v>0.30474206005802501</v>
      </c>
      <c r="K1117">
        <v>0.162285180581931</v>
      </c>
      <c r="L1117">
        <v>0.56804316899673601</v>
      </c>
      <c r="M1117">
        <v>0.220519384174545</v>
      </c>
      <c r="N1117">
        <v>0.18957629153383801</v>
      </c>
      <c r="O1117">
        <v>0.12721032177172401</v>
      </c>
      <c r="P1117">
        <v>0.259532977875509</v>
      </c>
      <c r="Q1117">
        <v>0.15040723890848001</v>
      </c>
      <c r="R1117">
        <v>-0.14060676960992899</v>
      </c>
      <c r="S1117">
        <v>-0.26023493339545201</v>
      </c>
      <c r="T1117">
        <v>-4.0793219300557501E-2</v>
      </c>
      <c r="U1117">
        <v>-0.22141496295151999</v>
      </c>
      <c r="V1117" s="8">
        <v>-0.15704169634992499</v>
      </c>
      <c r="W1117" s="8">
        <v>0.31389744845280898</v>
      </c>
      <c r="X1117" s="9">
        <v>0.18168170752238799</v>
      </c>
      <c r="Y1117" s="8">
        <v>-0.165762471314364</v>
      </c>
      <c r="Z1117" s="8">
        <v>0.26309237519196899</v>
      </c>
      <c r="AA1117" s="8">
        <v>0.113462267741713</v>
      </c>
      <c r="AB1117" s="9">
        <v>0.15380447125170099</v>
      </c>
      <c r="AC1117" s="8">
        <v>1.7826670246750002E-2</v>
      </c>
      <c r="AD1117" s="1" t="s">
        <v>2844</v>
      </c>
      <c r="AE1117" s="1" t="s">
        <v>2844</v>
      </c>
      <c r="AF1117" s="1" t="s">
        <v>2845</v>
      </c>
      <c r="AH1117" s="10" t="s">
        <v>2845</v>
      </c>
      <c r="AN1117" s="21"/>
      <c r="AU1117" s="1" t="s">
        <v>77</v>
      </c>
      <c r="AV1117" s="1">
        <f t="shared" si="17"/>
        <v>0</v>
      </c>
    </row>
    <row r="1118" spans="1:48" ht="15.75" customHeight="1" x14ac:dyDescent="0.35">
      <c r="A1118" s="1" t="s">
        <v>2846</v>
      </c>
      <c r="B1118">
        <v>7.2936936474841899E-3</v>
      </c>
      <c r="C1118">
        <v>-4.7635982379930497E-2</v>
      </c>
      <c r="D1118">
        <v>8.1331129771494703E-2</v>
      </c>
      <c r="E1118">
        <v>-4.1259498752719498E-3</v>
      </c>
      <c r="F1118">
        <v>0.25730202866351498</v>
      </c>
      <c r="G1118">
        <v>0.25092479177214</v>
      </c>
      <c r="H1118">
        <v>0.204685849811479</v>
      </c>
      <c r="I1118">
        <v>0.204665811954446</v>
      </c>
      <c r="J1118">
        <v>0.101945940600672</v>
      </c>
      <c r="K1118">
        <v>0.11278711123269899</v>
      </c>
      <c r="L1118">
        <v>2.0786771606531401E-2</v>
      </c>
      <c r="M1118">
        <v>5.3503284693802902E-2</v>
      </c>
      <c r="N1118">
        <v>0.25405943696333599</v>
      </c>
      <c r="O1118">
        <v>0.24924664188620299</v>
      </c>
      <c r="P1118">
        <v>0.29038179588980501</v>
      </c>
      <c r="Q1118">
        <v>0.238027874704801</v>
      </c>
      <c r="R1118">
        <v>0.19409546185291399</v>
      </c>
      <c r="S1118">
        <v>0.19589798253292501</v>
      </c>
      <c r="T1118">
        <v>0.22731876947044599</v>
      </c>
      <c r="U1118">
        <v>0.181355922490918</v>
      </c>
      <c r="V1118" s="8">
        <v>0.229394620550395</v>
      </c>
      <c r="W1118" s="8">
        <v>7.2255777033426602E-2</v>
      </c>
      <c r="X1118" s="9">
        <v>0.257928937361036</v>
      </c>
      <c r="Y1118" s="8">
        <v>0.199667034086801</v>
      </c>
      <c r="Z1118" s="8">
        <v>4.51044574946658E-3</v>
      </c>
      <c r="AA1118" s="8">
        <v>0.25554150565431999</v>
      </c>
      <c r="AB1118" s="9">
        <v>3.6393342218087499E-3</v>
      </c>
      <c r="AC1118" s="8">
        <v>1.43249449579207E-2</v>
      </c>
      <c r="AD1118" s="1" t="s">
        <v>2846</v>
      </c>
      <c r="AE1118" s="1" t="s">
        <v>2846</v>
      </c>
      <c r="AF1118" s="1" t="s">
        <v>2847</v>
      </c>
      <c r="AH1118" s="10" t="s">
        <v>2847</v>
      </c>
      <c r="AN1118" s="21"/>
      <c r="AQ1118" s="1" t="s">
        <v>77</v>
      </c>
      <c r="AT1118" s="1" t="s">
        <v>77</v>
      </c>
      <c r="AV1118" s="1">
        <f t="shared" si="17"/>
        <v>4</v>
      </c>
    </row>
    <row r="1119" spans="1:48" ht="15.75" customHeight="1" x14ac:dyDescent="0.35">
      <c r="A1119" s="1" t="s">
        <v>2848</v>
      </c>
      <c r="B1119">
        <v>-0.10029292940256899</v>
      </c>
      <c r="C1119">
        <v>8.1990082308425194E-3</v>
      </c>
      <c r="D1119">
        <v>5.5257911266035596E-3</v>
      </c>
      <c r="E1119">
        <v>-9.6278025106192197E-2</v>
      </c>
      <c r="F1119">
        <v>-0.84350692857630205</v>
      </c>
      <c r="G1119">
        <v>-0.80346462906977301</v>
      </c>
      <c r="H1119">
        <v>-0.78939745417908802</v>
      </c>
      <c r="I1119">
        <v>-0.77721576364529099</v>
      </c>
      <c r="J1119">
        <v>-0.94659712838707599</v>
      </c>
      <c r="K1119">
        <v>-0.88559739487592803</v>
      </c>
      <c r="L1119">
        <v>-1.2720580164214099</v>
      </c>
      <c r="M1119">
        <v>-0.953155658199214</v>
      </c>
      <c r="N1119">
        <v>-0.85420619197405601</v>
      </c>
      <c r="O1119">
        <v>-1.0697934935120901</v>
      </c>
      <c r="P1119">
        <v>-1.0472461501153101</v>
      </c>
      <c r="Q1119">
        <v>-1.11617757480358</v>
      </c>
      <c r="R1119">
        <v>4.6784086232866701E-2</v>
      </c>
      <c r="S1119">
        <v>-3.1410873376197898E-2</v>
      </c>
      <c r="T1119">
        <v>-0.18061751217934199</v>
      </c>
      <c r="U1119">
        <v>-2.2516911831233801E-2</v>
      </c>
      <c r="V1119" s="8">
        <v>-0.80339619386761396</v>
      </c>
      <c r="W1119" s="8">
        <v>-1.0143520494709</v>
      </c>
      <c r="X1119" s="9">
        <v>-1.02185585260126</v>
      </c>
      <c r="Y1119" s="8">
        <v>-4.6940302788476898E-2</v>
      </c>
      <c r="Z1119" s="8">
        <v>1.6769174119283099E-4</v>
      </c>
      <c r="AA1119" s="8">
        <v>5.7458137017406402E-3</v>
      </c>
      <c r="AB1119" s="9">
        <v>4.0378439279145E-4</v>
      </c>
      <c r="AC1119" s="8">
        <v>1.73894071046165E-3</v>
      </c>
      <c r="AD1119" s="1" t="s">
        <v>2848</v>
      </c>
      <c r="AE1119" s="1" t="s">
        <v>2848</v>
      </c>
      <c r="AF1119" s="1" t="s">
        <v>2849</v>
      </c>
      <c r="AH1119" s="10" t="s">
        <v>2849</v>
      </c>
      <c r="AN1119" s="21"/>
      <c r="AQ1119" s="1" t="s">
        <v>77</v>
      </c>
      <c r="AR1119" s="1" t="s">
        <v>77</v>
      </c>
      <c r="AU1119" s="1" t="s">
        <v>77</v>
      </c>
      <c r="AV1119" s="1">
        <f t="shared" si="17"/>
        <v>6</v>
      </c>
    </row>
    <row r="1120" spans="1:48" ht="15.75" customHeight="1" x14ac:dyDescent="0.35">
      <c r="A1120" s="1" t="s">
        <v>2850</v>
      </c>
      <c r="B1120">
        <v>-0.12981770848942301</v>
      </c>
      <c r="C1120">
        <v>1.7656515993541501E-3</v>
      </c>
      <c r="D1120">
        <v>-2.99522453553181E-2</v>
      </c>
      <c r="E1120">
        <v>-5.1964670271621702E-2</v>
      </c>
      <c r="F1120">
        <v>-0.85590606648332501</v>
      </c>
      <c r="G1120">
        <v>-0.93961749003072104</v>
      </c>
      <c r="H1120">
        <v>-0.85184580211136596</v>
      </c>
      <c r="I1120">
        <v>-0.954745350284262</v>
      </c>
      <c r="J1120">
        <v>-0.80974678477408901</v>
      </c>
      <c r="K1120">
        <v>-0.82902396641400999</v>
      </c>
      <c r="L1120">
        <v>-0.72846496763115498</v>
      </c>
      <c r="M1120">
        <v>-1.0662511939656201</v>
      </c>
      <c r="N1120">
        <v>-1.3728315333112899</v>
      </c>
      <c r="O1120">
        <v>-1.2205723706390801</v>
      </c>
      <c r="P1120">
        <v>-0.87110240459796195</v>
      </c>
      <c r="Q1120">
        <v>-0.83430395427364501</v>
      </c>
      <c r="R1120">
        <v>-0.64319384321767703</v>
      </c>
      <c r="S1120">
        <v>-0.37141666336769402</v>
      </c>
      <c r="T1120">
        <v>-9.9098210880186194E-2</v>
      </c>
      <c r="U1120">
        <v>2.31913662555315E-2</v>
      </c>
      <c r="V1120" s="8">
        <v>-0.90052867722741903</v>
      </c>
      <c r="W1120" s="8">
        <v>-0.85837172819622098</v>
      </c>
      <c r="X1120" s="9">
        <v>-1.0747025657054901</v>
      </c>
      <c r="Y1120" s="8">
        <v>-0.27262933780250598</v>
      </c>
      <c r="Z1120" s="8">
        <v>4.8597462271421401E-5</v>
      </c>
      <c r="AA1120" s="8">
        <v>5.19420294692669E-3</v>
      </c>
      <c r="AB1120" s="9">
        <v>1.02795385718536E-2</v>
      </c>
      <c r="AC1120" s="8">
        <v>4.4924814975179597E-2</v>
      </c>
      <c r="AD1120" s="1" t="s">
        <v>2850</v>
      </c>
      <c r="AE1120" s="1" t="s">
        <v>2850</v>
      </c>
      <c r="AF1120" s="1" t="s">
        <v>2851</v>
      </c>
      <c r="AH1120" s="10" t="s">
        <v>2851</v>
      </c>
      <c r="AN1120" s="21"/>
      <c r="AQ1120" s="1" t="s">
        <v>77</v>
      </c>
      <c r="AR1120" s="1" t="s">
        <v>77</v>
      </c>
      <c r="AS1120" s="1" t="s">
        <v>77</v>
      </c>
      <c r="AT1120" s="1" t="s">
        <v>77</v>
      </c>
      <c r="AV1120" s="1">
        <f t="shared" si="17"/>
        <v>7</v>
      </c>
    </row>
    <row r="1121" spans="1:48" ht="15.75" customHeight="1" x14ac:dyDescent="0.35">
      <c r="A1121" s="1" t="s">
        <v>2852</v>
      </c>
      <c r="B1121">
        <v>4.62721807686719E-2</v>
      </c>
      <c r="C1121">
        <v>-1.1987564444698499E-2</v>
      </c>
      <c r="D1121">
        <v>-0.183855276689988</v>
      </c>
      <c r="E1121">
        <v>-0.15841075281123901</v>
      </c>
      <c r="F1121">
        <v>-1.4626815830226001</v>
      </c>
      <c r="G1121">
        <v>-1.4367798940554299</v>
      </c>
      <c r="H1121">
        <v>-1.4548090102725999</v>
      </c>
      <c r="I1121">
        <v>-1.27678411796374</v>
      </c>
      <c r="J1121">
        <v>-1.7791126350056801</v>
      </c>
      <c r="K1121">
        <v>-1.9576133386118999</v>
      </c>
      <c r="L1121">
        <v>-1.93958676813764</v>
      </c>
      <c r="M1121">
        <v>-2.07097179300251</v>
      </c>
      <c r="N1121">
        <v>-2.0440023146467299</v>
      </c>
      <c r="O1121">
        <v>-1.7402519495625699</v>
      </c>
      <c r="P1121">
        <v>-1.6256099383785001</v>
      </c>
      <c r="Q1121">
        <v>-1.68058559215985</v>
      </c>
      <c r="R1121">
        <v>-0.32350731629857099</v>
      </c>
      <c r="S1121">
        <v>0.20893715773754101</v>
      </c>
      <c r="T1121">
        <v>0.14738796452893799</v>
      </c>
      <c r="U1121">
        <v>0.34482246847284198</v>
      </c>
      <c r="V1121" s="8">
        <v>-1.40776365132859</v>
      </c>
      <c r="W1121" s="8">
        <v>-1.9368211336894301</v>
      </c>
      <c r="X1121" s="9">
        <v>-1.7726124486869099</v>
      </c>
      <c r="Y1121" s="8">
        <v>9.4410068610187803E-2</v>
      </c>
      <c r="Z1121" s="8">
        <v>7.4962824805342398E-5</v>
      </c>
      <c r="AA1121" s="8">
        <v>1.4284381710013601E-4</v>
      </c>
      <c r="AB1121" s="9">
        <v>2.5656298296721099E-4</v>
      </c>
      <c r="AC1121" s="8">
        <v>1.35471026976324E-3</v>
      </c>
      <c r="AD1121" s="1" t="s">
        <v>2852</v>
      </c>
      <c r="AE1121" s="1" t="s">
        <v>2853</v>
      </c>
      <c r="AF1121" s="1" t="s">
        <v>2854</v>
      </c>
      <c r="AH1121" s="10" t="s">
        <v>2854</v>
      </c>
      <c r="AN1121" s="21"/>
      <c r="AP1121" t="s">
        <v>77</v>
      </c>
      <c r="AQ1121" s="1" t="s">
        <v>77</v>
      </c>
      <c r="AR1121" s="1" t="s">
        <v>77</v>
      </c>
      <c r="AU1121" s="1" t="s">
        <v>77</v>
      </c>
      <c r="AV1121" s="1">
        <f t="shared" si="17"/>
        <v>6</v>
      </c>
    </row>
    <row r="1122" spans="1:48" ht="15.75" customHeight="1" x14ac:dyDescent="0.35">
      <c r="A1122" s="1" t="s">
        <v>2855</v>
      </c>
      <c r="B1122">
        <v>-0.18849450881951399</v>
      </c>
      <c r="C1122">
        <v>0.29833260452270699</v>
      </c>
      <c r="D1122">
        <v>-1.7175878848706898E-2</v>
      </c>
      <c r="E1122">
        <v>-0.325948593367971</v>
      </c>
      <c r="F1122">
        <v>-5.0788727476236702E-2</v>
      </c>
      <c r="G1122">
        <v>-0.221739727879604</v>
      </c>
      <c r="H1122">
        <v>-0.17644857387252699</v>
      </c>
      <c r="I1122">
        <v>-0.27661636771117698</v>
      </c>
      <c r="J1122">
        <v>4.9033907055538997E-3</v>
      </c>
      <c r="K1122">
        <v>-2.2390611828809999E-3</v>
      </c>
      <c r="L1122">
        <v>3.00703495481928E-2</v>
      </c>
      <c r="M1122">
        <v>-5.3785212281908098E-3</v>
      </c>
      <c r="N1122">
        <v>-0.150791516640055</v>
      </c>
      <c r="O1122">
        <v>-0.262977574102988</v>
      </c>
      <c r="P1122">
        <v>-0.193342513875844</v>
      </c>
      <c r="Q1122">
        <v>-7.2166782856183803E-2</v>
      </c>
      <c r="R1122">
        <v>-0.16689313526124799</v>
      </c>
      <c r="S1122">
        <v>-0.26586698563871802</v>
      </c>
      <c r="T1122">
        <v>-0.21188703864456801</v>
      </c>
      <c r="U1122">
        <v>-7.3189133696242997E-2</v>
      </c>
      <c r="V1122" s="8">
        <v>-0.18139834923488601</v>
      </c>
      <c r="W1122" s="8">
        <v>6.83903946066874E-3</v>
      </c>
      <c r="X1122" s="9">
        <v>-0.16981959686876699</v>
      </c>
      <c r="Y1122" s="8">
        <v>-0.17945907331019401</v>
      </c>
      <c r="Z1122" s="8">
        <v>0.53574553289628701</v>
      </c>
      <c r="AA1122" s="8">
        <v>0.78755143894323898</v>
      </c>
      <c r="AB1122" s="9">
        <v>0.57913818581826204</v>
      </c>
      <c r="AC1122" s="8">
        <v>3.9494839872968202E-2</v>
      </c>
      <c r="AD1122" s="1" t="s">
        <v>2855</v>
      </c>
      <c r="AE1122" s="1" t="s">
        <v>2855</v>
      </c>
      <c r="AF1122" s="1" t="s">
        <v>2856</v>
      </c>
      <c r="AH1122" s="10" t="s">
        <v>2856</v>
      </c>
      <c r="AN1122" s="21"/>
      <c r="AU1122" s="1" t="s">
        <v>77</v>
      </c>
      <c r="AV1122" s="1">
        <f t="shared" si="17"/>
        <v>0</v>
      </c>
    </row>
    <row r="1123" spans="1:48" ht="15.75" customHeight="1" x14ac:dyDescent="0.35">
      <c r="A1123" s="1" t="s">
        <v>2857</v>
      </c>
      <c r="B1123">
        <v>-0.17252900127019</v>
      </c>
      <c r="C1123">
        <v>6.8042367841345597E-2</v>
      </c>
      <c r="D1123">
        <v>3.9929389452162997E-2</v>
      </c>
      <c r="E1123">
        <v>-1.60691932277548E-2</v>
      </c>
      <c r="F1123">
        <v>-0.40155421264631802</v>
      </c>
      <c r="G1123">
        <v>-5.0547317134715102E-2</v>
      </c>
      <c r="H1123">
        <v>-0.22805601101606901</v>
      </c>
      <c r="I1123">
        <v>-0.10915745927225499</v>
      </c>
      <c r="J1123">
        <v>-0.28207352416345499</v>
      </c>
      <c r="K1123">
        <v>-7.3987130470968401E-2</v>
      </c>
      <c r="L1123">
        <v>7.5255962792022194E-2</v>
      </c>
      <c r="M1123">
        <v>-0.39166651275197401</v>
      </c>
      <c r="N1123">
        <v>-9.9519463304793596E-2</v>
      </c>
      <c r="O1123">
        <v>-0.55517656002807403</v>
      </c>
      <c r="P1123">
        <v>-0.25825156691967899</v>
      </c>
      <c r="Q1123">
        <v>-0.30491014760058399</v>
      </c>
      <c r="R1123">
        <v>2.1074209522923E-2</v>
      </c>
      <c r="S1123">
        <v>-0.43539132709850098</v>
      </c>
      <c r="T1123">
        <v>-0.136280027371568</v>
      </c>
      <c r="U1123">
        <v>-0.137979912149676</v>
      </c>
      <c r="V1123" s="8">
        <v>-0.19732875001733899</v>
      </c>
      <c r="W1123" s="8">
        <v>-0.16811780114859401</v>
      </c>
      <c r="X1123" s="9">
        <v>-0.30446443446328197</v>
      </c>
      <c r="Y1123" s="8">
        <v>-0.17214426427420501</v>
      </c>
      <c r="Z1123" s="8">
        <v>0.18307536018013301</v>
      </c>
      <c r="AA1123" s="8">
        <v>0.44334717202359403</v>
      </c>
      <c r="AB1123" s="9">
        <v>9.2236678262677604E-2</v>
      </c>
      <c r="AC1123" s="8">
        <v>0.98409226624451895</v>
      </c>
      <c r="AD1123" s="1" t="s">
        <v>2857</v>
      </c>
      <c r="AE1123" s="1" t="s">
        <v>2857</v>
      </c>
      <c r="AF1123" s="1" t="s">
        <v>2858</v>
      </c>
      <c r="AH1123" s="10" t="s">
        <v>2858</v>
      </c>
      <c r="AN1123" s="21"/>
      <c r="AU1123" s="1" t="s">
        <v>77</v>
      </c>
      <c r="AV1123" s="1">
        <f t="shared" si="17"/>
        <v>0</v>
      </c>
    </row>
    <row r="1124" spans="1:48" ht="15.75" customHeight="1" x14ac:dyDescent="0.35">
      <c r="A1124" s="1" t="s">
        <v>2859</v>
      </c>
      <c r="B1124">
        <v>-7.0182647205820001E-2</v>
      </c>
      <c r="C1124">
        <v>-0.124900109885133</v>
      </c>
      <c r="D1124">
        <v>0.18398965859581001</v>
      </c>
      <c r="E1124">
        <v>1.60806073593271E-2</v>
      </c>
      <c r="F1124">
        <v>0.143647544023769</v>
      </c>
      <c r="G1124">
        <v>-0.18628387938586199</v>
      </c>
      <c r="H1124">
        <v>7.7208452193895993E-2</v>
      </c>
      <c r="I1124">
        <v>0.107650915596012</v>
      </c>
      <c r="J1124">
        <v>0.191152898616162</v>
      </c>
      <c r="K1124">
        <v>0.17451312553099199</v>
      </c>
      <c r="L1124">
        <v>0.14220776979044999</v>
      </c>
      <c r="M1124">
        <v>4.6145160011128401E-2</v>
      </c>
      <c r="N1124">
        <v>0.20087853862475</v>
      </c>
      <c r="O1124">
        <v>0.109314182630446</v>
      </c>
      <c r="P1124">
        <v>0.142520838654104</v>
      </c>
      <c r="Q1124">
        <v>6.2602970861043106E-2</v>
      </c>
      <c r="R1124">
        <v>6.4662059686645207E-2</v>
      </c>
      <c r="S1124">
        <v>-7.4372140454826699E-3</v>
      </c>
      <c r="T1124">
        <v>-1.34386038957189E-2</v>
      </c>
      <c r="U1124">
        <v>-0.102295232378162</v>
      </c>
      <c r="V1124" s="8">
        <v>3.55557581069538E-2</v>
      </c>
      <c r="W1124" s="8">
        <v>0.138504738487183</v>
      </c>
      <c r="X1124" s="9">
        <v>0.128829132692586</v>
      </c>
      <c r="Y1124" s="8">
        <v>-1.46272476581798E-2</v>
      </c>
      <c r="Z1124" s="8">
        <v>0.80302467590187399</v>
      </c>
      <c r="AA1124" s="8">
        <v>0.28326643401361401</v>
      </c>
      <c r="AB1124" s="9">
        <v>0.233293172819735</v>
      </c>
      <c r="AC1124" s="8">
        <v>3.9275709227870902E-2</v>
      </c>
      <c r="AD1124" s="1" t="s">
        <v>2859</v>
      </c>
      <c r="AE1124" s="1" t="s">
        <v>2860</v>
      </c>
      <c r="AF1124" s="1" t="s">
        <v>2861</v>
      </c>
      <c r="AH1124" s="10" t="s">
        <v>2861</v>
      </c>
      <c r="AN1124" s="21"/>
      <c r="AU1124" s="1" t="s">
        <v>77</v>
      </c>
      <c r="AV1124" s="1">
        <f t="shared" si="17"/>
        <v>0</v>
      </c>
    </row>
    <row r="1125" spans="1:48" ht="15.75" customHeight="1" x14ac:dyDescent="0.35">
      <c r="A1125" s="1" t="s">
        <v>2862</v>
      </c>
      <c r="B1125">
        <v>-1.74331579833328E-3</v>
      </c>
      <c r="C1125">
        <v>1.6594370882129499E-2</v>
      </c>
      <c r="D1125">
        <v>-4.71890214639012E-2</v>
      </c>
      <c r="E1125">
        <v>-1.40798268380091E-2</v>
      </c>
      <c r="F1125">
        <v>-0.136256315439995</v>
      </c>
      <c r="G1125">
        <v>-0.28372684157893002</v>
      </c>
      <c r="H1125">
        <v>-9.2831022650377404E-2</v>
      </c>
      <c r="I1125">
        <v>-0.20968638871471301</v>
      </c>
      <c r="J1125">
        <v>-1.7349401748191901E-2</v>
      </c>
      <c r="K1125">
        <v>-0.12371231941105799</v>
      </c>
      <c r="L1125">
        <v>-9.0662332699975506E-2</v>
      </c>
      <c r="M1125">
        <v>-6.9686119552836101E-2</v>
      </c>
      <c r="N1125">
        <v>-0.24444045362032099</v>
      </c>
      <c r="O1125">
        <v>-0.23509504518329399</v>
      </c>
      <c r="P1125">
        <v>-1.1013278333585799E-2</v>
      </c>
      <c r="Q1125">
        <v>-0.24751280858296601</v>
      </c>
      <c r="R1125">
        <v>-0.189640329752399</v>
      </c>
      <c r="S1125">
        <v>-0.16612928281964301</v>
      </c>
      <c r="T1125">
        <v>4.4908387756363001E-2</v>
      </c>
      <c r="U1125">
        <v>-0.16358114609598701</v>
      </c>
      <c r="V1125" s="8">
        <v>-0.180625142096004</v>
      </c>
      <c r="W1125" s="8">
        <v>-7.5352543353015597E-2</v>
      </c>
      <c r="X1125" s="9">
        <v>-0.184515396430042</v>
      </c>
      <c r="Y1125" s="8">
        <v>-0.11861059272791601</v>
      </c>
      <c r="Z1125" s="8">
        <v>4.9745010817204699E-2</v>
      </c>
      <c r="AA1125" s="8">
        <v>0.15789920684087999</v>
      </c>
      <c r="AB1125" s="9">
        <v>9.9104735020624904E-2</v>
      </c>
      <c r="AC1125" s="8">
        <v>0.59308712881171799</v>
      </c>
      <c r="AD1125" s="1" t="s">
        <v>2862</v>
      </c>
      <c r="AE1125" s="1" t="s">
        <v>2862</v>
      </c>
      <c r="AF1125" s="1" t="s">
        <v>2863</v>
      </c>
      <c r="AH1125" s="10" t="s">
        <v>2863</v>
      </c>
      <c r="AN1125" s="21"/>
      <c r="AU1125" s="1" t="s">
        <v>77</v>
      </c>
      <c r="AV1125" s="1">
        <f t="shared" si="17"/>
        <v>0</v>
      </c>
    </row>
    <row r="1126" spans="1:48" ht="15.75" customHeight="1" x14ac:dyDescent="0.35">
      <c r="A1126" s="1" t="s">
        <v>2864</v>
      </c>
      <c r="B1126">
        <v>0.11406905759682399</v>
      </c>
      <c r="C1126">
        <v>7.5759347436425706E-2</v>
      </c>
      <c r="D1126">
        <v>-4.9045093783352901E-2</v>
      </c>
      <c r="E1126">
        <v>3.6143086895412103E-2</v>
      </c>
      <c r="F1126">
        <v>0.74087716751861399</v>
      </c>
      <c r="G1126">
        <v>0.83253110349849901</v>
      </c>
      <c r="H1126">
        <v>0.76579051821365896</v>
      </c>
      <c r="I1126">
        <v>0.86268401418294705</v>
      </c>
      <c r="J1126">
        <v>0.26594364203742199</v>
      </c>
      <c r="K1126">
        <v>0.21390020047346001</v>
      </c>
      <c r="L1126">
        <v>0.37052821647834699</v>
      </c>
      <c r="M1126">
        <v>0.31652909076625502</v>
      </c>
      <c r="N1126">
        <v>0.812715179030568</v>
      </c>
      <c r="O1126">
        <v>1.01726658451132</v>
      </c>
      <c r="P1126">
        <v>0.88823420245642803</v>
      </c>
      <c r="Q1126">
        <v>0.96397298491372496</v>
      </c>
      <c r="R1126">
        <v>0.564869423957441</v>
      </c>
      <c r="S1126">
        <v>0.77014612471517696</v>
      </c>
      <c r="T1126">
        <v>0.64605542703461505</v>
      </c>
      <c r="U1126">
        <v>0.70164898610589599</v>
      </c>
      <c r="V1126" s="8">
        <v>0.80047070085342997</v>
      </c>
      <c r="W1126" s="8">
        <v>0.29172528743887099</v>
      </c>
      <c r="X1126" s="9">
        <v>0.92054723772800995</v>
      </c>
      <c r="Y1126" s="8">
        <v>0.67067999045328197</v>
      </c>
      <c r="Z1126" s="8">
        <v>9.2484659986156903E-5</v>
      </c>
      <c r="AA1126" s="8">
        <v>1.38489842895287E-2</v>
      </c>
      <c r="AB1126" s="9">
        <v>1.3644705587359101E-4</v>
      </c>
      <c r="AC1126" s="8">
        <v>2.8677167586346601E-3</v>
      </c>
      <c r="AD1126" s="1" t="s">
        <v>2864</v>
      </c>
      <c r="AE1126" s="1" t="s">
        <v>2865</v>
      </c>
      <c r="AF1126" s="1" t="s">
        <v>2866</v>
      </c>
      <c r="AH1126" s="10" t="s">
        <v>2866</v>
      </c>
      <c r="AN1126" s="21"/>
      <c r="AQ1126" s="1" t="s">
        <v>77</v>
      </c>
      <c r="AR1126" s="1" t="s">
        <v>77</v>
      </c>
      <c r="AS1126" s="1" t="s">
        <v>77</v>
      </c>
      <c r="AT1126" s="1" t="s">
        <v>77</v>
      </c>
      <c r="AV1126" s="1">
        <f t="shared" si="17"/>
        <v>7</v>
      </c>
    </row>
    <row r="1127" spans="1:48" ht="15.75" customHeight="1" x14ac:dyDescent="0.35">
      <c r="A1127" s="1" t="s">
        <v>2867</v>
      </c>
      <c r="B1127">
        <v>0.17850381940266799</v>
      </c>
      <c r="C1127">
        <v>9.0712076999706695E-2</v>
      </c>
      <c r="D1127">
        <v>-8.7998906502421204E-2</v>
      </c>
      <c r="E1127">
        <v>2.6232949198852201E-3</v>
      </c>
      <c r="F1127">
        <v>0.96202479472910096</v>
      </c>
      <c r="G1127">
        <v>0.90938868986346699</v>
      </c>
      <c r="H1127">
        <v>0.83594163351185902</v>
      </c>
      <c r="I1127">
        <v>0.98082923679942802</v>
      </c>
      <c r="J1127">
        <v>0.83149367373477201</v>
      </c>
      <c r="K1127">
        <v>0.73303697694993897</v>
      </c>
      <c r="L1127">
        <v>0.82351975564250401</v>
      </c>
      <c r="M1127">
        <v>0.78755235378710198</v>
      </c>
      <c r="N1127">
        <v>0.84659395057549702</v>
      </c>
      <c r="O1127">
        <v>1.1463300049113601</v>
      </c>
      <c r="P1127">
        <v>1.0535785858766</v>
      </c>
      <c r="Q1127">
        <v>1.0533274513456099</v>
      </c>
      <c r="R1127">
        <v>0.13546543595091601</v>
      </c>
      <c r="S1127">
        <v>0.34900527064762898</v>
      </c>
      <c r="T1127">
        <v>0.35680619638111999</v>
      </c>
      <c r="U1127">
        <v>0.25105072424078101</v>
      </c>
      <c r="V1127" s="8">
        <v>0.92204608872596405</v>
      </c>
      <c r="W1127" s="8">
        <v>0.79390069002857899</v>
      </c>
      <c r="X1127" s="9">
        <v>1.02495749817726</v>
      </c>
      <c r="Y1127" s="8">
        <v>0.27308190680511202</v>
      </c>
      <c r="Z1127" s="8">
        <v>5.0236726720032695E-4</v>
      </c>
      <c r="AA1127" s="8">
        <v>3.27304584509881E-3</v>
      </c>
      <c r="AB1127" s="9">
        <v>2.87448874534094E-4</v>
      </c>
      <c r="AC1127" s="8">
        <v>3.2545188391274399E-3</v>
      </c>
      <c r="AD1127" s="1" t="s">
        <v>2867</v>
      </c>
      <c r="AE1127" s="1" t="s">
        <v>2867</v>
      </c>
      <c r="AF1127" s="1" t="s">
        <v>2868</v>
      </c>
      <c r="AH1127" s="10" t="s">
        <v>2868</v>
      </c>
      <c r="AN1127" s="21"/>
      <c r="AP1127" t="s">
        <v>77</v>
      </c>
      <c r="AQ1127" s="1" t="s">
        <v>77</v>
      </c>
      <c r="AR1127" s="1" t="s">
        <v>77</v>
      </c>
      <c r="AS1127" s="1" t="s">
        <v>77</v>
      </c>
      <c r="AT1127" s="1" t="s">
        <v>77</v>
      </c>
      <c r="AV1127" s="1">
        <f t="shared" si="17"/>
        <v>7</v>
      </c>
    </row>
    <row r="1128" spans="1:48" ht="15.75" customHeight="1" x14ac:dyDescent="0.35">
      <c r="A1128" s="1" t="s">
        <v>2869</v>
      </c>
      <c r="B1128">
        <v>0.14410478795769399</v>
      </c>
      <c r="C1128">
        <v>1.7985451386466601E-2</v>
      </c>
      <c r="D1128">
        <v>-5.6418196309542701E-2</v>
      </c>
      <c r="E1128">
        <v>5.0842963641219999E-2</v>
      </c>
      <c r="F1128">
        <v>0.485004171762564</v>
      </c>
      <c r="G1128">
        <v>0.50865557637366798</v>
      </c>
      <c r="H1128">
        <v>0.43521596547532498</v>
      </c>
      <c r="I1128">
        <v>0.56834208940824404</v>
      </c>
      <c r="J1128">
        <v>0.52614008911104604</v>
      </c>
      <c r="K1128">
        <v>0.33333016897303702</v>
      </c>
      <c r="L1128">
        <v>0.44679442856845297</v>
      </c>
      <c r="M1128">
        <v>0.450682985178121</v>
      </c>
      <c r="N1128">
        <v>0.75777398538274798</v>
      </c>
      <c r="O1128">
        <v>0.94962032312250499</v>
      </c>
      <c r="P1128">
        <v>0.889950684583518</v>
      </c>
      <c r="Q1128">
        <v>1.02452924071607</v>
      </c>
      <c r="R1128">
        <v>0.35076750970975401</v>
      </c>
      <c r="S1128">
        <v>0.53778841606290695</v>
      </c>
      <c r="T1128">
        <v>0.514047486545953</v>
      </c>
      <c r="U1128">
        <v>0.60876195995377202</v>
      </c>
      <c r="V1128" s="8">
        <v>0.49930445075495</v>
      </c>
      <c r="W1128" s="8">
        <v>0.43923691795766401</v>
      </c>
      <c r="X1128" s="9">
        <v>0.90546855845121099</v>
      </c>
      <c r="Y1128" s="8">
        <v>0.50284134306809602</v>
      </c>
      <c r="Z1128" s="8">
        <v>1.1877039346588701E-3</v>
      </c>
      <c r="AA1128" s="8">
        <v>4.3318235284870096E-3</v>
      </c>
      <c r="AB1128" s="9">
        <v>3.08512544407398E-4</v>
      </c>
      <c r="AC1128" s="8">
        <v>0.48117030730275101</v>
      </c>
      <c r="AD1128" s="1" t="s">
        <v>2869</v>
      </c>
      <c r="AE1128" s="1" t="s">
        <v>2870</v>
      </c>
      <c r="AF1128" s="1" t="s">
        <v>2871</v>
      </c>
      <c r="AH1128" s="10" t="s">
        <v>2871</v>
      </c>
      <c r="AN1128" s="21"/>
      <c r="AQ1128" s="1" t="s">
        <v>77</v>
      </c>
      <c r="AR1128" s="1" t="s">
        <v>77</v>
      </c>
      <c r="AU1128" s="1" t="s">
        <v>77</v>
      </c>
      <c r="AV1128" s="1">
        <f t="shared" si="17"/>
        <v>6</v>
      </c>
    </row>
    <row r="1129" spans="1:48" ht="15.75" customHeight="1" x14ac:dyDescent="0.35">
      <c r="A1129" s="1" t="s">
        <v>2872</v>
      </c>
      <c r="B1129">
        <v>5.1992605873633302E-2</v>
      </c>
      <c r="C1129">
        <v>0.229888464087115</v>
      </c>
      <c r="D1129">
        <v>-7.9220830818300295E-2</v>
      </c>
      <c r="E1129">
        <v>-9.4021835061839601E-2</v>
      </c>
      <c r="F1129">
        <v>0.91520186109164103</v>
      </c>
      <c r="G1129">
        <v>0.641733164425763</v>
      </c>
      <c r="H1129">
        <v>0.47907185073147301</v>
      </c>
      <c r="I1129">
        <v>0.88170788155830004</v>
      </c>
      <c r="J1129">
        <v>-4.7396369512141698E-2</v>
      </c>
      <c r="K1129">
        <v>-0.18413211924919901</v>
      </c>
      <c r="L1129">
        <v>1.08051635657632E-2</v>
      </c>
      <c r="M1129">
        <v>-0.61787545885900996</v>
      </c>
      <c r="N1129">
        <v>0.74124868161386803</v>
      </c>
      <c r="O1129">
        <v>0.83332188987898603</v>
      </c>
      <c r="P1129">
        <v>0.448892181355391</v>
      </c>
      <c r="Q1129">
        <v>0.40386609000128598</v>
      </c>
      <c r="R1129">
        <v>0.937544230836727</v>
      </c>
      <c r="S1129">
        <v>1.0709602527600499</v>
      </c>
      <c r="T1129">
        <v>0.67224153718840796</v>
      </c>
      <c r="U1129">
        <v>0.62725733587577004</v>
      </c>
      <c r="V1129" s="8">
        <v>0.72942868945179395</v>
      </c>
      <c r="W1129" s="8">
        <v>-0.209649696013646</v>
      </c>
      <c r="X1129" s="9">
        <v>0.60683221071238302</v>
      </c>
      <c r="Y1129" s="8">
        <v>0.82700083916523903</v>
      </c>
      <c r="Z1129" s="8">
        <v>7.2259271196187498E-3</v>
      </c>
      <c r="AA1129" s="8">
        <v>0.37207969698683002</v>
      </c>
      <c r="AB1129" s="9">
        <v>1.5138590628649E-2</v>
      </c>
      <c r="AC1129" s="8">
        <v>5.5838014504414396E-3</v>
      </c>
      <c r="AD1129" s="1" t="s">
        <v>2872</v>
      </c>
      <c r="AE1129" s="1" t="s">
        <v>2872</v>
      </c>
      <c r="AF1129" s="1" t="s">
        <v>2873</v>
      </c>
      <c r="AH1129" s="10" t="s">
        <v>2873</v>
      </c>
      <c r="AN1129" s="21"/>
      <c r="AQ1129" s="1" t="s">
        <v>77</v>
      </c>
      <c r="AS1129" s="1" t="s">
        <v>77</v>
      </c>
      <c r="AT1129" s="1" t="s">
        <v>77</v>
      </c>
      <c r="AV1129" s="1">
        <f t="shared" si="17"/>
        <v>5</v>
      </c>
    </row>
    <row r="1130" spans="1:48" ht="15.75" customHeight="1" x14ac:dyDescent="0.35">
      <c r="A1130" s="1" t="s">
        <v>2874</v>
      </c>
      <c r="B1130">
        <v>2.6608634342634101E-2</v>
      </c>
      <c r="C1130">
        <v>3.2214286747759301E-3</v>
      </c>
      <c r="D1130">
        <v>-2.8337877646578E-2</v>
      </c>
      <c r="E1130">
        <v>1.9893617953082199E-2</v>
      </c>
      <c r="F1130">
        <v>-8.7260711610540997E-2</v>
      </c>
      <c r="G1130">
        <v>-0.12049891120888701</v>
      </c>
      <c r="H1130">
        <v>-9.1514820343298095E-2</v>
      </c>
      <c r="I1130">
        <v>-7.1263127062576606E-2</v>
      </c>
      <c r="J1130">
        <v>-4.2846667332878501E-2</v>
      </c>
      <c r="K1130">
        <v>-0.10302910466304099</v>
      </c>
      <c r="L1130">
        <v>-2.1286952800704698E-2</v>
      </c>
      <c r="M1130">
        <v>-9.8726377486526296E-2</v>
      </c>
      <c r="N1130">
        <v>1.10919252057455E-2</v>
      </c>
      <c r="O1130">
        <v>-5.9960065248515201E-2</v>
      </c>
      <c r="P1130">
        <v>0.102151366825847</v>
      </c>
      <c r="Q1130">
        <v>-8.8430114055192993E-2</v>
      </c>
      <c r="R1130">
        <v>6.9322335497146698E-2</v>
      </c>
      <c r="S1130">
        <v>1.87457985054044E-2</v>
      </c>
      <c r="T1130">
        <v>0.14571081527069499</v>
      </c>
      <c r="U1130" s="14">
        <v>2.2601944495535399E-4</v>
      </c>
      <c r="V1130" s="8">
        <v>-9.2634392556325898E-2</v>
      </c>
      <c r="W1130" s="8">
        <v>-6.6472275570787595E-2</v>
      </c>
      <c r="X1130" s="9">
        <v>-8.7867218180288694E-3</v>
      </c>
      <c r="Y1130" s="8">
        <v>5.8501242179550397E-2</v>
      </c>
      <c r="Z1130" s="8">
        <v>4.0272199553486199E-3</v>
      </c>
      <c r="AA1130" s="8">
        <v>9.4976747187591096E-2</v>
      </c>
      <c r="AB1130" s="9">
        <v>0.82187920643034695</v>
      </c>
      <c r="AC1130" s="8">
        <v>4.7220537720966703E-2</v>
      </c>
      <c r="AD1130" s="1" t="s">
        <v>2874</v>
      </c>
      <c r="AE1130" s="1" t="s">
        <v>2875</v>
      </c>
      <c r="AF1130" s="1" t="s">
        <v>2876</v>
      </c>
      <c r="AH1130" s="10" t="s">
        <v>2876</v>
      </c>
      <c r="AN1130" s="21"/>
      <c r="AU1130" s="1" t="s">
        <v>77</v>
      </c>
      <c r="AV1130" s="1">
        <f t="shared" si="17"/>
        <v>0</v>
      </c>
    </row>
    <row r="1131" spans="1:48" ht="15.75" customHeight="1" x14ac:dyDescent="0.35">
      <c r="A1131" s="1" t="s">
        <v>2877</v>
      </c>
      <c r="B1131">
        <v>-1.96565493009285E-2</v>
      </c>
      <c r="C1131">
        <v>3.05136667627438E-2</v>
      </c>
      <c r="D1131">
        <v>-9.7628760110641203E-3</v>
      </c>
      <c r="E1131">
        <v>-0.107688568866617</v>
      </c>
      <c r="F1131">
        <v>-0.48135777946215802</v>
      </c>
      <c r="G1131">
        <v>-0.507691369685073</v>
      </c>
      <c r="H1131">
        <v>-0.45841169478858002</v>
      </c>
      <c r="I1131">
        <v>-0.43122960603542898</v>
      </c>
      <c r="J1131">
        <v>-0.659095573738542</v>
      </c>
      <c r="K1131">
        <v>-0.66369343232951294</v>
      </c>
      <c r="L1131">
        <v>-0.69341338020226295</v>
      </c>
      <c r="M1131">
        <v>-0.73848921417514701</v>
      </c>
      <c r="N1131">
        <v>-0.57871391964822405</v>
      </c>
      <c r="O1131">
        <v>-0.60629816912906698</v>
      </c>
      <c r="P1131">
        <v>-0.624705324083622</v>
      </c>
      <c r="Q1131">
        <v>-0.63733927764675602</v>
      </c>
      <c r="R1131">
        <v>3.47096450667655E-2</v>
      </c>
      <c r="S1131">
        <v>9.0295536607880797E-2</v>
      </c>
      <c r="T1131" s="14">
        <v>9.9994552674909001E-4</v>
      </c>
      <c r="U1131">
        <v>0.10086426173188701</v>
      </c>
      <c r="V1131" s="8">
        <v>-0.46967261249281</v>
      </c>
      <c r="W1131" s="8">
        <v>-0.68867290011136595</v>
      </c>
      <c r="X1131" s="9">
        <v>-0.61176417262691696</v>
      </c>
      <c r="Y1131" s="8">
        <v>5.6717347233320697E-2</v>
      </c>
      <c r="Z1131" s="8">
        <v>5.2419066170194303E-4</v>
      </c>
      <c r="AA1131" s="8">
        <v>3.0511852700316702E-4</v>
      </c>
      <c r="AB1131" s="9">
        <v>3.6639892330969501E-4</v>
      </c>
      <c r="AC1131" s="8">
        <v>4.3861279946180399E-5</v>
      </c>
      <c r="AD1131" s="1" t="s">
        <v>2877</v>
      </c>
      <c r="AE1131" s="1" t="s">
        <v>2878</v>
      </c>
      <c r="AF1131" s="1" t="s">
        <v>2879</v>
      </c>
      <c r="AH1131" s="10" t="s">
        <v>2879</v>
      </c>
      <c r="AN1131" s="21"/>
      <c r="AQ1131" s="1" t="s">
        <v>77</v>
      </c>
      <c r="AR1131" s="1" t="s">
        <v>77</v>
      </c>
      <c r="AU1131" s="1" t="s">
        <v>77</v>
      </c>
      <c r="AV1131" s="1">
        <f t="shared" si="17"/>
        <v>6</v>
      </c>
    </row>
    <row r="1132" spans="1:48" ht="15.75" customHeight="1" x14ac:dyDescent="0.35">
      <c r="A1132" s="1" t="s">
        <v>2880</v>
      </c>
      <c r="B1132">
        <v>0.21018235167650701</v>
      </c>
      <c r="C1132">
        <v>0.19129226634150601</v>
      </c>
      <c r="D1132">
        <v>-0.24337698143443301</v>
      </c>
      <c r="E1132">
        <v>4.6513475508788801E-2</v>
      </c>
      <c r="F1132">
        <v>1.1457042132909601</v>
      </c>
      <c r="G1132">
        <v>1.09774053509504</v>
      </c>
      <c r="H1132">
        <v>1.1218646794073801</v>
      </c>
      <c r="I1132">
        <v>1.2015470425894501</v>
      </c>
      <c r="J1132">
        <v>1.15716563305998</v>
      </c>
      <c r="K1132">
        <v>1.3339043050727899</v>
      </c>
      <c r="L1132">
        <v>1.4478500501301901</v>
      </c>
      <c r="M1132">
        <v>1.4013927585518899</v>
      </c>
      <c r="N1132">
        <v>1.30035566357281</v>
      </c>
      <c r="O1132">
        <v>1.2689746466819101</v>
      </c>
      <c r="P1132">
        <v>1.15528802453844</v>
      </c>
      <c r="Q1132">
        <v>1.22212529860077</v>
      </c>
      <c r="R1132">
        <v>6.0014418349590398E-2</v>
      </c>
      <c r="S1132">
        <v>-0.11132240112771299</v>
      </c>
      <c r="T1132">
        <v>-5.0626448606341202E-3</v>
      </c>
      <c r="U1132">
        <v>-0.16180421819288299</v>
      </c>
      <c r="V1132" s="8">
        <v>1.14171411759571</v>
      </c>
      <c r="W1132" s="8">
        <v>1.33507818670371</v>
      </c>
      <c r="X1132" s="9">
        <v>1.23668590834848</v>
      </c>
      <c r="Y1132" s="8">
        <v>-5.4543711457909899E-2</v>
      </c>
      <c r="Z1132" s="8">
        <v>5.3170795016962502E-3</v>
      </c>
      <c r="AA1132" s="8">
        <v>1.9149782000299101E-3</v>
      </c>
      <c r="AB1132" s="9">
        <v>2.9973504881793201E-3</v>
      </c>
      <c r="AC1132" s="8">
        <v>1.3120340323461899E-4</v>
      </c>
      <c r="AD1132" s="1" t="s">
        <v>2880</v>
      </c>
      <c r="AE1132" s="1" t="s">
        <v>2880</v>
      </c>
      <c r="AF1132" s="1" t="s">
        <v>2881</v>
      </c>
      <c r="AH1132" s="10" t="s">
        <v>2881</v>
      </c>
      <c r="AN1132" s="21"/>
      <c r="AP1132" t="s">
        <v>77</v>
      </c>
      <c r="AQ1132" s="1" t="s">
        <v>77</v>
      </c>
      <c r="AR1132" s="1" t="s">
        <v>77</v>
      </c>
      <c r="AU1132" s="1" t="s">
        <v>77</v>
      </c>
      <c r="AV1132" s="1">
        <f t="shared" si="17"/>
        <v>6</v>
      </c>
    </row>
    <row r="1133" spans="1:48" ht="15.75" customHeight="1" x14ac:dyDescent="0.35">
      <c r="A1133" s="1" t="s">
        <v>2882</v>
      </c>
      <c r="B1133">
        <v>0.134139248921925</v>
      </c>
      <c r="C1133">
        <v>-1.6414203204660801E-2</v>
      </c>
      <c r="D1133">
        <v>0.13674582257750201</v>
      </c>
      <c r="E1133">
        <v>-8.6090100510466894E-2</v>
      </c>
      <c r="F1133">
        <v>0.72475484750403996</v>
      </c>
      <c r="G1133">
        <v>0.74059580883986298</v>
      </c>
      <c r="H1133">
        <v>0.66310232529782198</v>
      </c>
      <c r="I1133">
        <v>0.75957677366646204</v>
      </c>
      <c r="J1133">
        <v>0.91675580286579295</v>
      </c>
      <c r="K1133">
        <v>0.94758236085039504</v>
      </c>
      <c r="L1133">
        <v>0.89170690775638894</v>
      </c>
      <c r="M1133">
        <v>0.92866830138295497</v>
      </c>
      <c r="N1133">
        <v>1.15570261388771</v>
      </c>
      <c r="O1133">
        <v>1.2541499814391199</v>
      </c>
      <c r="P1133">
        <v>1.1319565565206</v>
      </c>
      <c r="Q1133">
        <v>1.2732147825487401</v>
      </c>
      <c r="R1133">
        <v>0.32723903690554401</v>
      </c>
      <c r="S1133">
        <v>0.36115841155832701</v>
      </c>
      <c r="T1133">
        <v>0.27020009471453199</v>
      </c>
      <c r="U1133">
        <v>0.36992997956551199</v>
      </c>
      <c r="V1133" s="8">
        <v>0.72200743882704699</v>
      </c>
      <c r="W1133" s="8">
        <v>0.92117834321388303</v>
      </c>
      <c r="X1133" s="9">
        <v>1.2037559835990399</v>
      </c>
      <c r="Y1133" s="8">
        <v>0.33213188068597899</v>
      </c>
      <c r="Z1133" s="8">
        <v>2.1243864448773002E-3</v>
      </c>
      <c r="AA1133" s="8">
        <v>3.7237926408910998E-3</v>
      </c>
      <c r="AB1133" s="9">
        <v>1.6112370267713799E-4</v>
      </c>
      <c r="AC1133" s="8">
        <v>1.7934920632263799E-4</v>
      </c>
      <c r="AD1133" s="1" t="s">
        <v>2882</v>
      </c>
      <c r="AE1133" s="1" t="s">
        <v>2883</v>
      </c>
      <c r="AF1133" s="1" t="s">
        <v>2884</v>
      </c>
      <c r="AH1133" s="10" t="s">
        <v>2884</v>
      </c>
      <c r="AN1133" s="21"/>
      <c r="AQ1133" s="1" t="s">
        <v>77</v>
      </c>
      <c r="AR1133" s="1" t="s">
        <v>77</v>
      </c>
      <c r="AS1133" s="1" t="s">
        <v>77</v>
      </c>
      <c r="AT1133" s="1" t="s">
        <v>77</v>
      </c>
      <c r="AV1133" s="1">
        <f t="shared" si="17"/>
        <v>7</v>
      </c>
    </row>
    <row r="1134" spans="1:48" ht="15.75" customHeight="1" x14ac:dyDescent="0.35">
      <c r="A1134" s="1" t="s">
        <v>2885</v>
      </c>
      <c r="B1134">
        <v>-3.1705550850734697E-2</v>
      </c>
      <c r="C1134">
        <v>-9.9608414434767006E-2</v>
      </c>
      <c r="D1134">
        <v>9.3687316284448E-2</v>
      </c>
      <c r="E1134">
        <v>-5.2496619910130798E-2</v>
      </c>
      <c r="F1134">
        <v>-0.14369578532211999</v>
      </c>
      <c r="G1134">
        <v>-0.15836198604667601</v>
      </c>
      <c r="H1134">
        <v>-0.19565992500784901</v>
      </c>
      <c r="I1134">
        <v>-0.37493987000685602</v>
      </c>
      <c r="J1134">
        <v>4.0152483643929898E-2</v>
      </c>
      <c r="K1134">
        <v>-9.6339134679265508E-3</v>
      </c>
      <c r="L1134">
        <v>-0.23000455376013701</v>
      </c>
      <c r="M1134">
        <v>-0.116353180257497</v>
      </c>
      <c r="N1134">
        <v>-8.6161650136003298E-2</v>
      </c>
      <c r="O1134">
        <v>-0.21986513181015099</v>
      </c>
      <c r="P1134">
        <v>-2.3955983261773901E-2</v>
      </c>
      <c r="Q1134">
        <v>-0.13743782405278601</v>
      </c>
      <c r="R1134">
        <v>-1.2867198893806501E-2</v>
      </c>
      <c r="S1134">
        <v>-0.12008709838319601</v>
      </c>
      <c r="T1134">
        <v>3.5836279023773399E-2</v>
      </c>
      <c r="U1134">
        <v>-4.95900372010218E-2</v>
      </c>
      <c r="V1134" s="8">
        <v>-0.218164391595875</v>
      </c>
      <c r="W1134" s="8">
        <v>-7.8959790960407894E-2</v>
      </c>
      <c r="X1134" s="9">
        <v>-0.116855147315178</v>
      </c>
      <c r="Y1134" s="8">
        <v>-3.6677013863562702E-2</v>
      </c>
      <c r="Z1134" s="8">
        <v>6.1816313426786902E-2</v>
      </c>
      <c r="AA1134" s="8">
        <v>0.63781716649687303</v>
      </c>
      <c r="AB1134" s="9">
        <v>0.23535770320115801</v>
      </c>
      <c r="AC1134" s="8">
        <v>0.64843186767748695</v>
      </c>
      <c r="AD1134" s="1" t="s">
        <v>2885</v>
      </c>
      <c r="AE1134" s="1" t="s">
        <v>2885</v>
      </c>
      <c r="AF1134" s="1" t="s">
        <v>2886</v>
      </c>
      <c r="AH1134" s="10" t="s">
        <v>2886</v>
      </c>
      <c r="AN1134" s="21"/>
      <c r="AU1134" s="1" t="s">
        <v>77</v>
      </c>
      <c r="AV1134" s="1">
        <f t="shared" si="17"/>
        <v>0</v>
      </c>
    </row>
    <row r="1135" spans="1:48" ht="15.75" customHeight="1" x14ac:dyDescent="0.35">
      <c r="A1135" s="1" t="s">
        <v>2887</v>
      </c>
      <c r="B1135">
        <v>0.175256946547767</v>
      </c>
      <c r="C1135">
        <v>6.4754296462687794E-2</v>
      </c>
      <c r="D1135">
        <v>-0.38135288392389</v>
      </c>
      <c r="E1135">
        <v>0.183938753987615</v>
      </c>
      <c r="F1135">
        <v>0.21894411564796401</v>
      </c>
      <c r="G1135">
        <v>0.28035877334424097</v>
      </c>
      <c r="H1135">
        <v>0.26086000780833701</v>
      </c>
      <c r="I1135">
        <v>0.298164147785836</v>
      </c>
      <c r="J1135">
        <v>0.1698128473004</v>
      </c>
      <c r="K1135">
        <v>5.4267163061020501E-2</v>
      </c>
      <c r="L1135">
        <v>0.30337819930293097</v>
      </c>
      <c r="M1135">
        <v>0.311119315032097</v>
      </c>
      <c r="N1135">
        <v>-0.133461658412449</v>
      </c>
      <c r="O1135">
        <v>0.26385340209284103</v>
      </c>
      <c r="P1135">
        <v>0.23284503981825</v>
      </c>
      <c r="Q1135">
        <v>0.116304528354136</v>
      </c>
      <c r="R1135">
        <v>-0.32592744510812899</v>
      </c>
      <c r="S1135">
        <v>1.8269485310207698E-2</v>
      </c>
      <c r="T1135">
        <v>4.7734644570571798E-2</v>
      </c>
      <c r="U1135">
        <v>-0.125246114064575</v>
      </c>
      <c r="V1135" s="8">
        <v>0.26458176114659399</v>
      </c>
      <c r="W1135" s="8">
        <v>0.20964438117411199</v>
      </c>
      <c r="X1135" s="9">
        <v>0.119885327963194</v>
      </c>
      <c r="Y1135" s="8">
        <v>-9.6292357322981401E-2</v>
      </c>
      <c r="Z1135" s="8">
        <v>0.22912885938192001</v>
      </c>
      <c r="AA1135" s="8">
        <v>0.413651516229112</v>
      </c>
      <c r="AB1135" s="9">
        <v>0.62462984935661803</v>
      </c>
      <c r="AC1135" s="8">
        <v>6.0217669363079103E-2</v>
      </c>
      <c r="AD1135" s="1" t="s">
        <v>2887</v>
      </c>
      <c r="AE1135" s="1" t="s">
        <v>2888</v>
      </c>
      <c r="AF1135" s="1" t="s">
        <v>2889</v>
      </c>
      <c r="AH1135" s="10" t="s">
        <v>2889</v>
      </c>
      <c r="AI1135" t="s">
        <v>77</v>
      </c>
      <c r="AN1135" s="21"/>
      <c r="AU1135" s="1" t="s">
        <v>77</v>
      </c>
      <c r="AV1135" s="1">
        <f t="shared" si="17"/>
        <v>0</v>
      </c>
    </row>
    <row r="1136" spans="1:48" ht="15.75" customHeight="1" x14ac:dyDescent="0.35">
      <c r="A1136" s="1" t="s">
        <v>2890</v>
      </c>
      <c r="B1136">
        <v>-3.73206769663652E-2</v>
      </c>
      <c r="C1136">
        <v>4.7305989320615201E-2</v>
      </c>
      <c r="D1136">
        <v>8.4310017339632101E-2</v>
      </c>
      <c r="E1136">
        <v>-3.37255416569043E-2</v>
      </c>
      <c r="F1136">
        <v>0.226338456888241</v>
      </c>
      <c r="G1136">
        <v>0.14196302153110199</v>
      </c>
      <c r="H1136">
        <v>0.23382739185769499</v>
      </c>
      <c r="I1136">
        <v>0.32236711143187002</v>
      </c>
      <c r="J1136">
        <v>0.11572849286895701</v>
      </c>
      <c r="K1136">
        <v>0.14656803643871699</v>
      </c>
      <c r="L1136">
        <v>0.173041347585253</v>
      </c>
      <c r="M1136">
        <v>0.119891062033794</v>
      </c>
      <c r="N1136">
        <v>0.355085622478164</v>
      </c>
      <c r="O1136">
        <v>0.35076169183273498</v>
      </c>
      <c r="P1136">
        <v>0.26822496817486002</v>
      </c>
      <c r="Q1136">
        <v>0.32621682830103998</v>
      </c>
      <c r="R1136">
        <v>0.24571582452920199</v>
      </c>
      <c r="S1136">
        <v>0.22259219047190701</v>
      </c>
      <c r="T1136">
        <v>0.12941123626176301</v>
      </c>
      <c r="U1136">
        <v>0.210447959782776</v>
      </c>
      <c r="V1136" s="8">
        <v>0.231123995427227</v>
      </c>
      <c r="W1136" s="8">
        <v>0.13880723473168</v>
      </c>
      <c r="X1136" s="9">
        <v>0.3250722776967</v>
      </c>
      <c r="Y1136" s="8">
        <v>0.20204180276141201</v>
      </c>
      <c r="Z1136" s="8">
        <v>1.33999886846953E-2</v>
      </c>
      <c r="AA1136" s="8">
        <v>6.7847155113374094E-2</v>
      </c>
      <c r="AB1136" s="9">
        <v>1.4047178590351999E-3</v>
      </c>
      <c r="AC1136" s="8">
        <v>0.13765353213763601</v>
      </c>
      <c r="AD1136" s="1" t="s">
        <v>2890</v>
      </c>
      <c r="AE1136" s="1" t="s">
        <v>2890</v>
      </c>
      <c r="AF1136" s="1" t="s">
        <v>2891</v>
      </c>
      <c r="AH1136" s="10" t="s">
        <v>2891</v>
      </c>
      <c r="AN1136" s="21"/>
      <c r="AQ1136" s="1" t="s">
        <v>77</v>
      </c>
      <c r="AT1136" s="1" t="s">
        <v>77</v>
      </c>
      <c r="AV1136" s="1">
        <f t="shared" si="17"/>
        <v>4</v>
      </c>
    </row>
    <row r="1137" spans="1:48" ht="15.75" customHeight="1" x14ac:dyDescent="0.35">
      <c r="A1137" s="1" t="s">
        <v>2892</v>
      </c>
      <c r="B1137">
        <v>-1.5503570097168301E-2</v>
      </c>
      <c r="C1137">
        <v>-0.104816889043491</v>
      </c>
      <c r="D1137">
        <v>0.22070442389872</v>
      </c>
      <c r="E1137">
        <v>-3.7824653437375302E-2</v>
      </c>
      <c r="F1137">
        <v>0.45471474335608703</v>
      </c>
      <c r="G1137">
        <v>0.527170672291008</v>
      </c>
      <c r="H1137">
        <v>0.48327426298335302</v>
      </c>
      <c r="I1137">
        <v>0.61131072045595203</v>
      </c>
      <c r="J1137">
        <v>0.10134333563352201</v>
      </c>
      <c r="K1137">
        <v>0.15914294158018</v>
      </c>
      <c r="L1137">
        <v>-2.2898996815233202E-3</v>
      </c>
      <c r="M1137">
        <v>0.132544722502526</v>
      </c>
      <c r="N1137">
        <v>0.64043164793363205</v>
      </c>
      <c r="O1137">
        <v>0.48038264748717702</v>
      </c>
      <c r="P1137">
        <v>0.40535416097180998</v>
      </c>
      <c r="Q1137">
        <v>0.52128476397995505</v>
      </c>
      <c r="R1137">
        <v>0.57148032950364003</v>
      </c>
      <c r="S1137">
        <v>0.40916924425571699</v>
      </c>
      <c r="T1137">
        <v>0.32111437763963602</v>
      </c>
      <c r="U1137">
        <v>0.45102661131155303</v>
      </c>
      <c r="V1137" s="8">
        <v>0.51911759977159999</v>
      </c>
      <c r="W1137" s="8">
        <v>9.76852750086767E-2</v>
      </c>
      <c r="X1137" s="9">
        <v>0.51186330509314404</v>
      </c>
      <c r="Y1137" s="8">
        <v>0.438197640677636</v>
      </c>
      <c r="Z1137" s="8">
        <v>8.1147055601750399E-3</v>
      </c>
      <c r="AA1137" s="8">
        <v>0.53041897778112701</v>
      </c>
      <c r="AB1137" s="9">
        <v>5.8900612009523002E-3</v>
      </c>
      <c r="AC1137" s="8">
        <v>8.3918979521880599E-3</v>
      </c>
      <c r="AD1137" s="1" t="s">
        <v>2892</v>
      </c>
      <c r="AE1137" s="1" t="s">
        <v>2893</v>
      </c>
      <c r="AF1137" s="1" t="s">
        <v>2894</v>
      </c>
      <c r="AH1137" s="10" t="s">
        <v>2894</v>
      </c>
      <c r="AN1137" s="21"/>
      <c r="AQ1137" s="1" t="s">
        <v>77</v>
      </c>
      <c r="AS1137" s="1" t="s">
        <v>77</v>
      </c>
      <c r="AT1137" s="1" t="s">
        <v>77</v>
      </c>
      <c r="AV1137" s="1">
        <f t="shared" si="17"/>
        <v>5</v>
      </c>
    </row>
    <row r="1138" spans="1:48" ht="15.75" customHeight="1" x14ac:dyDescent="0.35">
      <c r="A1138" s="1" t="s">
        <v>2895</v>
      </c>
      <c r="B1138">
        <v>0.13943949647991</v>
      </c>
      <c r="C1138">
        <v>0.24704580406277599</v>
      </c>
      <c r="D1138">
        <v>-0.83194280940297105</v>
      </c>
      <c r="E1138">
        <v>0.22985446143086299</v>
      </c>
      <c r="F1138">
        <v>-0.30389694832544201</v>
      </c>
      <c r="G1138">
        <v>-0.48055428665725602</v>
      </c>
      <c r="H1138">
        <v>-0.25274057590841997</v>
      </c>
      <c r="I1138">
        <v>-0.26950351646010301</v>
      </c>
      <c r="J1138">
        <v>7.0302803892101307E-2</v>
      </c>
      <c r="K1138">
        <v>-1.18587426220982E-2</v>
      </c>
      <c r="L1138">
        <v>0.34501319374209999</v>
      </c>
      <c r="M1138">
        <v>0.21314711196588901</v>
      </c>
      <c r="N1138">
        <v>-0.71070842200558704</v>
      </c>
      <c r="O1138">
        <v>-0.29361168639547602</v>
      </c>
      <c r="P1138">
        <v>-0.310100438914507</v>
      </c>
      <c r="Q1138">
        <v>-0.41069436534079201</v>
      </c>
      <c r="R1138">
        <v>-0.87620937999151904</v>
      </c>
      <c r="S1138">
        <v>-0.49627747041841602</v>
      </c>
      <c r="T1138">
        <v>-0.48721296921863799</v>
      </c>
      <c r="U1138">
        <v>-0.61015441684915095</v>
      </c>
      <c r="V1138" s="8">
        <v>-0.32667383183780502</v>
      </c>
      <c r="W1138" s="8">
        <v>0.15415109174449801</v>
      </c>
      <c r="X1138" s="9">
        <v>-0.43127872816409002</v>
      </c>
      <c r="Y1138" s="8">
        <v>-0.61746355911943096</v>
      </c>
      <c r="Z1138" s="8">
        <v>0.47282844597481399</v>
      </c>
      <c r="AA1138" s="8">
        <v>0.65323289783636995</v>
      </c>
      <c r="AB1138" s="9">
        <v>0.34321364895891598</v>
      </c>
      <c r="AC1138" s="8">
        <v>3.3774447210482101E-3</v>
      </c>
      <c r="AD1138" s="1" t="s">
        <v>2895</v>
      </c>
      <c r="AE1138" s="1" t="s">
        <v>2896</v>
      </c>
      <c r="AF1138" s="1" t="s">
        <v>2897</v>
      </c>
      <c r="AH1138" s="10" t="s">
        <v>2897</v>
      </c>
      <c r="AN1138" s="21"/>
      <c r="AS1138" s="1" t="s">
        <v>77</v>
      </c>
      <c r="AU1138" s="1" t="s">
        <v>77</v>
      </c>
      <c r="AV1138" s="1">
        <f t="shared" si="17"/>
        <v>1</v>
      </c>
    </row>
    <row r="1139" spans="1:48" ht="15.75" customHeight="1" x14ac:dyDescent="0.35">
      <c r="A1139" s="1" t="s">
        <v>2898</v>
      </c>
      <c r="B1139">
        <v>8.6915065610057296E-2</v>
      </c>
      <c r="C1139">
        <v>-5.6039979959765902E-2</v>
      </c>
      <c r="D1139">
        <v>-0.22367055741296399</v>
      </c>
      <c r="E1139">
        <v>0.35937128817396102</v>
      </c>
      <c r="F1139">
        <v>0.49017390926617099</v>
      </c>
      <c r="G1139">
        <v>0.52038078852113601</v>
      </c>
      <c r="H1139">
        <v>0.66791456289735296</v>
      </c>
      <c r="I1139">
        <v>0.113917779798166</v>
      </c>
      <c r="J1139">
        <v>0.42076170023626402</v>
      </c>
      <c r="K1139">
        <v>0.55542502398934901</v>
      </c>
      <c r="L1139">
        <v>0.171094901992523</v>
      </c>
      <c r="M1139">
        <v>0.30368602544284001</v>
      </c>
      <c r="N1139">
        <v>0.30758074713390299</v>
      </c>
      <c r="O1139">
        <v>0.75598801213015998</v>
      </c>
      <c r="P1139">
        <v>0.62608916850631502</v>
      </c>
      <c r="Q1139">
        <v>0.61159944522860099</v>
      </c>
      <c r="R1139">
        <v>-2.9036506804296001E-2</v>
      </c>
      <c r="S1139">
        <v>0.415925713745049</v>
      </c>
      <c r="T1139">
        <v>0.33828806916158</v>
      </c>
      <c r="U1139">
        <v>0.20265173575245499</v>
      </c>
      <c r="V1139" s="8">
        <v>0.44809676012070698</v>
      </c>
      <c r="W1139" s="8">
        <v>0.36274191291524399</v>
      </c>
      <c r="X1139" s="9">
        <v>0.57531434324974495</v>
      </c>
      <c r="Y1139" s="8">
        <v>0.23195725296369701</v>
      </c>
      <c r="Z1139" s="8">
        <v>0.10189249250471499</v>
      </c>
      <c r="AA1139" s="8">
        <v>0.19538997022326601</v>
      </c>
      <c r="AB1139" s="9">
        <v>3.4972843463572399E-2</v>
      </c>
      <c r="AC1139" s="8">
        <v>0.437747363546582</v>
      </c>
      <c r="AD1139" s="1" t="s">
        <v>2898</v>
      </c>
      <c r="AE1139" s="1" t="s">
        <v>2898</v>
      </c>
      <c r="AF1139" s="1" t="s">
        <v>2899</v>
      </c>
      <c r="AH1139" s="10" t="s">
        <v>2899</v>
      </c>
      <c r="AN1139" s="21"/>
      <c r="AU1139" s="1" t="s">
        <v>77</v>
      </c>
      <c r="AV1139" s="1">
        <f t="shared" si="17"/>
        <v>0</v>
      </c>
    </row>
    <row r="1140" spans="1:48" ht="15.75" customHeight="1" x14ac:dyDescent="0.35">
      <c r="A1140" s="1" t="s">
        <v>2900</v>
      </c>
      <c r="B1140">
        <v>3.9129536168867302E-2</v>
      </c>
      <c r="C1140">
        <v>-0.45932386560576899</v>
      </c>
      <c r="D1140">
        <v>-0.57945662454583702</v>
      </c>
      <c r="E1140">
        <v>0.66850077811170705</v>
      </c>
      <c r="F1140">
        <v>-0.54856595207449799</v>
      </c>
      <c r="G1140">
        <v>0.58515445490483797</v>
      </c>
      <c r="H1140">
        <v>-0.16228123936826899</v>
      </c>
      <c r="I1140">
        <v>-0.186459730109264</v>
      </c>
      <c r="J1140">
        <v>0.983511664243791</v>
      </c>
      <c r="K1140">
        <v>-0.72878968827004498</v>
      </c>
      <c r="L1140">
        <v>-1.0989272378766699</v>
      </c>
      <c r="M1140">
        <v>-0.113086188369869</v>
      </c>
      <c r="N1140">
        <v>-0.54692814753004104</v>
      </c>
      <c r="O1140">
        <v>-0.48808270856026198</v>
      </c>
      <c r="P1140">
        <v>0.43586361065672702</v>
      </c>
      <c r="Q1140">
        <v>-0.90624376986192801</v>
      </c>
      <c r="R1140">
        <v>-0.65433174627400303</v>
      </c>
      <c r="S1140">
        <v>-0.61070099032980396</v>
      </c>
      <c r="T1140">
        <v>0.31916238851579198</v>
      </c>
      <c r="U1140">
        <v>-1.0215244819707801</v>
      </c>
      <c r="V1140" s="8">
        <v>-7.8038116661798496E-2</v>
      </c>
      <c r="W1140" s="8">
        <v>-0.23932286256819801</v>
      </c>
      <c r="X1140" s="9">
        <v>-0.37634775382387597</v>
      </c>
      <c r="Y1140" s="8">
        <v>-0.491848707514701</v>
      </c>
      <c r="Z1140" s="8">
        <v>0.99286268029981695</v>
      </c>
      <c r="AA1140" s="8">
        <v>0.87539864458648597</v>
      </c>
      <c r="AB1140" s="9">
        <v>0.59429705479512696</v>
      </c>
      <c r="AC1140" s="8">
        <v>0.72969522958565503</v>
      </c>
      <c r="AD1140" s="1" t="s">
        <v>2900</v>
      </c>
      <c r="AE1140" s="1" t="s">
        <v>2900</v>
      </c>
      <c r="AF1140" s="1" t="s">
        <v>2901</v>
      </c>
      <c r="AH1140" s="10" t="s">
        <v>2901</v>
      </c>
      <c r="AN1140" s="21"/>
      <c r="AU1140" s="1" t="s">
        <v>77</v>
      </c>
      <c r="AV1140" s="1">
        <f t="shared" si="17"/>
        <v>0</v>
      </c>
    </row>
    <row r="1141" spans="1:48" ht="15.75" customHeight="1" x14ac:dyDescent="0.35">
      <c r="A1141" s="1" t="s">
        <v>2902</v>
      </c>
      <c r="B1141">
        <v>6.0685160335560998E-2</v>
      </c>
      <c r="C1141">
        <v>2.3633671703626801E-2</v>
      </c>
      <c r="D1141">
        <v>-0.191102770549506</v>
      </c>
      <c r="E1141">
        <v>0.191582071894251</v>
      </c>
      <c r="F1141">
        <v>0.131046299163039</v>
      </c>
      <c r="G1141">
        <v>0.166624731324683</v>
      </c>
      <c r="H1141">
        <v>0.110131482865585</v>
      </c>
      <c r="I1141">
        <v>1.8349023858398601E-2</v>
      </c>
      <c r="J1141">
        <v>0.103598691235863</v>
      </c>
      <c r="K1141">
        <v>-8.0827593204090095E-2</v>
      </c>
      <c r="L1141">
        <v>0.219495947949846</v>
      </c>
      <c r="M1141">
        <v>-5.1357972145039801E-2</v>
      </c>
      <c r="N1141">
        <v>-3.1420640181839397E-2</v>
      </c>
      <c r="O1141">
        <v>0.161573636069582</v>
      </c>
      <c r="P1141">
        <v>8.8370601004463201E-2</v>
      </c>
      <c r="Q1141">
        <v>5.8721614291722901E-2</v>
      </c>
      <c r="R1141">
        <v>-9.8437598143743296E-2</v>
      </c>
      <c r="S1141">
        <v>9.8725260572005202E-2</v>
      </c>
      <c r="T1141">
        <v>3.0514004855737398E-2</v>
      </c>
      <c r="U1141">
        <v>-6.4498995113224803E-3</v>
      </c>
      <c r="V1141" s="8">
        <v>0.106537884302926</v>
      </c>
      <c r="W1141" s="8">
        <v>4.7727268459145003E-2</v>
      </c>
      <c r="X1141" s="9">
        <v>6.9311302795982299E-2</v>
      </c>
      <c r="Y1141" s="8">
        <v>6.0879419431692202E-3</v>
      </c>
      <c r="Z1141" s="8">
        <v>0.47341076629172002</v>
      </c>
      <c r="AA1141" s="8">
        <v>0.89388539513315801</v>
      </c>
      <c r="AB1141" s="9">
        <v>0.69927839633369704</v>
      </c>
      <c r="AC1141" s="8">
        <v>0.70537564265734598</v>
      </c>
      <c r="AD1141" s="1" t="s">
        <v>2902</v>
      </c>
      <c r="AE1141" s="1" t="s">
        <v>2902</v>
      </c>
      <c r="AF1141" s="1" t="s">
        <v>2903</v>
      </c>
      <c r="AH1141" s="10" t="s">
        <v>2903</v>
      </c>
      <c r="AN1141" s="21"/>
      <c r="AU1141" s="1" t="s">
        <v>77</v>
      </c>
      <c r="AV1141" s="1">
        <f t="shared" si="17"/>
        <v>0</v>
      </c>
    </row>
    <row r="1142" spans="1:48" ht="15.75" customHeight="1" x14ac:dyDescent="0.35">
      <c r="A1142" s="1" t="s">
        <v>2904</v>
      </c>
      <c r="B1142">
        <v>-7.56518193377054E-2</v>
      </c>
      <c r="C1142">
        <v>-1.4561481005135201E-2</v>
      </c>
      <c r="D1142">
        <v>6.4688758661094595E-2</v>
      </c>
      <c r="E1142">
        <v>-0.13213212215231901</v>
      </c>
      <c r="F1142">
        <v>-0.82011012281565898</v>
      </c>
      <c r="G1142">
        <v>-0.77403891039635997</v>
      </c>
      <c r="H1142">
        <v>-0.68779781766335202</v>
      </c>
      <c r="I1142">
        <v>-0.70533444673463996</v>
      </c>
      <c r="J1142">
        <v>-0.58296942781646399</v>
      </c>
      <c r="K1142">
        <v>-0.35454815605098</v>
      </c>
      <c r="L1142">
        <v>-0.67374804565966695</v>
      </c>
      <c r="M1142">
        <v>-0.56134398624818704</v>
      </c>
      <c r="N1142">
        <v>-0.61413961802586603</v>
      </c>
      <c r="O1142">
        <v>-0.695780960535483</v>
      </c>
      <c r="P1142">
        <v>-0.72994045038323496</v>
      </c>
      <c r="Q1142">
        <v>-0.65178408065726101</v>
      </c>
      <c r="R1142">
        <v>-0.148200419287216</v>
      </c>
      <c r="S1142">
        <v>-0.14875758885732601</v>
      </c>
      <c r="T1142">
        <v>-0.26870949588459703</v>
      </c>
      <c r="U1142">
        <v>-5.66536976073575E-2</v>
      </c>
      <c r="V1142" s="8">
        <v>-0.74682032440250301</v>
      </c>
      <c r="W1142" s="8">
        <v>-0.54315240394382402</v>
      </c>
      <c r="X1142" s="9">
        <v>-0.67291127740046097</v>
      </c>
      <c r="Y1142" s="8">
        <v>-0.15558030040912399</v>
      </c>
      <c r="Z1142" s="8">
        <v>2.2079231504663601E-4</v>
      </c>
      <c r="AA1142" s="8">
        <v>9.9115911257681207E-3</v>
      </c>
      <c r="AB1142" s="9">
        <v>4.4730079549813099E-4</v>
      </c>
      <c r="AC1142" s="8">
        <v>1.31143663078187E-2</v>
      </c>
      <c r="AD1142" s="1" t="s">
        <v>2904</v>
      </c>
      <c r="AE1142" s="1" t="s">
        <v>2904</v>
      </c>
      <c r="AF1142" s="1" t="s">
        <v>2905</v>
      </c>
      <c r="AH1142" s="10" t="s">
        <v>2905</v>
      </c>
      <c r="AN1142" s="21"/>
      <c r="AQ1142" s="1" t="s">
        <v>77</v>
      </c>
      <c r="AR1142" s="1" t="s">
        <v>77</v>
      </c>
      <c r="AU1142" s="1" t="s">
        <v>77</v>
      </c>
      <c r="AV1142" s="1">
        <f t="shared" si="17"/>
        <v>6</v>
      </c>
    </row>
    <row r="1143" spans="1:48" ht="15.75" customHeight="1" x14ac:dyDescent="0.35">
      <c r="A1143" s="1" t="s">
        <v>2906</v>
      </c>
      <c r="B1143">
        <v>-7.7700944514668302E-2</v>
      </c>
      <c r="C1143">
        <v>-2.6073945274570898E-2</v>
      </c>
      <c r="D1143">
        <v>6.3766461921338197E-2</v>
      </c>
      <c r="E1143">
        <v>-3.89283437804387E-3</v>
      </c>
      <c r="F1143">
        <v>-6.0844938871366903E-2</v>
      </c>
      <c r="G1143">
        <v>-3.3521350184576602E-2</v>
      </c>
      <c r="H1143">
        <v>-7.2681728432992601E-2</v>
      </c>
      <c r="I1143">
        <v>-0.11468815597540601</v>
      </c>
      <c r="J1143">
        <v>-8.5739164420279096E-2</v>
      </c>
      <c r="K1143" s="14">
        <v>7.2010960095403298E-4</v>
      </c>
      <c r="L1143">
        <v>-4.6869146463025299E-2</v>
      </c>
      <c r="M1143">
        <v>-0.12739920399236501</v>
      </c>
      <c r="N1143">
        <v>2.6898398457622E-2</v>
      </c>
      <c r="O1143">
        <v>-0.24800247089080901</v>
      </c>
      <c r="P1143">
        <v>-0.24881663795254899</v>
      </c>
      <c r="Q1143">
        <v>-0.23089460680616</v>
      </c>
      <c r="R1143">
        <v>7.5636872565130395E-2</v>
      </c>
      <c r="S1143">
        <v>-0.18094888030051101</v>
      </c>
      <c r="T1143">
        <v>-0.206668854528473</v>
      </c>
      <c r="U1143">
        <v>-0.153254220556999</v>
      </c>
      <c r="V1143" s="8">
        <v>-7.0434043366085705E-2</v>
      </c>
      <c r="W1143" s="8">
        <v>-6.4821851318678902E-2</v>
      </c>
      <c r="X1143" s="9">
        <v>-0.17520382929797401</v>
      </c>
      <c r="Y1143" s="8">
        <v>-0.116308770705213</v>
      </c>
      <c r="Z1143" s="8">
        <v>0.215717166523723</v>
      </c>
      <c r="AA1143" s="8">
        <v>0.39703503016651398</v>
      </c>
      <c r="AB1143" s="9">
        <v>0.14624286025031499</v>
      </c>
      <c r="AC1143" s="8">
        <v>0.59252700993530905</v>
      </c>
      <c r="AD1143" s="1" t="s">
        <v>2906</v>
      </c>
      <c r="AE1143" s="1" t="s">
        <v>2906</v>
      </c>
      <c r="AF1143" s="1" t="s">
        <v>2907</v>
      </c>
      <c r="AH1143" s="10" t="s">
        <v>2907</v>
      </c>
      <c r="AN1143" s="21"/>
      <c r="AU1143" s="1" t="s">
        <v>77</v>
      </c>
      <c r="AV1143" s="1">
        <f t="shared" si="17"/>
        <v>0</v>
      </c>
    </row>
    <row r="1144" spans="1:48" ht="15.75" customHeight="1" x14ac:dyDescent="0.35">
      <c r="A1144" s="1" t="s">
        <v>2908</v>
      </c>
      <c r="B1144">
        <v>1.06511136749245E-2</v>
      </c>
      <c r="C1144">
        <v>-4.8089449329591402E-2</v>
      </c>
      <c r="D1144">
        <v>-3.6823107831143301E-2</v>
      </c>
      <c r="E1144">
        <v>9.9315836546421996E-2</v>
      </c>
      <c r="F1144">
        <v>0.155233426228329</v>
      </c>
      <c r="G1144">
        <v>9.0903353568307504E-2</v>
      </c>
      <c r="H1144">
        <v>8.8247051371488E-2</v>
      </c>
      <c r="I1144">
        <v>2.9527999094292001E-2</v>
      </c>
      <c r="J1144">
        <v>-6.74638735738467E-3</v>
      </c>
      <c r="K1144">
        <v>2.4673626636042702E-2</v>
      </c>
      <c r="L1144">
        <v>0.11614631003823001</v>
      </c>
      <c r="M1144">
        <v>0.112512123247589</v>
      </c>
      <c r="N1144">
        <v>1.3646637492832601E-2</v>
      </c>
      <c r="O1144">
        <v>8.1583984018454195E-2</v>
      </c>
      <c r="P1144">
        <v>-9.6659385525393101E-3</v>
      </c>
      <c r="Q1144">
        <v>3.8843568323023499E-2</v>
      </c>
      <c r="R1144">
        <v>-4.26108252849694E-2</v>
      </c>
      <c r="S1144">
        <v>2.3299437728480001E-2</v>
      </c>
      <c r="T1144">
        <v>-6.6689673231538599E-2</v>
      </c>
      <c r="U1144">
        <v>-1.8672524951588099E-2</v>
      </c>
      <c r="V1144" s="8">
        <v>9.0977957565604298E-2</v>
      </c>
      <c r="W1144" s="8">
        <v>6.1646418141119402E-2</v>
      </c>
      <c r="X1144" s="9">
        <v>3.11020628204427E-2</v>
      </c>
      <c r="Y1144" s="8">
        <v>-2.6168396434904002E-2</v>
      </c>
      <c r="Z1144" s="8">
        <v>0.156735956121339</v>
      </c>
      <c r="AA1144" s="8">
        <v>0.44506753093087698</v>
      </c>
      <c r="AB1144" s="9">
        <v>0.64649277377806402</v>
      </c>
      <c r="AC1144" s="8">
        <v>0.108003669964681</v>
      </c>
      <c r="AD1144" s="1" t="s">
        <v>2908</v>
      </c>
      <c r="AE1144" s="1" t="s">
        <v>2908</v>
      </c>
      <c r="AF1144" s="1" t="s">
        <v>2909</v>
      </c>
      <c r="AH1144" s="10" t="s">
        <v>2909</v>
      </c>
      <c r="AN1144" s="21"/>
      <c r="AU1144" s="1" t="s">
        <v>77</v>
      </c>
      <c r="AV1144" s="1">
        <f t="shared" si="17"/>
        <v>0</v>
      </c>
    </row>
    <row r="1145" spans="1:48" ht="15.75" customHeight="1" x14ac:dyDescent="0.35">
      <c r="A1145" s="1" t="s">
        <v>2910</v>
      </c>
      <c r="B1145">
        <v>5.9184871233686397E-2</v>
      </c>
      <c r="C1145">
        <v>-5.3272729599227403E-3</v>
      </c>
      <c r="D1145">
        <v>-3.2652708082763299E-2</v>
      </c>
      <c r="E1145">
        <v>-0.23179766277407299</v>
      </c>
      <c r="F1145">
        <v>-1.3408342108245299</v>
      </c>
      <c r="G1145">
        <v>-1.5399983056813</v>
      </c>
      <c r="H1145">
        <v>-1.37428719574914</v>
      </c>
      <c r="I1145">
        <v>-1.2899208701362199</v>
      </c>
      <c r="J1145">
        <v>0.28508333590666701</v>
      </c>
      <c r="K1145">
        <v>0.125840732438985</v>
      </c>
      <c r="L1145">
        <v>-0.18252815778914999</v>
      </c>
      <c r="M1145">
        <v>0.28995942446579898</v>
      </c>
      <c r="N1145">
        <v>-0.76623027770533303</v>
      </c>
      <c r="O1145">
        <v>-0.59206071278540995</v>
      </c>
      <c r="P1145">
        <v>-0.58996958171591396</v>
      </c>
      <c r="Q1145">
        <v>-0.64955772285484403</v>
      </c>
      <c r="R1145">
        <v>-0.93063157306400202</v>
      </c>
      <c r="S1145">
        <v>-0.77320310975253803</v>
      </c>
      <c r="T1145">
        <v>-0.77849984773651704</v>
      </c>
      <c r="U1145">
        <v>-0.84399032346359004</v>
      </c>
      <c r="V1145" s="8">
        <v>-1.3862601455978001</v>
      </c>
      <c r="W1145" s="8">
        <v>0.12958883375557501</v>
      </c>
      <c r="X1145" s="9">
        <v>-0.64945457376537497</v>
      </c>
      <c r="Y1145" s="8">
        <v>-0.83158121350416203</v>
      </c>
      <c r="Z1145" s="8">
        <v>9.6860293631319594E-5</v>
      </c>
      <c r="AA1145" s="8">
        <v>0.38065283499387897</v>
      </c>
      <c r="AB1145" s="9">
        <v>1.89336224941129E-3</v>
      </c>
      <c r="AC1145" s="8">
        <v>6.4114781861246799E-3</v>
      </c>
      <c r="AD1145" s="1" t="s">
        <v>2910</v>
      </c>
      <c r="AE1145" s="1" t="s">
        <v>2911</v>
      </c>
      <c r="AF1145" s="1" t="s">
        <v>2912</v>
      </c>
      <c r="AH1145" s="10" t="s">
        <v>2912</v>
      </c>
      <c r="AN1145" s="21"/>
      <c r="AQ1145" s="1" t="s">
        <v>77</v>
      </c>
      <c r="AS1145" s="1" t="s">
        <v>77</v>
      </c>
      <c r="AT1145" s="1" t="s">
        <v>77</v>
      </c>
      <c r="AV1145" s="1">
        <f t="shared" si="17"/>
        <v>5</v>
      </c>
    </row>
    <row r="1146" spans="1:48" ht="15.75" customHeight="1" x14ac:dyDescent="0.35">
      <c r="A1146" s="1" t="s">
        <v>2913</v>
      </c>
      <c r="B1146">
        <v>-0.19888241656227301</v>
      </c>
      <c r="C1146">
        <v>6.2763601470449501E-2</v>
      </c>
      <c r="D1146">
        <v>0.13698329077756599</v>
      </c>
      <c r="E1146">
        <v>3.03744271558186E-2</v>
      </c>
      <c r="F1146">
        <v>7.3682589485832395E-2</v>
      </c>
      <c r="G1146">
        <v>2.5421720405126001E-2</v>
      </c>
      <c r="H1146">
        <v>-0.19732021275247799</v>
      </c>
      <c r="I1146">
        <v>-0.14332043203925399</v>
      </c>
      <c r="J1146">
        <v>-0.43550844581840198</v>
      </c>
      <c r="K1146">
        <v>-0.44952513729347499</v>
      </c>
      <c r="L1146">
        <v>-0.32016234682421402</v>
      </c>
      <c r="M1146">
        <v>-0.83807854184031205</v>
      </c>
      <c r="N1146">
        <v>0.27396946468375699</v>
      </c>
      <c r="O1146">
        <v>-0.49137914316456099</v>
      </c>
      <c r="P1146">
        <v>-0.25018129248007298</v>
      </c>
      <c r="Q1146">
        <v>-6.9590692139762003E-2</v>
      </c>
      <c r="R1146">
        <v>0.68913889172610598</v>
      </c>
      <c r="S1146">
        <v>8.2383205828599607E-2</v>
      </c>
      <c r="T1146">
        <v>0.26649618309962703</v>
      </c>
      <c r="U1146">
        <v>0.44169247366831399</v>
      </c>
      <c r="V1146" s="8">
        <v>-6.0384083725193598E-2</v>
      </c>
      <c r="W1146" s="8">
        <v>-0.51081861794410099</v>
      </c>
      <c r="X1146" s="9">
        <v>-0.13429541577515899</v>
      </c>
      <c r="Y1146" s="8">
        <v>0.369927688580662</v>
      </c>
      <c r="Z1146" s="8">
        <v>0.60044220913163804</v>
      </c>
      <c r="AA1146" s="8">
        <v>4.5973631845307998E-2</v>
      </c>
      <c r="AB1146" s="9">
        <v>0.56722130535159099</v>
      </c>
      <c r="AC1146" s="8">
        <v>7.8900066281179498E-3</v>
      </c>
      <c r="AD1146" s="1" t="s">
        <v>2913</v>
      </c>
      <c r="AE1146" s="1" t="s">
        <v>2913</v>
      </c>
      <c r="AF1146" s="1" t="s">
        <v>2914</v>
      </c>
      <c r="AH1146" s="10" t="s">
        <v>2914</v>
      </c>
      <c r="AN1146" s="21"/>
      <c r="AR1146" s="1" t="s">
        <v>77</v>
      </c>
      <c r="AS1146" s="1" t="s">
        <v>77</v>
      </c>
      <c r="AU1146" s="1" t="s">
        <v>77</v>
      </c>
      <c r="AV1146" s="1">
        <f t="shared" si="17"/>
        <v>3</v>
      </c>
    </row>
    <row r="1147" spans="1:48" ht="15.75" customHeight="1" x14ac:dyDescent="0.35">
      <c r="A1147" s="1" t="s">
        <v>2915</v>
      </c>
      <c r="B1147">
        <v>2.3912726382097099E-2</v>
      </c>
      <c r="C1147">
        <v>-4.2123511853773499E-2</v>
      </c>
      <c r="D1147">
        <v>2.1179517713928599E-2</v>
      </c>
      <c r="E1147">
        <v>-1.0680661731230199E-3</v>
      </c>
      <c r="F1147">
        <v>2.59697854268972E-2</v>
      </c>
      <c r="G1147">
        <v>1.52873438679305E-2</v>
      </c>
      <c r="H1147">
        <v>1.6336443580731799E-2</v>
      </c>
      <c r="I1147">
        <v>-2.8757119254317301E-2</v>
      </c>
      <c r="J1147">
        <v>8.8874846692965997E-2</v>
      </c>
      <c r="K1147">
        <v>7.9446354087359797E-2</v>
      </c>
      <c r="L1147">
        <v>0.167026481052163</v>
      </c>
      <c r="M1147">
        <v>0.13300559639472501</v>
      </c>
      <c r="N1147" s="14">
        <v>-6.77111267625759E-4</v>
      </c>
      <c r="O1147">
        <v>5.4515793372304201E-2</v>
      </c>
      <c r="P1147">
        <v>9.2683435725183297E-2</v>
      </c>
      <c r="Q1147">
        <v>7.1939074395325805E-2</v>
      </c>
      <c r="R1147">
        <v>-0.10995646330478601</v>
      </c>
      <c r="S1147">
        <v>-6.6287909188212493E-2</v>
      </c>
      <c r="T1147">
        <v>-1.6556954633481599E-2</v>
      </c>
      <c r="U1147">
        <v>-4.5332641221628001E-2</v>
      </c>
      <c r="V1147" s="8">
        <v>7.2091134053105599E-3</v>
      </c>
      <c r="W1147" s="8">
        <v>0.117088319556803</v>
      </c>
      <c r="X1147" s="9">
        <v>5.4615298056296897E-2</v>
      </c>
      <c r="Y1147" s="8">
        <v>-5.9533492087027101E-2</v>
      </c>
      <c r="Z1147" s="8">
        <v>0.80049039681745604</v>
      </c>
      <c r="AA1147" s="8">
        <v>2.2720384965056802E-2</v>
      </c>
      <c r="AB1147" s="9">
        <v>0.13244191513464701</v>
      </c>
      <c r="AC1147" s="8">
        <v>3.5433226394707201E-3</v>
      </c>
      <c r="AD1147" s="1" t="s">
        <v>2915</v>
      </c>
      <c r="AE1147" s="1" t="s">
        <v>2915</v>
      </c>
      <c r="AF1147" s="1" t="s">
        <v>2916</v>
      </c>
      <c r="AH1147" s="10" t="s">
        <v>2916</v>
      </c>
      <c r="AN1147" s="21"/>
      <c r="AU1147" s="1" t="s">
        <v>77</v>
      </c>
      <c r="AV1147" s="1">
        <f t="shared" si="17"/>
        <v>0</v>
      </c>
    </row>
    <row r="1148" spans="1:48" ht="15.75" customHeight="1" x14ac:dyDescent="0.35">
      <c r="A1148" s="1" t="s">
        <v>2917</v>
      </c>
      <c r="B1148">
        <v>5.30815508456721E-2</v>
      </c>
      <c r="C1148">
        <v>2.2742075336650899E-2</v>
      </c>
      <c r="D1148">
        <v>-0.161017808358113</v>
      </c>
      <c r="E1148">
        <v>5.5238520806934602E-2</v>
      </c>
      <c r="F1148">
        <v>-0.12808661760576701</v>
      </c>
      <c r="G1148">
        <v>-0.25594129061783799</v>
      </c>
      <c r="H1148">
        <v>-0.18794955013704201</v>
      </c>
      <c r="I1148">
        <v>-0.212443686211433</v>
      </c>
      <c r="J1148">
        <v>-7.1086096794238093E-2</v>
      </c>
      <c r="K1148">
        <v>-4.7701977296658801E-3</v>
      </c>
      <c r="L1148">
        <v>0.102041661725027</v>
      </c>
      <c r="M1148">
        <v>5.07995615055883E-2</v>
      </c>
      <c r="N1148">
        <v>-0.23695550556827999</v>
      </c>
      <c r="O1148">
        <v>-0.24838290034543001</v>
      </c>
      <c r="P1148">
        <v>-0.18460248407399901</v>
      </c>
      <c r="Q1148">
        <v>-0.24879213624157601</v>
      </c>
      <c r="R1148">
        <v>-0.268277717535085</v>
      </c>
      <c r="S1148">
        <v>-0.27055339173860199</v>
      </c>
      <c r="T1148">
        <v>-0.218904892735653</v>
      </c>
      <c r="U1148">
        <v>-0.26806660590070802</v>
      </c>
      <c r="V1148" s="8">
        <v>-0.19610528614302</v>
      </c>
      <c r="W1148" s="8">
        <v>1.92462321766779E-2</v>
      </c>
      <c r="X1148" s="9">
        <v>-0.229683256557321</v>
      </c>
      <c r="Y1148" s="8">
        <v>-0.25645065197751199</v>
      </c>
      <c r="Z1148" s="8">
        <v>5.7080017551226998E-2</v>
      </c>
      <c r="AA1148" s="8">
        <v>0.810831540279076</v>
      </c>
      <c r="AB1148" s="9">
        <v>4.1159701947731997E-2</v>
      </c>
      <c r="AC1148" s="8">
        <v>9.7600911121489692E-3</v>
      </c>
      <c r="AD1148" s="1" t="s">
        <v>2917</v>
      </c>
      <c r="AE1148" s="1" t="s">
        <v>2917</v>
      </c>
      <c r="AF1148" s="1" t="s">
        <v>2918</v>
      </c>
      <c r="AH1148" s="10" t="s">
        <v>2918</v>
      </c>
      <c r="AN1148" s="21"/>
      <c r="AS1148" s="1" t="s">
        <v>77</v>
      </c>
      <c r="AU1148" s="1" t="s">
        <v>77</v>
      </c>
      <c r="AV1148" s="1">
        <f t="shared" si="17"/>
        <v>1</v>
      </c>
    </row>
    <row r="1149" spans="1:48" ht="15.75" customHeight="1" x14ac:dyDescent="0.35">
      <c r="A1149" s="1" t="s">
        <v>2919</v>
      </c>
      <c r="B1149">
        <v>-2.1941792271687799E-2</v>
      </c>
      <c r="C1149">
        <v>5.28161451000538E-2</v>
      </c>
      <c r="D1149">
        <v>-0.332645325478368</v>
      </c>
      <c r="E1149">
        <v>9.3404219221919396E-2</v>
      </c>
      <c r="F1149">
        <v>-0.75563127555377196</v>
      </c>
      <c r="G1149">
        <v>-0.75085573271156603</v>
      </c>
      <c r="H1149">
        <v>-0.74917030562463005</v>
      </c>
      <c r="I1149">
        <v>-0.67747268368807301</v>
      </c>
      <c r="J1149">
        <v>-0.62287598665661104</v>
      </c>
      <c r="K1149">
        <v>-0.76786035151139298</v>
      </c>
      <c r="L1149">
        <v>-0.52589529837285498</v>
      </c>
      <c r="M1149">
        <v>-0.61264010859089102</v>
      </c>
      <c r="N1149">
        <v>-1.4057679168430299</v>
      </c>
      <c r="O1149">
        <v>-1.2569332260542101</v>
      </c>
      <c r="P1149">
        <v>-1.20142917656647</v>
      </c>
      <c r="Q1149">
        <v>-1.34389508921715</v>
      </c>
      <c r="R1149">
        <v>-0.898145326351801</v>
      </c>
      <c r="S1149">
        <v>-0.63639368716383005</v>
      </c>
      <c r="T1149">
        <v>-0.60411019511834096</v>
      </c>
      <c r="U1149">
        <v>-0.71860046984211501</v>
      </c>
      <c r="V1149" s="8">
        <v>-0.73328249939450996</v>
      </c>
      <c r="W1149" s="8">
        <v>-0.63231793628293798</v>
      </c>
      <c r="X1149" s="9">
        <v>-1.3020063521702101</v>
      </c>
      <c r="Y1149" s="8">
        <v>-0.71431241961902103</v>
      </c>
      <c r="Z1149" s="8">
        <v>1.46188047593081E-2</v>
      </c>
      <c r="AA1149" s="8">
        <v>2.1645685745773399E-2</v>
      </c>
      <c r="AB1149" s="9">
        <v>1.1116387590595E-3</v>
      </c>
      <c r="AC1149" s="8">
        <v>0.45696847725835799</v>
      </c>
      <c r="AD1149" s="1" t="s">
        <v>2919</v>
      </c>
      <c r="AE1149" s="1" t="s">
        <v>2919</v>
      </c>
      <c r="AF1149" s="1" t="s">
        <v>2920</v>
      </c>
      <c r="AH1149" s="10" t="s">
        <v>2920</v>
      </c>
      <c r="AN1149" s="21"/>
      <c r="AQ1149" s="1" t="s">
        <v>77</v>
      </c>
      <c r="AR1149" s="1" t="s">
        <v>77</v>
      </c>
      <c r="AU1149" s="1" t="s">
        <v>77</v>
      </c>
      <c r="AV1149" s="1">
        <f t="shared" si="17"/>
        <v>6</v>
      </c>
    </row>
    <row r="1150" spans="1:48" ht="15.75" customHeight="1" x14ac:dyDescent="0.35">
      <c r="A1150" s="1" t="s">
        <v>2921</v>
      </c>
      <c r="B1150">
        <v>8.2295967042423906E-3</v>
      </c>
      <c r="C1150">
        <v>7.3423296349495404E-2</v>
      </c>
      <c r="D1150">
        <v>-6.9631270405276002E-2</v>
      </c>
      <c r="E1150">
        <v>7.9327751311634997E-2</v>
      </c>
      <c r="F1150">
        <v>0.39557392097175598</v>
      </c>
      <c r="G1150">
        <v>0.325431701471454</v>
      </c>
      <c r="H1150">
        <v>0.31834675459318601</v>
      </c>
      <c r="I1150">
        <v>0.38313203583205102</v>
      </c>
      <c r="J1150">
        <v>0.14531677423060299</v>
      </c>
      <c r="K1150">
        <v>-1.1929162289349E-2</v>
      </c>
      <c r="L1150">
        <v>7.2009173524585399E-2</v>
      </c>
      <c r="M1150">
        <v>3.7824655778174197E-2</v>
      </c>
      <c r="N1150">
        <v>0.26512150207629498</v>
      </c>
      <c r="O1150">
        <v>0.35330478398729298</v>
      </c>
      <c r="P1150">
        <v>0.38155248041195999</v>
      </c>
      <c r="Q1150">
        <v>0.39762418748327599</v>
      </c>
      <c r="R1150">
        <v>0.21566338894855699</v>
      </c>
      <c r="S1150">
        <v>0.31112460649854401</v>
      </c>
      <c r="T1150">
        <v>0.334577163063073</v>
      </c>
      <c r="U1150">
        <v>0.35765995271039402</v>
      </c>
      <c r="V1150" s="8">
        <v>0.35562110321711199</v>
      </c>
      <c r="W1150" s="8">
        <v>6.0805360311003601E-2</v>
      </c>
      <c r="X1150" s="9">
        <v>0.34940073848970599</v>
      </c>
      <c r="Y1150" s="8">
        <v>0.30475627780514197</v>
      </c>
      <c r="Z1150" s="8">
        <v>2.5008923128202001E-3</v>
      </c>
      <c r="AA1150" s="8">
        <v>0.62836808526861498</v>
      </c>
      <c r="AB1150" s="9">
        <v>1.8732156081112E-3</v>
      </c>
      <c r="AC1150" s="8">
        <v>6.37313919789201E-3</v>
      </c>
      <c r="AD1150" s="1" t="s">
        <v>2921</v>
      </c>
      <c r="AE1150" s="1" t="s">
        <v>2921</v>
      </c>
      <c r="AF1150" s="1" t="s">
        <v>2922</v>
      </c>
      <c r="AH1150" s="10" t="s">
        <v>2922</v>
      </c>
      <c r="AN1150" s="21"/>
      <c r="AQ1150" s="1" t="s">
        <v>77</v>
      </c>
      <c r="AS1150" s="1" t="s">
        <v>77</v>
      </c>
      <c r="AT1150" s="1" t="s">
        <v>77</v>
      </c>
      <c r="AV1150" s="1">
        <f t="shared" si="17"/>
        <v>5</v>
      </c>
    </row>
    <row r="1151" spans="1:48" ht="15.75" customHeight="1" x14ac:dyDescent="0.35">
      <c r="A1151" s="1" t="s">
        <v>2923</v>
      </c>
      <c r="B1151">
        <v>3.3580332528575799E-2</v>
      </c>
      <c r="C1151">
        <v>-3.8562321110307898E-2</v>
      </c>
      <c r="D1151">
        <v>9.1161993222048696E-2</v>
      </c>
      <c r="E1151">
        <v>1.12535764284654E-2</v>
      </c>
      <c r="F1151">
        <v>0.50021588507956904</v>
      </c>
      <c r="G1151">
        <v>0.55513929280066598</v>
      </c>
      <c r="H1151">
        <v>0.52543088553005601</v>
      </c>
      <c r="I1151">
        <v>0.57110849199010405</v>
      </c>
      <c r="J1151">
        <v>0.54777555330730798</v>
      </c>
      <c r="K1151">
        <v>0.53838654652918305</v>
      </c>
      <c r="L1151">
        <v>0.49562700288438299</v>
      </c>
      <c r="M1151">
        <v>0.50179247466202404</v>
      </c>
      <c r="N1151">
        <v>0.64188481175284096</v>
      </c>
      <c r="O1151">
        <v>0.58339996293075402</v>
      </c>
      <c r="P1151">
        <v>0.60459443406647795</v>
      </c>
      <c r="Q1151">
        <v>0.62564142087839103</v>
      </c>
      <c r="R1151">
        <v>0.18014533182960801</v>
      </c>
      <c r="S1151">
        <v>8.6647991502379798E-2</v>
      </c>
      <c r="T1151">
        <v>0.11397437239057701</v>
      </c>
      <c r="U1151">
        <v>9.9318897821955104E-2</v>
      </c>
      <c r="V1151" s="8">
        <v>0.53797363885009897</v>
      </c>
      <c r="W1151" s="8">
        <v>0.52089539434572496</v>
      </c>
      <c r="X1151" s="9">
        <v>0.61388015740711599</v>
      </c>
      <c r="Y1151" s="8">
        <v>0.12002164838613</v>
      </c>
      <c r="Z1151" s="8">
        <v>2.1661191501954301E-4</v>
      </c>
      <c r="AA1151" s="8">
        <v>8.4040787281691005E-4</v>
      </c>
      <c r="AB1151" s="9">
        <v>2.5516423019383301E-4</v>
      </c>
      <c r="AC1151" s="8">
        <v>2.5682629192032102E-4</v>
      </c>
      <c r="AD1151" s="1" t="s">
        <v>2923</v>
      </c>
      <c r="AE1151" s="1" t="s">
        <v>2923</v>
      </c>
      <c r="AF1151" s="1" t="s">
        <v>2924</v>
      </c>
      <c r="AH1151" s="10" t="s">
        <v>2924</v>
      </c>
      <c r="AN1151" s="21"/>
      <c r="AP1151" t="s">
        <v>77</v>
      </c>
      <c r="AQ1151" s="1" t="s">
        <v>77</v>
      </c>
      <c r="AR1151" s="1" t="s">
        <v>77</v>
      </c>
      <c r="AU1151" s="1" t="s">
        <v>77</v>
      </c>
      <c r="AV1151" s="1">
        <f t="shared" si="17"/>
        <v>6</v>
      </c>
    </row>
    <row r="1152" spans="1:48" ht="15.75" customHeight="1" x14ac:dyDescent="0.35">
      <c r="A1152" s="1" t="s">
        <v>2925</v>
      </c>
      <c r="B1152">
        <v>-8.7187601595656694E-2</v>
      </c>
      <c r="C1152">
        <v>-6.9684961620805605E-2</v>
      </c>
      <c r="D1152">
        <v>0.13616213687328199</v>
      </c>
      <c r="E1152">
        <v>-1.45630817902346E-2</v>
      </c>
      <c r="F1152">
        <v>-0.119935348083751</v>
      </c>
      <c r="G1152">
        <v>-0.190784869146429</v>
      </c>
      <c r="H1152">
        <v>-0.13222834623698601</v>
      </c>
      <c r="I1152">
        <v>-7.3592928762523699E-2</v>
      </c>
      <c r="J1152">
        <v>7.9787871194651902E-2</v>
      </c>
      <c r="K1152">
        <v>0.15680081735319901</v>
      </c>
      <c r="L1152">
        <v>5.2219849131879902E-2</v>
      </c>
      <c r="M1152">
        <v>5.5417549988209802E-2</v>
      </c>
      <c r="N1152">
        <v>0.115589925971066</v>
      </c>
      <c r="O1152">
        <v>-6.4679582262713295E-2</v>
      </c>
      <c r="P1152">
        <v>-4.1298349682158397E-2</v>
      </c>
      <c r="Q1152">
        <v>-9.5848479797559102E-2</v>
      </c>
      <c r="R1152">
        <v>2.8376030002777899E-2</v>
      </c>
      <c r="S1152">
        <v>-0.14493244009831699</v>
      </c>
      <c r="T1152">
        <v>-0.13104504587851601</v>
      </c>
      <c r="U1152">
        <v>-0.189470841848115</v>
      </c>
      <c r="V1152" s="8">
        <v>-0.12913537305742201</v>
      </c>
      <c r="W1152" s="8">
        <v>8.6056521916985401E-2</v>
      </c>
      <c r="X1152" s="9">
        <v>-2.1559121442841198E-2</v>
      </c>
      <c r="Y1152" s="8">
        <v>-0.109268074455542</v>
      </c>
      <c r="Z1152" s="8">
        <v>0.156052128999943</v>
      </c>
      <c r="AA1152" s="8">
        <v>0.31595433789600902</v>
      </c>
      <c r="AB1152" s="9">
        <v>0.90149918077078595</v>
      </c>
      <c r="AC1152" s="8">
        <v>3.9692843886148597E-2</v>
      </c>
      <c r="AD1152" s="1" t="s">
        <v>2925</v>
      </c>
      <c r="AE1152" s="1" t="s">
        <v>2925</v>
      </c>
      <c r="AF1152" s="1" t="s">
        <v>2926</v>
      </c>
      <c r="AH1152" s="10" t="s">
        <v>2926</v>
      </c>
      <c r="AN1152" s="21"/>
      <c r="AU1152" s="1" t="s">
        <v>77</v>
      </c>
      <c r="AV1152" s="1">
        <f t="shared" si="17"/>
        <v>0</v>
      </c>
    </row>
    <row r="1153" spans="1:48" ht="15.75" customHeight="1" x14ac:dyDescent="0.35">
      <c r="A1153" s="1" t="s">
        <v>2927</v>
      </c>
      <c r="B1153">
        <v>6.9084081657731597E-2</v>
      </c>
      <c r="C1153">
        <v>1.05226704641332E-2</v>
      </c>
      <c r="D1153">
        <v>-0.16668554177597</v>
      </c>
      <c r="E1153">
        <v>-2.7685240783289402E-3</v>
      </c>
      <c r="F1153">
        <v>-0.53447906977269199</v>
      </c>
      <c r="G1153">
        <v>-0.61044804082919202</v>
      </c>
      <c r="H1153">
        <v>-0.57636586013651503</v>
      </c>
      <c r="I1153">
        <v>-0.64391017150607899</v>
      </c>
      <c r="J1153">
        <v>-0.58111355453858804</v>
      </c>
      <c r="K1153">
        <v>-0.74826692775635295</v>
      </c>
      <c r="L1153">
        <v>-0.753221089076334</v>
      </c>
      <c r="M1153">
        <v>-0.71002108823205401</v>
      </c>
      <c r="N1153">
        <v>-0.65984238327975198</v>
      </c>
      <c r="O1153">
        <v>-0.58002943072798896</v>
      </c>
      <c r="P1153">
        <v>-0.38841085246291801</v>
      </c>
      <c r="Q1153">
        <v>-0.63704863043342397</v>
      </c>
      <c r="R1153">
        <v>-2.7770413429174901E-2</v>
      </c>
      <c r="S1153">
        <v>0.127766422279251</v>
      </c>
      <c r="T1153">
        <v>0.23437713586418901</v>
      </c>
      <c r="U1153">
        <v>0.10747028730196</v>
      </c>
      <c r="V1153" s="8">
        <v>-0.59130078556111998</v>
      </c>
      <c r="W1153" s="8">
        <v>-0.69815566490083203</v>
      </c>
      <c r="X1153" s="9">
        <v>-0.56633282422602105</v>
      </c>
      <c r="Y1153" s="8">
        <v>0.110460858004056</v>
      </c>
      <c r="Z1153" s="8">
        <v>1.9750943000458199E-3</v>
      </c>
      <c r="AA1153" s="8">
        <v>1.04124682567491E-3</v>
      </c>
      <c r="AB1153" s="9">
        <v>2.3395960524110102E-3</v>
      </c>
      <c r="AC1153" s="8">
        <v>4.3405157859360399E-4</v>
      </c>
      <c r="AD1153" s="1" t="s">
        <v>2927</v>
      </c>
      <c r="AE1153" s="1" t="s">
        <v>2927</v>
      </c>
      <c r="AF1153" s="1" t="s">
        <v>2928</v>
      </c>
      <c r="AH1153" s="10" t="s">
        <v>2928</v>
      </c>
      <c r="AN1153" s="21"/>
      <c r="AQ1153" s="1" t="s">
        <v>77</v>
      </c>
      <c r="AR1153" s="1" t="s">
        <v>77</v>
      </c>
      <c r="AU1153" s="1" t="s">
        <v>77</v>
      </c>
      <c r="AV1153" s="1">
        <f t="shared" si="17"/>
        <v>6</v>
      </c>
    </row>
    <row r="1154" spans="1:48" ht="15.75" customHeight="1" x14ac:dyDescent="0.35">
      <c r="A1154" s="1" t="s">
        <v>2929</v>
      </c>
      <c r="B1154">
        <v>9.4055643691745905E-2</v>
      </c>
      <c r="C1154">
        <v>6.0174193563267898E-2</v>
      </c>
      <c r="D1154">
        <v>0.231931902207789</v>
      </c>
      <c r="E1154">
        <v>-0.53224828568879701</v>
      </c>
      <c r="F1154">
        <v>-0.49222491934451401</v>
      </c>
      <c r="G1154">
        <v>-0.31477778924493799</v>
      </c>
      <c r="H1154">
        <v>0.20959590850589899</v>
      </c>
      <c r="I1154">
        <v>0.109637370930289</v>
      </c>
      <c r="J1154">
        <v>0.122372357339197</v>
      </c>
      <c r="K1154">
        <v>0.60847255827742597</v>
      </c>
      <c r="L1154">
        <v>0.436957530588793</v>
      </c>
      <c r="M1154">
        <v>0.51365728585977</v>
      </c>
      <c r="N1154">
        <v>0.20613388259547399</v>
      </c>
      <c r="O1154">
        <v>0.16468959901687399</v>
      </c>
      <c r="P1154">
        <v>6.4371036675933899E-2</v>
      </c>
      <c r="Q1154">
        <v>0.31320333740828898</v>
      </c>
      <c r="R1154">
        <v>-0.206215488524538</v>
      </c>
      <c r="S1154">
        <v>-0.26994264532421203</v>
      </c>
      <c r="T1154">
        <v>-0.36424411765693399</v>
      </c>
      <c r="U1154">
        <v>-0.117255990612295</v>
      </c>
      <c r="V1154" s="8">
        <v>-0.121942357288316</v>
      </c>
      <c r="W1154" s="8">
        <v>0.42036493301629702</v>
      </c>
      <c r="X1154" s="9">
        <v>0.18709946392414301</v>
      </c>
      <c r="Y1154" s="8">
        <v>-0.239414560529495</v>
      </c>
      <c r="Z1154" s="8">
        <v>0.79213379119285598</v>
      </c>
      <c r="AA1154" s="8">
        <v>0.17798111901515501</v>
      </c>
      <c r="AB1154" s="9">
        <v>0.37978302496618399</v>
      </c>
      <c r="AC1154" s="8">
        <v>1.1569932506718001E-2</v>
      </c>
      <c r="AD1154" s="1" t="s">
        <v>2929</v>
      </c>
      <c r="AE1154" s="1" t="s">
        <v>2929</v>
      </c>
      <c r="AF1154" s="1" t="s">
        <v>2930</v>
      </c>
      <c r="AH1154" s="10" t="s">
        <v>2930</v>
      </c>
      <c r="AN1154" s="21"/>
      <c r="AS1154" s="1" t="s">
        <v>77</v>
      </c>
      <c r="AU1154" s="1" t="s">
        <v>77</v>
      </c>
      <c r="AV1154" s="1">
        <f t="shared" ref="AV1154:AV1217" si="18">IF(AQ1154="+",IF(AR1154="+",IF(AS1154="+",7,6),IF(AS1154="+",5,4)),IF(AR1154="+",IF(AS1154="+",3,2),IF(AS1154="+",1,0)))</f>
        <v>1</v>
      </c>
    </row>
    <row r="1155" spans="1:48" ht="15.75" customHeight="1" x14ac:dyDescent="0.35">
      <c r="A1155" s="1" t="s">
        <v>2931</v>
      </c>
      <c r="B1155">
        <v>3.6219894442516103E-2</v>
      </c>
      <c r="C1155">
        <v>-0.102970862956792</v>
      </c>
      <c r="D1155">
        <v>0.21212225100130699</v>
      </c>
      <c r="E1155">
        <v>-0.201953147299507</v>
      </c>
      <c r="F1155">
        <v>-0.18191505637104199</v>
      </c>
      <c r="G1155">
        <v>-0.139406217871092</v>
      </c>
      <c r="H1155">
        <v>-0.13765666110390501</v>
      </c>
      <c r="I1155">
        <v>-0.30581584699873199</v>
      </c>
      <c r="J1155">
        <v>-5.5024197225766402E-2</v>
      </c>
      <c r="K1155">
        <v>-0.314385394836045</v>
      </c>
      <c r="L1155">
        <v>-0.36806137181149201</v>
      </c>
      <c r="M1155">
        <v>-0.28569378384476501</v>
      </c>
      <c r="N1155">
        <v>0.34291210360968799</v>
      </c>
      <c r="O1155">
        <v>0.26173597889071998</v>
      </c>
      <c r="P1155">
        <v>0.16811156555835199</v>
      </c>
      <c r="Q1155">
        <v>0.27216695459347401</v>
      </c>
      <c r="R1155">
        <v>0.57401322233242202</v>
      </c>
      <c r="S1155">
        <v>0.53646292488840397</v>
      </c>
      <c r="T1155">
        <v>0.40862045819919501</v>
      </c>
      <c r="U1155">
        <v>0.544457226990127</v>
      </c>
      <c r="V1155" s="8">
        <v>-0.19119844558619301</v>
      </c>
      <c r="W1155" s="8">
        <v>-0.25579118692951702</v>
      </c>
      <c r="X1155" s="9">
        <v>0.26123165066305898</v>
      </c>
      <c r="Y1155" s="8">
        <v>0.51588845810253703</v>
      </c>
      <c r="Z1155" s="8">
        <v>0.21789539369045499</v>
      </c>
      <c r="AA1155" s="8">
        <v>0.19496715728950401</v>
      </c>
      <c r="AB1155" s="9">
        <v>8.88922868572041E-2</v>
      </c>
      <c r="AC1155" s="8">
        <v>1.7798560644467301E-3</v>
      </c>
      <c r="AD1155" s="1" t="s">
        <v>2931</v>
      </c>
      <c r="AE1155" s="1" t="s">
        <v>2931</v>
      </c>
      <c r="AF1155" s="1" t="s">
        <v>2932</v>
      </c>
      <c r="AH1155" s="10" t="s">
        <v>2932</v>
      </c>
      <c r="AI1155" t="s">
        <v>77</v>
      </c>
      <c r="AN1155" s="21"/>
      <c r="AS1155" s="1" t="s">
        <v>77</v>
      </c>
      <c r="AU1155" s="1" t="s">
        <v>77</v>
      </c>
      <c r="AV1155" s="1">
        <f t="shared" si="18"/>
        <v>1</v>
      </c>
    </row>
    <row r="1156" spans="1:48" ht="15.75" customHeight="1" x14ac:dyDescent="0.35">
      <c r="A1156" s="1" t="s">
        <v>2933</v>
      </c>
      <c r="B1156">
        <v>5.0092898754073599E-2</v>
      </c>
      <c r="C1156">
        <v>-0.20823609652865199</v>
      </c>
      <c r="D1156">
        <v>-6.5488899008094804E-3</v>
      </c>
      <c r="E1156">
        <v>4.4951870141589301E-2</v>
      </c>
      <c r="F1156">
        <v>-0.16396789917146301</v>
      </c>
      <c r="G1156">
        <v>-0.16832771788558701</v>
      </c>
      <c r="H1156">
        <v>-0.30982607102325499</v>
      </c>
      <c r="I1156">
        <v>-0.40410578457804802</v>
      </c>
      <c r="J1156">
        <v>-0.55164901584986703</v>
      </c>
      <c r="K1156">
        <v>-0.29865473936159298</v>
      </c>
      <c r="L1156">
        <v>4.5896320023558403E-2</v>
      </c>
      <c r="M1156">
        <v>-0.298282718645137</v>
      </c>
      <c r="N1156">
        <v>-0.31778647429566897</v>
      </c>
      <c r="O1156">
        <v>-0.492450261530547</v>
      </c>
      <c r="P1156">
        <v>-0.41148524280794702</v>
      </c>
      <c r="Q1156">
        <v>-0.42733541970033401</v>
      </c>
      <c r="R1156">
        <v>-0.11416941487351701</v>
      </c>
      <c r="S1156">
        <v>-0.20399903858590601</v>
      </c>
      <c r="T1156">
        <v>-0.19243762116662799</v>
      </c>
      <c r="U1156">
        <v>-0.14719035884270901</v>
      </c>
      <c r="V1156" s="8">
        <v>-0.26155686816458801</v>
      </c>
      <c r="W1156" s="8">
        <v>-0.27567253845826001</v>
      </c>
      <c r="X1156" s="9">
        <v>-0.41226434958362401</v>
      </c>
      <c r="Y1156" s="8">
        <v>-0.16444910836719001</v>
      </c>
      <c r="Z1156" s="8">
        <v>6.8771239402780904E-2</v>
      </c>
      <c r="AA1156" s="8">
        <v>0.292068934321493</v>
      </c>
      <c r="AB1156" s="9">
        <v>9.3819383034912801E-3</v>
      </c>
      <c r="AC1156" s="8">
        <v>0.52553029412549102</v>
      </c>
      <c r="AD1156" s="1" t="s">
        <v>2933</v>
      </c>
      <c r="AE1156" s="1" t="s">
        <v>2933</v>
      </c>
      <c r="AF1156" s="1" t="s">
        <v>2934</v>
      </c>
      <c r="AH1156" s="10" t="s">
        <v>2934</v>
      </c>
      <c r="AN1156" s="21"/>
      <c r="AU1156" s="1" t="s">
        <v>77</v>
      </c>
      <c r="AV1156" s="1">
        <f t="shared" si="18"/>
        <v>0</v>
      </c>
    </row>
    <row r="1157" spans="1:48" ht="15.75" customHeight="1" x14ac:dyDescent="0.35">
      <c r="A1157" s="1" t="s">
        <v>2935</v>
      </c>
      <c r="B1157">
        <v>0.13252388285637201</v>
      </c>
      <c r="C1157">
        <v>2.7384047612344298E-2</v>
      </c>
      <c r="D1157">
        <v>-0.13949051831982401</v>
      </c>
      <c r="E1157">
        <v>7.9999552567264296E-3</v>
      </c>
      <c r="F1157">
        <v>0.36801746805115798</v>
      </c>
      <c r="G1157">
        <v>0.47717398761354202</v>
      </c>
      <c r="H1157">
        <v>0.30516251119704701</v>
      </c>
      <c r="I1157">
        <v>0.60294867628377702</v>
      </c>
      <c r="J1157">
        <v>-0.24764947470465601</v>
      </c>
      <c r="K1157">
        <v>-0.50450541207127397</v>
      </c>
      <c r="L1157">
        <v>-8.8955765429339001E-2</v>
      </c>
      <c r="M1157">
        <v>-0.30895492647961298</v>
      </c>
      <c r="N1157">
        <v>-0.103529636594359</v>
      </c>
      <c r="O1157">
        <v>0.160284810793135</v>
      </c>
      <c r="P1157">
        <v>-4.1926074397396901E-2</v>
      </c>
      <c r="Q1157">
        <v>5.2632593244888302E-2</v>
      </c>
      <c r="R1157">
        <v>0.18235654851907601</v>
      </c>
      <c r="S1157">
        <v>0.44422212432883201</v>
      </c>
      <c r="T1157">
        <v>0.26245300682947997</v>
      </c>
      <c r="U1157">
        <v>0.373684679250535</v>
      </c>
      <c r="V1157" s="8">
        <v>0.43832566078638102</v>
      </c>
      <c r="W1157" s="8">
        <v>-0.28751639467121998</v>
      </c>
      <c r="X1157" s="9">
        <v>1.68654232615667E-2</v>
      </c>
      <c r="Y1157" s="8">
        <v>0.315679089731981</v>
      </c>
      <c r="Z1157" s="8">
        <v>8.7890898157223004E-3</v>
      </c>
      <c r="AA1157" s="8">
        <v>0.104187962299368</v>
      </c>
      <c r="AB1157" s="9">
        <v>0.93518050938861896</v>
      </c>
      <c r="AC1157" s="8">
        <v>6.52077103777056E-3</v>
      </c>
      <c r="AD1157" s="1" t="s">
        <v>2935</v>
      </c>
      <c r="AE1157" s="1" t="s">
        <v>2935</v>
      </c>
      <c r="AF1157" s="1" t="s">
        <v>2936</v>
      </c>
      <c r="AH1157" s="10" t="s">
        <v>2936</v>
      </c>
      <c r="AN1157" s="21"/>
      <c r="AQ1157" s="1" t="s">
        <v>77</v>
      </c>
      <c r="AS1157" s="1" t="s">
        <v>77</v>
      </c>
      <c r="AT1157" s="1" t="s">
        <v>77</v>
      </c>
      <c r="AV1157" s="1">
        <f t="shared" si="18"/>
        <v>5</v>
      </c>
    </row>
    <row r="1158" spans="1:48" ht="15.75" customHeight="1" x14ac:dyDescent="0.35">
      <c r="A1158" s="1" t="s">
        <v>2937</v>
      </c>
      <c r="B1158">
        <v>-1.29113090430259E-3</v>
      </c>
      <c r="C1158">
        <v>1.2918212928122799E-3</v>
      </c>
      <c r="D1158">
        <v>-5.4759118042947898E-2</v>
      </c>
      <c r="E1158">
        <v>5.46316263971314E-2</v>
      </c>
      <c r="F1158">
        <v>-0.139937391938665</v>
      </c>
      <c r="G1158">
        <v>-0.223629500635453</v>
      </c>
      <c r="H1158">
        <v>-0.111556091629588</v>
      </c>
      <c r="I1158">
        <v>-0.10338968641452601</v>
      </c>
      <c r="J1158">
        <v>0.129647019241419</v>
      </c>
      <c r="K1158">
        <v>3.8270694372335802E-2</v>
      </c>
      <c r="L1158">
        <v>0.11988367045925399</v>
      </c>
      <c r="M1158">
        <v>7.4963131670802305E-2</v>
      </c>
      <c r="N1158">
        <v>-8.2014570248864604E-2</v>
      </c>
      <c r="O1158">
        <v>-1.2929984974211E-2</v>
      </c>
      <c r="P1158">
        <v>-8.5292827183927802E-3</v>
      </c>
      <c r="Q1158">
        <v>-9.8459002872683998E-2</v>
      </c>
      <c r="R1158">
        <v>-0.17002360424770799</v>
      </c>
      <c r="S1158">
        <v>-0.107677985069782</v>
      </c>
      <c r="T1158">
        <v>-0.10927064242212001</v>
      </c>
      <c r="U1158">
        <v>-0.192058190935742</v>
      </c>
      <c r="V1158" s="8">
        <v>-0.14462816765455799</v>
      </c>
      <c r="W1158" s="8">
        <v>9.0691128935952894E-2</v>
      </c>
      <c r="X1158" s="9">
        <v>-5.0483210203538097E-2</v>
      </c>
      <c r="Y1158" s="8">
        <v>-0.144757605668838</v>
      </c>
      <c r="Z1158" s="8">
        <v>1.99531834341618E-2</v>
      </c>
      <c r="AA1158" s="8">
        <v>8.5016912534698799E-2</v>
      </c>
      <c r="AB1158" s="9">
        <v>0.247850795161557</v>
      </c>
      <c r="AC1158" s="8">
        <v>1.4668394494012601E-3</v>
      </c>
      <c r="AD1158" s="1" t="s">
        <v>2937</v>
      </c>
      <c r="AE1158" s="1" t="s">
        <v>2938</v>
      </c>
      <c r="AF1158" s="1" t="s">
        <v>2939</v>
      </c>
      <c r="AH1158" s="10" t="s">
        <v>2939</v>
      </c>
      <c r="AN1158" s="21"/>
      <c r="AU1158" s="1" t="s">
        <v>77</v>
      </c>
      <c r="AV1158" s="1">
        <f t="shared" si="18"/>
        <v>0</v>
      </c>
    </row>
    <row r="1159" spans="1:48" ht="15.75" customHeight="1" x14ac:dyDescent="0.35">
      <c r="A1159" s="1" t="s">
        <v>2940</v>
      </c>
      <c r="B1159">
        <v>7.6961327497985302E-2</v>
      </c>
      <c r="C1159">
        <v>9.9688761623290597E-3</v>
      </c>
      <c r="D1159">
        <v>-0.24048759858097199</v>
      </c>
      <c r="E1159">
        <v>0.10681987746117701</v>
      </c>
      <c r="F1159">
        <v>-1.50416856830447E-2</v>
      </c>
      <c r="G1159">
        <v>5.1436759055157003E-2</v>
      </c>
      <c r="H1159">
        <v>-5.3761192155063801E-2</v>
      </c>
      <c r="I1159">
        <v>-2.2059839363739699E-2</v>
      </c>
      <c r="J1159">
        <v>-0.101501627416381</v>
      </c>
      <c r="K1159">
        <v>-0.210784462010772</v>
      </c>
      <c r="L1159">
        <v>-4.9218796855344901E-2</v>
      </c>
      <c r="M1159">
        <v>-0.13055427745516299</v>
      </c>
      <c r="N1159">
        <v>-0.31009901408172502</v>
      </c>
      <c r="O1159">
        <v>-0.134789574401672</v>
      </c>
      <c r="P1159">
        <v>-0.153565067950787</v>
      </c>
      <c r="Q1159">
        <v>-0.15891157550995899</v>
      </c>
      <c r="R1159">
        <v>-0.22203450968469499</v>
      </c>
      <c r="S1159">
        <v>-1.36659621587124E-3</v>
      </c>
      <c r="T1159">
        <v>-4.2217899467227302E-2</v>
      </c>
      <c r="U1159">
        <v>-1.6046875909697202E-2</v>
      </c>
      <c r="V1159" s="8">
        <v>-9.8564895366728203E-3</v>
      </c>
      <c r="W1159" s="8">
        <v>-0.123014790934415</v>
      </c>
      <c r="X1159" s="9">
        <v>-0.18934130798603599</v>
      </c>
      <c r="Y1159" s="8">
        <v>-7.0416470319372801E-2</v>
      </c>
      <c r="Z1159" s="8">
        <v>0.98758211956111797</v>
      </c>
      <c r="AA1159" s="8">
        <v>0.43616974300033701</v>
      </c>
      <c r="AB1159" s="9">
        <v>0.17383583026348901</v>
      </c>
      <c r="AC1159" s="8">
        <v>0.52154982543930495</v>
      </c>
      <c r="AD1159" s="1" t="s">
        <v>2940</v>
      </c>
      <c r="AE1159" s="1" t="s">
        <v>2940</v>
      </c>
      <c r="AF1159" s="1" t="s">
        <v>2941</v>
      </c>
      <c r="AH1159" s="10" t="s">
        <v>2941</v>
      </c>
      <c r="AN1159" s="21"/>
      <c r="AU1159" s="1" t="s">
        <v>77</v>
      </c>
      <c r="AV1159" s="1">
        <f t="shared" si="18"/>
        <v>0</v>
      </c>
    </row>
    <row r="1160" spans="1:48" ht="15.75" customHeight="1" x14ac:dyDescent="0.35">
      <c r="A1160" s="1" t="s">
        <v>2942</v>
      </c>
      <c r="B1160">
        <v>0.100205085592663</v>
      </c>
      <c r="C1160">
        <v>0.28175812883498302</v>
      </c>
      <c r="D1160">
        <v>-0.154915737794035</v>
      </c>
      <c r="E1160">
        <v>-0.150439001492775</v>
      </c>
      <c r="F1160">
        <v>8.6356849693731794E-2</v>
      </c>
      <c r="G1160">
        <v>0.43871564500910198</v>
      </c>
      <c r="H1160">
        <v>0.66017074606387205</v>
      </c>
      <c r="I1160">
        <v>0.67770649939921501</v>
      </c>
      <c r="J1160">
        <v>-0.31348232694491901</v>
      </c>
      <c r="K1160">
        <v>0.34150381546262398</v>
      </c>
      <c r="L1160">
        <v>0.81316203340174897</v>
      </c>
      <c r="M1160">
        <v>0.115331058575924</v>
      </c>
      <c r="N1160">
        <v>0.57990915396457099</v>
      </c>
      <c r="O1160">
        <v>0.87581422569706602</v>
      </c>
      <c r="P1160">
        <v>0.116337330447111</v>
      </c>
      <c r="Q1160">
        <v>0.66532681524478599</v>
      </c>
      <c r="R1160">
        <v>0.27454024890720702</v>
      </c>
      <c r="S1160">
        <v>0.520273418722079</v>
      </c>
      <c r="T1160">
        <v>-0.16064052341190699</v>
      </c>
      <c r="U1160">
        <v>0.30777492484633101</v>
      </c>
      <c r="V1160" s="8">
        <v>0.46573743504148002</v>
      </c>
      <c r="W1160" s="8">
        <v>0.23912864512384399</v>
      </c>
      <c r="X1160" s="9">
        <v>0.55934688133838395</v>
      </c>
      <c r="Y1160" s="8">
        <v>0.235487017265927</v>
      </c>
      <c r="Z1160" s="8">
        <v>8.6672467430507397E-2</v>
      </c>
      <c r="AA1160" s="8">
        <v>0.61335373363579604</v>
      </c>
      <c r="AB1160" s="9">
        <v>7.0256535931604303E-2</v>
      </c>
      <c r="AC1160" s="8">
        <v>0.99221912002173096</v>
      </c>
      <c r="AD1160" s="1" t="s">
        <v>2942</v>
      </c>
      <c r="AE1160" s="1" t="s">
        <v>2942</v>
      </c>
      <c r="AF1160" s="1" t="s">
        <v>2943</v>
      </c>
      <c r="AH1160" s="10" t="s">
        <v>2943</v>
      </c>
      <c r="AI1160" t="s">
        <v>77</v>
      </c>
      <c r="AN1160" s="21"/>
      <c r="AU1160" s="1" t="s">
        <v>77</v>
      </c>
      <c r="AV1160" s="1">
        <f t="shared" si="18"/>
        <v>0</v>
      </c>
    </row>
    <row r="1161" spans="1:48" ht="15.75" customHeight="1" x14ac:dyDescent="0.35">
      <c r="A1161" s="1" t="s">
        <v>2944</v>
      </c>
      <c r="B1161">
        <v>7.7416065957340796E-2</v>
      </c>
      <c r="C1161">
        <v>-1.4526437813906799E-2</v>
      </c>
      <c r="D1161">
        <v>-0.112084571582588</v>
      </c>
      <c r="E1161">
        <v>0.10080355208944</v>
      </c>
      <c r="F1161">
        <v>0.18721931864785399</v>
      </c>
      <c r="G1161">
        <v>0.19822679351632599</v>
      </c>
      <c r="H1161">
        <v>0.16547057872092799</v>
      </c>
      <c r="I1161">
        <v>0.190784462212266</v>
      </c>
      <c r="J1161">
        <v>0.14682311849721399</v>
      </c>
      <c r="K1161">
        <v>3.2053322764422298E-2</v>
      </c>
      <c r="L1161">
        <v>0.226622640313181</v>
      </c>
      <c r="M1161">
        <v>0.136855364194785</v>
      </c>
      <c r="N1161" s="14">
        <v>1.38563310208408E-4</v>
      </c>
      <c r="O1161">
        <v>0.18263017928974101</v>
      </c>
      <c r="P1161">
        <v>0.19896951563228599</v>
      </c>
      <c r="Q1161">
        <v>0.186506987398533</v>
      </c>
      <c r="R1161">
        <v>-0.12350411368179499</v>
      </c>
      <c r="S1161">
        <v>3.6896052603004201E-2</v>
      </c>
      <c r="T1161">
        <v>7.5524906647379805E-2</v>
      </c>
      <c r="U1161">
        <v>2.98919194285132E-2</v>
      </c>
      <c r="V1161" s="8">
        <v>0.18542528827434401</v>
      </c>
      <c r="W1161" s="8">
        <v>0.1355886114424</v>
      </c>
      <c r="X1161" s="9">
        <v>0.14206131140769199</v>
      </c>
      <c r="Y1161" s="8">
        <v>4.7021912492755703E-3</v>
      </c>
      <c r="Z1161" s="8">
        <v>7.3739569710609201E-2</v>
      </c>
      <c r="AA1161" s="8">
        <v>0.22978114147982701</v>
      </c>
      <c r="AB1161" s="9">
        <v>0.17077339805918301</v>
      </c>
      <c r="AC1161" s="8">
        <v>0.120221575449291</v>
      </c>
      <c r="AD1161" s="1" t="s">
        <v>2944</v>
      </c>
      <c r="AE1161" s="1" t="s">
        <v>2945</v>
      </c>
      <c r="AF1161" s="1" t="s">
        <v>2946</v>
      </c>
      <c r="AH1161" s="10" t="s">
        <v>2946</v>
      </c>
      <c r="AN1161" s="21"/>
      <c r="AU1161" s="1" t="s">
        <v>77</v>
      </c>
      <c r="AV1161" s="1">
        <f t="shared" si="18"/>
        <v>0</v>
      </c>
    </row>
    <row r="1162" spans="1:48" ht="15.75" customHeight="1" x14ac:dyDescent="0.35">
      <c r="A1162" s="1" t="s">
        <v>2947</v>
      </c>
      <c r="B1162">
        <v>5.9403489117826301E-2</v>
      </c>
      <c r="C1162">
        <v>4.4178514975526502E-2</v>
      </c>
      <c r="D1162">
        <v>-0.10386771135256601</v>
      </c>
      <c r="E1162">
        <v>1.6810201348266898E-2</v>
      </c>
      <c r="F1162">
        <v>-1.11416787597244E-2</v>
      </c>
      <c r="G1162">
        <v>-0.15224613182107599</v>
      </c>
      <c r="H1162">
        <v>-1.26930585218442E-2</v>
      </c>
      <c r="I1162">
        <v>6.9727340766989304E-2</v>
      </c>
      <c r="J1162">
        <v>0.13776327327155199</v>
      </c>
      <c r="K1162">
        <v>0.136097028915285</v>
      </c>
      <c r="L1162">
        <v>0.217336789521201</v>
      </c>
      <c r="M1162">
        <v>0.20407632456723099</v>
      </c>
      <c r="N1162">
        <v>-5.8745196829844297E-2</v>
      </c>
      <c r="O1162">
        <v>0.133130750879318</v>
      </c>
      <c r="P1162">
        <v>9.7386468904629001E-2</v>
      </c>
      <c r="Q1162">
        <v>0.10266323542193601</v>
      </c>
      <c r="R1162">
        <v>-0.21405704423917299</v>
      </c>
      <c r="S1162">
        <v>-4.43129632426962E-2</v>
      </c>
      <c r="T1162">
        <v>-6.8564853305974297E-2</v>
      </c>
      <c r="U1162">
        <v>-8.4200386643722605E-2</v>
      </c>
      <c r="V1162" s="8">
        <v>-2.6588382083913901E-2</v>
      </c>
      <c r="W1162" s="8">
        <v>0.17381835406881699</v>
      </c>
      <c r="X1162" s="9">
        <v>6.8608814594009998E-2</v>
      </c>
      <c r="Y1162" s="8">
        <v>-0.102783811857891</v>
      </c>
      <c r="Z1162" s="8">
        <v>0.69660159792480603</v>
      </c>
      <c r="AA1162" s="8">
        <v>4.6993758419520498E-2</v>
      </c>
      <c r="AB1162" s="9">
        <v>0.39913314433500202</v>
      </c>
      <c r="AC1162" s="8">
        <v>6.4472583817367698E-3</v>
      </c>
      <c r="AD1162" s="1" t="s">
        <v>2947</v>
      </c>
      <c r="AE1162" s="1" t="s">
        <v>2947</v>
      </c>
      <c r="AF1162" s="1" t="s">
        <v>2948</v>
      </c>
      <c r="AH1162" s="10" t="s">
        <v>2948</v>
      </c>
      <c r="AN1162" s="21"/>
      <c r="AU1162" s="1" t="s">
        <v>77</v>
      </c>
      <c r="AV1162" s="1">
        <f t="shared" si="18"/>
        <v>0</v>
      </c>
    </row>
    <row r="1163" spans="1:48" ht="15.75" customHeight="1" x14ac:dyDescent="0.35">
      <c r="A1163" s="1" t="s">
        <v>2949</v>
      </c>
      <c r="B1163">
        <v>-2.6494270850036101E-2</v>
      </c>
      <c r="C1163">
        <v>3.6915819667169898E-2</v>
      </c>
      <c r="D1163">
        <v>-0.27428136870768</v>
      </c>
      <c r="E1163">
        <v>-0.20813552849076999</v>
      </c>
      <c r="F1163">
        <v>-2.4944886814890599</v>
      </c>
      <c r="G1163">
        <v>-2.3595132400523702</v>
      </c>
      <c r="H1163">
        <v>-2.3225118268757901</v>
      </c>
      <c r="I1163">
        <v>-2.0629659430380198</v>
      </c>
      <c r="J1163">
        <v>-2.3549055903915401</v>
      </c>
      <c r="K1163">
        <v>-2.81682410365603</v>
      </c>
      <c r="L1163">
        <v>-2.7034812259477699</v>
      </c>
      <c r="M1163">
        <v>-2.9452268249910398</v>
      </c>
      <c r="N1163">
        <v>-2.8706746187570902</v>
      </c>
      <c r="O1163">
        <v>-2.58017031688924</v>
      </c>
      <c r="P1163">
        <v>-2.4833090240743498</v>
      </c>
      <c r="Q1163">
        <v>-2.7613291590084299</v>
      </c>
      <c r="R1163">
        <v>-0.47893873889791699</v>
      </c>
      <c r="S1163">
        <v>8.92160295438095E-2</v>
      </c>
      <c r="T1163">
        <v>-1.69921987545287E-2</v>
      </c>
      <c r="U1163">
        <v>6.3939469848858593E-2</v>
      </c>
      <c r="V1163" s="8">
        <v>-2.3098699228638102</v>
      </c>
      <c r="W1163" s="8">
        <v>-2.7051094362465999</v>
      </c>
      <c r="X1163" s="9">
        <v>-2.67387077968228</v>
      </c>
      <c r="Y1163" s="8">
        <v>-8.5693859564944394E-2</v>
      </c>
      <c r="Z1163" s="8">
        <v>7.0154671619495701E-5</v>
      </c>
      <c r="AA1163" s="8">
        <v>4.7101331371457E-4</v>
      </c>
      <c r="AB1163" s="9">
        <v>4.3787941505491103E-5</v>
      </c>
      <c r="AC1163" s="8">
        <v>1.7934920632263799E-4</v>
      </c>
      <c r="AD1163" s="1" t="s">
        <v>2949</v>
      </c>
      <c r="AE1163" s="1" t="s">
        <v>2949</v>
      </c>
      <c r="AF1163" s="1" t="s">
        <v>2950</v>
      </c>
      <c r="AH1163" s="10" t="s">
        <v>2950</v>
      </c>
      <c r="AI1163" t="s">
        <v>77</v>
      </c>
      <c r="AN1163" s="21"/>
      <c r="AQ1163" s="1" t="s">
        <v>77</v>
      </c>
      <c r="AR1163" s="1" t="s">
        <v>77</v>
      </c>
      <c r="AU1163" s="1" t="s">
        <v>77</v>
      </c>
      <c r="AV1163" s="1">
        <f t="shared" si="18"/>
        <v>6</v>
      </c>
    </row>
    <row r="1164" spans="1:48" ht="15.75" customHeight="1" x14ac:dyDescent="0.35">
      <c r="A1164" s="1" t="s">
        <v>2951</v>
      </c>
      <c r="B1164">
        <v>-2.72872788461994E-2</v>
      </c>
      <c r="C1164">
        <v>-2.83099642693968E-2</v>
      </c>
      <c r="D1164">
        <v>5.5528130164207802E-2</v>
      </c>
      <c r="E1164">
        <v>2.1308739259634099E-2</v>
      </c>
      <c r="F1164">
        <v>4.8874275888409001E-2</v>
      </c>
      <c r="G1164">
        <v>8.0839336019187996E-2</v>
      </c>
      <c r="H1164">
        <v>6.3807679142827201E-2</v>
      </c>
      <c r="I1164">
        <v>0.111284175671843</v>
      </c>
      <c r="J1164">
        <v>0.112296457132505</v>
      </c>
      <c r="K1164">
        <v>8.8204883760871905E-2</v>
      </c>
      <c r="L1164">
        <v>0.120758689878548</v>
      </c>
      <c r="M1164">
        <v>0.128931065904036</v>
      </c>
      <c r="N1164">
        <v>0.14876837020997599</v>
      </c>
      <c r="O1164">
        <v>0.11350228168123599</v>
      </c>
      <c r="P1164">
        <v>9.0706741674484101E-2</v>
      </c>
      <c r="Q1164">
        <v>7.8556625023306806E-2</v>
      </c>
      <c r="R1164">
        <v>5.12282402418733E-2</v>
      </c>
      <c r="S1164">
        <v>7.6564970549705203E-3</v>
      </c>
      <c r="T1164">
        <v>-2.16121969841843E-2</v>
      </c>
      <c r="U1164">
        <v>-2.6501742720621599E-2</v>
      </c>
      <c r="V1164" s="8">
        <v>7.6201366680566804E-2</v>
      </c>
      <c r="W1164" s="8">
        <v>0.11254777416899001</v>
      </c>
      <c r="X1164" s="9">
        <v>0.10788350464724999</v>
      </c>
      <c r="Y1164" s="8">
        <v>2.6926993980094802E-3</v>
      </c>
      <c r="Z1164" s="8">
        <v>6.6302364496138994E-2</v>
      </c>
      <c r="AA1164" s="8">
        <v>3.5160462212248597E-2</v>
      </c>
      <c r="AB1164" s="9">
        <v>2.0291425447197298E-2</v>
      </c>
      <c r="AC1164" s="8">
        <v>1.21699493929861E-2</v>
      </c>
      <c r="AD1164" s="1" t="s">
        <v>2951</v>
      </c>
      <c r="AE1164" s="1" t="s">
        <v>2952</v>
      </c>
      <c r="AF1164" s="1" t="s">
        <v>2953</v>
      </c>
      <c r="AH1164" s="10" t="s">
        <v>2953</v>
      </c>
      <c r="AN1164" s="21"/>
      <c r="AU1164" s="1" t="s">
        <v>77</v>
      </c>
      <c r="AV1164" s="1">
        <f t="shared" si="18"/>
        <v>0</v>
      </c>
    </row>
    <row r="1165" spans="1:48" ht="15.75" customHeight="1" x14ac:dyDescent="0.35">
      <c r="A1165" s="1" t="s">
        <v>2954</v>
      </c>
      <c r="B1165">
        <v>-1.7928657169341299E-2</v>
      </c>
      <c r="C1165">
        <v>-1.6645299255348599E-2</v>
      </c>
      <c r="D1165">
        <v>8.1138553711037606E-2</v>
      </c>
      <c r="E1165">
        <v>-3.6490016354591398E-2</v>
      </c>
      <c r="F1165">
        <v>5.9571135123403597E-2</v>
      </c>
      <c r="G1165">
        <v>0.13859461422160699</v>
      </c>
      <c r="H1165">
        <v>-3.3546601980820101E-2</v>
      </c>
      <c r="I1165">
        <v>8.7048784670701596E-2</v>
      </c>
      <c r="J1165">
        <v>3.1969329074509199E-3</v>
      </c>
      <c r="K1165">
        <v>-2.14839076167316E-2</v>
      </c>
      <c r="L1165">
        <v>3.4314056849804202E-2</v>
      </c>
      <c r="M1165">
        <v>0.149147556546357</v>
      </c>
      <c r="N1165">
        <v>6.3853667094132399E-2</v>
      </c>
      <c r="O1165">
        <v>9.8740710580070098E-2</v>
      </c>
      <c r="P1165">
        <v>-7.7104636104558298E-3</v>
      </c>
      <c r="Q1165">
        <v>1.96937772427918E-2</v>
      </c>
      <c r="R1165">
        <v>2.0126647007387099E-2</v>
      </c>
      <c r="S1165">
        <v>6.9050938665005696E-2</v>
      </c>
      <c r="T1165">
        <v>-5.0371852715483098E-2</v>
      </c>
      <c r="U1165">
        <v>-8.2033885922376103E-3</v>
      </c>
      <c r="V1165" s="8">
        <v>6.2916983008723004E-2</v>
      </c>
      <c r="W1165" s="8">
        <v>4.1293659671720197E-2</v>
      </c>
      <c r="X1165" s="9">
        <v>4.3644422826634603E-2</v>
      </c>
      <c r="Y1165" s="8">
        <v>7.6505860911680202E-3</v>
      </c>
      <c r="Z1165" s="8">
        <v>0.31999652724932398</v>
      </c>
      <c r="AA1165" s="8">
        <v>0.61132581424705901</v>
      </c>
      <c r="AB1165" s="9">
        <v>0.38820167455076698</v>
      </c>
      <c r="AC1165" s="8">
        <v>0.57848896633357005</v>
      </c>
      <c r="AD1165" s="1" t="s">
        <v>2954</v>
      </c>
      <c r="AE1165" s="1" t="s">
        <v>2955</v>
      </c>
      <c r="AF1165" s="1" t="s">
        <v>2956</v>
      </c>
      <c r="AH1165" s="10" t="s">
        <v>2956</v>
      </c>
      <c r="AN1165" s="21"/>
      <c r="AU1165" s="1" t="s">
        <v>77</v>
      </c>
      <c r="AV1165" s="1">
        <f t="shared" si="18"/>
        <v>0</v>
      </c>
    </row>
    <row r="1166" spans="1:48" ht="15.75" customHeight="1" x14ac:dyDescent="0.35">
      <c r="A1166" s="1" t="s">
        <v>2957</v>
      </c>
      <c r="B1166">
        <v>5.6236628480095502E-2</v>
      </c>
      <c r="C1166">
        <v>9.7939475942964593E-2</v>
      </c>
      <c r="D1166">
        <v>-0.11382767824794</v>
      </c>
      <c r="E1166">
        <v>8.1032048607191001E-2</v>
      </c>
      <c r="F1166">
        <v>0.207533603354629</v>
      </c>
      <c r="G1166">
        <v>0.13184601694541001</v>
      </c>
      <c r="H1166">
        <v>0.17701731578132601</v>
      </c>
      <c r="I1166">
        <v>5.3447063384922701E-2</v>
      </c>
      <c r="J1166">
        <v>0.213850039782121</v>
      </c>
      <c r="K1166">
        <v>7.1419834846559102E-2</v>
      </c>
      <c r="L1166">
        <v>0.17390944622621199</v>
      </c>
      <c r="M1166">
        <v>0.15744959201244199</v>
      </c>
      <c r="N1166">
        <v>0.13112862736718101</v>
      </c>
      <c r="O1166">
        <v>0.169031654334836</v>
      </c>
      <c r="P1166">
        <v>0.357263759959838</v>
      </c>
      <c r="Q1166">
        <v>0.232221433459911</v>
      </c>
      <c r="R1166">
        <v>-1.7241173909871E-2</v>
      </c>
      <c r="S1166">
        <v>3.36690146119843E-3</v>
      </c>
      <c r="T1166">
        <v>0.24314899469411</v>
      </c>
      <c r="U1166">
        <v>6.20494582958225E-2</v>
      </c>
      <c r="V1166" s="8">
        <v>0.14246099986657201</v>
      </c>
      <c r="W1166" s="8">
        <v>0.154157228216833</v>
      </c>
      <c r="X1166" s="9">
        <v>0.22241136878044099</v>
      </c>
      <c r="Y1166" s="8">
        <v>7.2831045135315006E-2</v>
      </c>
      <c r="Z1166" s="8">
        <v>0.18123654812246601</v>
      </c>
      <c r="AA1166" s="8">
        <v>0.20122427755842601</v>
      </c>
      <c r="AB1166" s="9">
        <v>6.5261521335964995E-2</v>
      </c>
      <c r="AC1166" s="8">
        <v>0.36862881930196301</v>
      </c>
      <c r="AD1166" s="1" t="s">
        <v>2957</v>
      </c>
      <c r="AE1166" s="1" t="s">
        <v>2958</v>
      </c>
      <c r="AF1166" s="1" t="s">
        <v>2959</v>
      </c>
      <c r="AH1166" s="10" t="s">
        <v>2959</v>
      </c>
      <c r="AI1166" t="s">
        <v>77</v>
      </c>
      <c r="AN1166" s="21"/>
      <c r="AP1166" t="s">
        <v>77</v>
      </c>
      <c r="AU1166" s="1" t="s">
        <v>77</v>
      </c>
      <c r="AV1166" s="1">
        <f t="shared" si="18"/>
        <v>0</v>
      </c>
    </row>
    <row r="1167" spans="1:48" ht="15.75" customHeight="1" x14ac:dyDescent="0.35">
      <c r="A1167" s="1" t="s">
        <v>2960</v>
      </c>
      <c r="B1167">
        <v>-4.9292161056122101E-2</v>
      </c>
      <c r="C1167">
        <v>-3.8750263467828297E-2</v>
      </c>
      <c r="D1167">
        <v>8.2677847587032394E-2</v>
      </c>
      <c r="E1167">
        <v>-9.5179411393949601E-2</v>
      </c>
      <c r="F1167">
        <v>-0.22687231077789599</v>
      </c>
      <c r="G1167">
        <v>-0.32643786223679799</v>
      </c>
      <c r="H1167">
        <v>-0.30131533155144002</v>
      </c>
      <c r="I1167">
        <v>-0.41120700623274697</v>
      </c>
      <c r="J1167">
        <v>-5.2238586593104402E-2</v>
      </c>
      <c r="K1167">
        <v>-3.9624519359748303E-3</v>
      </c>
      <c r="L1167">
        <v>-0.103552869130761</v>
      </c>
      <c r="M1167">
        <v>-8.2792444607428101E-2</v>
      </c>
      <c r="N1167">
        <v>-0.30753918791054302</v>
      </c>
      <c r="O1167">
        <v>-0.25155142282343801</v>
      </c>
      <c r="P1167">
        <v>-7.3712481876755401E-2</v>
      </c>
      <c r="Q1167">
        <v>-0.27633023932657003</v>
      </c>
      <c r="R1167">
        <v>-0.26304999160949299</v>
      </c>
      <c r="S1167">
        <v>-0.18880400137343301</v>
      </c>
      <c r="T1167">
        <v>-3.5115671330149603E-2</v>
      </c>
      <c r="U1167">
        <v>-0.210410014450191</v>
      </c>
      <c r="V1167" s="8">
        <v>-0.31645812769971998</v>
      </c>
      <c r="W1167" s="8">
        <v>-6.0636588066817099E-2</v>
      </c>
      <c r="X1167" s="9">
        <v>-0.22728333298432599</v>
      </c>
      <c r="Y1167" s="8">
        <v>-0.174344919690816</v>
      </c>
      <c r="Z1167" s="8">
        <v>6.0413728202177198E-3</v>
      </c>
      <c r="AA1167" s="8">
        <v>0.62670603484229004</v>
      </c>
      <c r="AB1167" s="9">
        <v>4.8688178631624397E-2</v>
      </c>
      <c r="AC1167" s="8">
        <v>0.15854102466463901</v>
      </c>
      <c r="AD1167" s="1" t="s">
        <v>2960</v>
      </c>
      <c r="AE1167" s="1" t="s">
        <v>2960</v>
      </c>
      <c r="AF1167" s="1" t="s">
        <v>2961</v>
      </c>
      <c r="AH1167" s="10" t="s">
        <v>2961</v>
      </c>
      <c r="AN1167" s="21"/>
      <c r="AQ1167" s="1" t="s">
        <v>77</v>
      </c>
      <c r="AT1167" s="1" t="s">
        <v>77</v>
      </c>
      <c r="AV1167" s="1">
        <f t="shared" si="18"/>
        <v>4</v>
      </c>
    </row>
    <row r="1168" spans="1:48" ht="15.75" customHeight="1" x14ac:dyDescent="0.35">
      <c r="A1168" s="1" t="s">
        <v>2962</v>
      </c>
      <c r="B1168">
        <v>-2.4101109187189499E-2</v>
      </c>
      <c r="C1168">
        <v>-9.2735474593320197E-2</v>
      </c>
      <c r="D1168">
        <v>0.219409024525549</v>
      </c>
      <c r="E1168">
        <v>-9.6369734733657203E-2</v>
      </c>
      <c r="F1168">
        <v>0.169734091160472</v>
      </c>
      <c r="G1168">
        <v>0.28425420698308601</v>
      </c>
      <c r="H1168">
        <v>0.20851456181651501</v>
      </c>
      <c r="I1168">
        <v>0.17081537478407099</v>
      </c>
      <c r="J1168">
        <v>5.87583847944846E-2</v>
      </c>
      <c r="K1168">
        <v>0.20371810986837799</v>
      </c>
      <c r="L1168">
        <v>9.64634428306579E-2</v>
      </c>
      <c r="M1168">
        <v>3.0507407097764599E-2</v>
      </c>
      <c r="N1168">
        <v>0.35399723506455899</v>
      </c>
      <c r="O1168">
        <v>0.25320955533290801</v>
      </c>
      <c r="P1168">
        <v>3.6782680699200702E-2</v>
      </c>
      <c r="Q1168">
        <v>0.239415807541005</v>
      </c>
      <c r="R1168">
        <v>0.27430179468146798</v>
      </c>
      <c r="S1168">
        <v>0.17159718326193801</v>
      </c>
      <c r="T1168">
        <v>-5.6261345817193199E-2</v>
      </c>
      <c r="U1168">
        <v>0.15303881923014501</v>
      </c>
      <c r="V1168" s="8">
        <v>0.208329558686036</v>
      </c>
      <c r="W1168" s="8">
        <v>9.7361836147821401E-2</v>
      </c>
      <c r="X1168" s="9">
        <v>0.22085131965941801</v>
      </c>
      <c r="Y1168" s="8">
        <v>0.135669112839089</v>
      </c>
      <c r="Z1168" s="8">
        <v>0.11406337776395201</v>
      </c>
      <c r="AA1168" s="8">
        <v>0.48560329522512202</v>
      </c>
      <c r="AB1168" s="9">
        <v>0.122578577360027</v>
      </c>
      <c r="AC1168" s="8">
        <v>0.72191873240326099</v>
      </c>
      <c r="AD1168" s="1" t="s">
        <v>2962</v>
      </c>
      <c r="AE1168" s="1" t="s">
        <v>2962</v>
      </c>
      <c r="AF1168" s="1" t="s">
        <v>2963</v>
      </c>
      <c r="AH1168" s="10" t="s">
        <v>2963</v>
      </c>
      <c r="AN1168" s="21"/>
      <c r="AU1168" s="1" t="s">
        <v>77</v>
      </c>
      <c r="AV1168" s="1">
        <f t="shared" si="18"/>
        <v>0</v>
      </c>
    </row>
    <row r="1169" spans="1:48" ht="15.75" customHeight="1" x14ac:dyDescent="0.35">
      <c r="A1169" s="1" t="s">
        <v>2964</v>
      </c>
      <c r="B1169">
        <v>-5.3661971329361402E-2</v>
      </c>
      <c r="C1169">
        <v>-5.5074049596912901E-2</v>
      </c>
      <c r="D1169">
        <v>0.168053205852631</v>
      </c>
      <c r="E1169">
        <v>-3.2295623384462298E-2</v>
      </c>
      <c r="F1169">
        <v>1.30327090272529E-2</v>
      </c>
      <c r="G1169">
        <v>4.4132878395679802E-2</v>
      </c>
      <c r="H1169">
        <v>0.116267621059993</v>
      </c>
      <c r="I1169">
        <v>9.8212236496092495E-2</v>
      </c>
      <c r="J1169">
        <v>0.11619512242934101</v>
      </c>
      <c r="K1169">
        <v>0.25902827771521297</v>
      </c>
      <c r="L1169">
        <v>4.6782989845964101E-2</v>
      </c>
      <c r="M1169">
        <v>4.81173267265411E-2</v>
      </c>
      <c r="N1169">
        <v>0.320714768671372</v>
      </c>
      <c r="O1169">
        <v>5.1177449752948599E-2</v>
      </c>
      <c r="P1169">
        <v>5.1192841879377601E-2</v>
      </c>
      <c r="Q1169">
        <v>4.6115977526156302E-2</v>
      </c>
      <c r="R1169">
        <v>0.22847648357370801</v>
      </c>
      <c r="S1169">
        <v>-6.02693974892776E-2</v>
      </c>
      <c r="T1169">
        <v>-7.3599049161796298E-2</v>
      </c>
      <c r="U1169">
        <v>-7.9925713679581595E-2</v>
      </c>
      <c r="V1169" s="8">
        <v>6.7911361244754706E-2</v>
      </c>
      <c r="W1169" s="8">
        <v>0.117530929179265</v>
      </c>
      <c r="X1169" s="9">
        <v>0.117300259457463</v>
      </c>
      <c r="Y1169" s="8">
        <v>3.6705808107631698E-3</v>
      </c>
      <c r="Z1169" s="8">
        <v>0.45512778575455898</v>
      </c>
      <c r="AA1169" s="8">
        <v>0.34295954983947402</v>
      </c>
      <c r="AB1169" s="9">
        <v>0.345815382126751</v>
      </c>
      <c r="AC1169" s="8">
        <v>0.34616762193837097</v>
      </c>
      <c r="AD1169" s="1" t="s">
        <v>2964</v>
      </c>
      <c r="AE1169" s="1" t="s">
        <v>2965</v>
      </c>
      <c r="AF1169" s="1" t="s">
        <v>2966</v>
      </c>
      <c r="AH1169" s="10" t="s">
        <v>2966</v>
      </c>
      <c r="AN1169" s="21"/>
      <c r="AU1169" s="1" t="s">
        <v>77</v>
      </c>
      <c r="AV1169" s="1">
        <f t="shared" si="18"/>
        <v>0</v>
      </c>
    </row>
    <row r="1170" spans="1:48" ht="15.75" customHeight="1" x14ac:dyDescent="0.35">
      <c r="A1170" s="1" t="s">
        <v>2967</v>
      </c>
      <c r="B1170">
        <v>3.6995315281117901E-2</v>
      </c>
      <c r="C1170">
        <v>-4.2578262428307298E-2</v>
      </c>
      <c r="D1170">
        <v>-6.1165312227583299E-2</v>
      </c>
      <c r="E1170">
        <v>-6.8239597503691504E-2</v>
      </c>
      <c r="F1170">
        <v>-0.53599204863261696</v>
      </c>
      <c r="G1170">
        <v>-0.64697630294580399</v>
      </c>
      <c r="H1170">
        <v>-0.66746742202320697</v>
      </c>
      <c r="I1170">
        <v>-0.50025834634683797</v>
      </c>
      <c r="J1170">
        <v>-0.29539657545165299</v>
      </c>
      <c r="K1170">
        <v>-0.55043330188538697</v>
      </c>
      <c r="L1170">
        <v>-0.54486329360301</v>
      </c>
      <c r="M1170">
        <v>-0.390928124171741</v>
      </c>
      <c r="N1170">
        <v>-0.69940734485398104</v>
      </c>
      <c r="O1170">
        <v>-0.67463822336915502</v>
      </c>
      <c r="P1170">
        <v>-0.68442246409754004</v>
      </c>
      <c r="Q1170">
        <v>-0.67889945545886199</v>
      </c>
      <c r="R1170">
        <v>-0.33539123449802699</v>
      </c>
      <c r="S1170">
        <v>-0.23761663040262701</v>
      </c>
      <c r="T1170">
        <v>-0.30652441317788398</v>
      </c>
      <c r="U1170">
        <v>-0.19649978705247101</v>
      </c>
      <c r="V1170" s="8">
        <v>-0.58767352998711597</v>
      </c>
      <c r="W1170" s="8">
        <v>-0.445405323777948</v>
      </c>
      <c r="X1170" s="9">
        <v>-0.68434187194488505</v>
      </c>
      <c r="Y1170" s="8">
        <v>-0.269008016282752</v>
      </c>
      <c r="Z1170" s="8">
        <v>7.0879106925679904E-4</v>
      </c>
      <c r="AA1170" s="8">
        <v>2.0372191131008601E-2</v>
      </c>
      <c r="AB1170" s="9">
        <v>4.6535499325278001E-4</v>
      </c>
      <c r="AC1170" s="8">
        <v>0.104126474112299</v>
      </c>
      <c r="AD1170" s="1" t="s">
        <v>2967</v>
      </c>
      <c r="AE1170" s="1" t="s">
        <v>2967</v>
      </c>
      <c r="AF1170" s="1" t="s">
        <v>2968</v>
      </c>
      <c r="AH1170" s="10" t="s">
        <v>2968</v>
      </c>
      <c r="AN1170" s="21"/>
      <c r="AQ1170" s="1" t="s">
        <v>77</v>
      </c>
      <c r="AR1170" s="1" t="s">
        <v>77</v>
      </c>
      <c r="AU1170" s="1" t="s">
        <v>77</v>
      </c>
      <c r="AV1170" s="1">
        <f t="shared" si="18"/>
        <v>6</v>
      </c>
    </row>
    <row r="1171" spans="1:48" ht="15.75" customHeight="1" x14ac:dyDescent="0.35">
      <c r="A1171" s="1" t="s">
        <v>2969</v>
      </c>
      <c r="B1171">
        <v>3.17506352228435E-2</v>
      </c>
      <c r="C1171">
        <v>-8.9638652955122494E-2</v>
      </c>
      <c r="D1171">
        <v>0.246837175153895</v>
      </c>
      <c r="E1171">
        <v>-0.171428927782135</v>
      </c>
      <c r="F1171">
        <v>0.31299305314164699</v>
      </c>
      <c r="G1171">
        <v>0.19588056048364999</v>
      </c>
      <c r="H1171">
        <v>0.39402005736644702</v>
      </c>
      <c r="I1171">
        <v>0.27307012821179699</v>
      </c>
      <c r="J1171">
        <v>0.10788219223189099</v>
      </c>
      <c r="K1171">
        <v>0.39990062624240902</v>
      </c>
      <c r="L1171">
        <v>0.27045378420108901</v>
      </c>
      <c r="M1171">
        <v>0.36995138905925901</v>
      </c>
      <c r="N1171">
        <v>0.53948638899576695</v>
      </c>
      <c r="O1171">
        <v>0.48799480142607499</v>
      </c>
      <c r="P1171">
        <v>0.38364905953397499</v>
      </c>
      <c r="Q1171">
        <v>0.45386833530288301</v>
      </c>
      <c r="R1171">
        <v>0.28637865680175101</v>
      </c>
      <c r="S1171">
        <v>0.21992392882470099</v>
      </c>
      <c r="T1171">
        <v>9.0186636252656105E-2</v>
      </c>
      <c r="U1171">
        <v>0.19211578646258201</v>
      </c>
      <c r="V1171" s="8">
        <v>0.29399094980088503</v>
      </c>
      <c r="W1171" s="8">
        <v>0.28704699793366201</v>
      </c>
      <c r="X1171" s="9">
        <v>0.46624964631467503</v>
      </c>
      <c r="Y1171" s="8">
        <v>0.197151252085422</v>
      </c>
      <c r="Z1171" s="8">
        <v>8.1903974696161203E-2</v>
      </c>
      <c r="AA1171" s="8">
        <v>0.13836202743157999</v>
      </c>
      <c r="AB1171" s="9">
        <v>2.45473491609924E-2</v>
      </c>
      <c r="AC1171" s="8">
        <v>0.38641517788772201</v>
      </c>
      <c r="AD1171" s="1" t="s">
        <v>2969</v>
      </c>
      <c r="AE1171" s="1" t="s">
        <v>2969</v>
      </c>
      <c r="AF1171" s="1" t="s">
        <v>2970</v>
      </c>
      <c r="AH1171" s="10" t="s">
        <v>2970</v>
      </c>
      <c r="AN1171" s="21"/>
      <c r="AU1171" s="1" t="s">
        <v>77</v>
      </c>
      <c r="AV1171" s="1">
        <f t="shared" si="18"/>
        <v>0</v>
      </c>
    </row>
    <row r="1172" spans="1:48" ht="15.75" customHeight="1" x14ac:dyDescent="0.35">
      <c r="A1172" s="1" t="s">
        <v>2971</v>
      </c>
      <c r="B1172">
        <v>-0.105713644039846</v>
      </c>
      <c r="C1172">
        <v>-6.9191259828579793E-2</v>
      </c>
      <c r="D1172">
        <v>0.19471104167832401</v>
      </c>
      <c r="E1172">
        <v>1.41360154933709E-2</v>
      </c>
      <c r="F1172">
        <v>0.11721848469372199</v>
      </c>
      <c r="G1172">
        <v>0.120367400671372</v>
      </c>
      <c r="H1172">
        <v>0.20314836194079</v>
      </c>
      <c r="I1172">
        <v>0.27736176550656899</v>
      </c>
      <c r="J1172">
        <v>4.1283462946848898E-2</v>
      </c>
      <c r="K1172">
        <v>0.107951213703622</v>
      </c>
      <c r="L1172">
        <v>-1.7800155313960099E-2</v>
      </c>
      <c r="M1172">
        <v>-1.6540996467901199E-2</v>
      </c>
      <c r="N1172">
        <v>0.31559039669221101</v>
      </c>
      <c r="O1172">
        <v>0.26804094398526801</v>
      </c>
      <c r="P1172">
        <v>0.11213666015088999</v>
      </c>
      <c r="Q1172">
        <v>0.19265802469826099</v>
      </c>
      <c r="R1172">
        <v>0.294205129936425</v>
      </c>
      <c r="S1172">
        <v>0.25281728303434697</v>
      </c>
      <c r="T1172">
        <v>8.2344065260169505E-2</v>
      </c>
      <c r="U1172">
        <v>0.17931546947956101</v>
      </c>
      <c r="V1172" s="8">
        <v>0.17952400320311299</v>
      </c>
      <c r="W1172" s="8">
        <v>2.8723381217152299E-2</v>
      </c>
      <c r="X1172" s="9">
        <v>0.22210650638165699</v>
      </c>
      <c r="Y1172" s="8">
        <v>0.20217048692762499</v>
      </c>
      <c r="Z1172" s="8">
        <v>0.13698527728632201</v>
      </c>
      <c r="AA1172" s="8">
        <v>0.88321959449522403</v>
      </c>
      <c r="AB1172" s="9">
        <v>8.1954730701339795E-2</v>
      </c>
      <c r="AC1172" s="8">
        <v>5.1537981852079702E-2</v>
      </c>
      <c r="AD1172" s="1" t="s">
        <v>2971</v>
      </c>
      <c r="AE1172" s="1" t="s">
        <v>2972</v>
      </c>
      <c r="AF1172" s="1" t="s">
        <v>2973</v>
      </c>
      <c r="AH1172" s="10" t="s">
        <v>2973</v>
      </c>
      <c r="AN1172" s="21"/>
      <c r="AU1172" s="1" t="s">
        <v>77</v>
      </c>
      <c r="AV1172" s="1">
        <f t="shared" si="18"/>
        <v>0</v>
      </c>
    </row>
    <row r="1173" spans="1:48" ht="15.75" customHeight="1" x14ac:dyDescent="0.35">
      <c r="A1173" s="1" t="s">
        <v>2974</v>
      </c>
      <c r="B1173">
        <v>0.13777806708186099</v>
      </c>
      <c r="C1173">
        <v>7.7830344629198495E-2</v>
      </c>
      <c r="D1173">
        <v>-0.280702239289914</v>
      </c>
      <c r="E1173">
        <v>4.2451487260847097E-2</v>
      </c>
      <c r="F1173">
        <v>0.10042722832278</v>
      </c>
      <c r="G1173">
        <v>4.8593565592683602E-2</v>
      </c>
      <c r="H1173">
        <v>6.8231781751933299E-2</v>
      </c>
      <c r="I1173">
        <v>0.15697314459693701</v>
      </c>
      <c r="J1173">
        <v>-0.21730230805209499</v>
      </c>
      <c r="K1173">
        <v>-0.29522626413532199</v>
      </c>
      <c r="L1173">
        <v>-5.7880653683590598E-2</v>
      </c>
      <c r="M1173">
        <v>-0.19855320603923299</v>
      </c>
      <c r="N1173">
        <v>-0.34083240530726699</v>
      </c>
      <c r="O1173">
        <v>8.3022697180540506E-2</v>
      </c>
      <c r="P1173">
        <v>5.1927952810983599E-2</v>
      </c>
      <c r="Q1173">
        <v>-0.119416984913763</v>
      </c>
      <c r="R1173">
        <v>-0.184028854230051</v>
      </c>
      <c r="S1173">
        <v>0.28220679584022301</v>
      </c>
      <c r="T1173">
        <v>0.22617718842034601</v>
      </c>
      <c r="U1173">
        <v>0.117713173733193</v>
      </c>
      <c r="V1173" s="8">
        <v>9.3556430066083704E-2</v>
      </c>
      <c r="W1173" s="8">
        <v>-0.19224060797756001</v>
      </c>
      <c r="X1173" s="9">
        <v>-8.1324685057376597E-2</v>
      </c>
      <c r="Y1173" s="8">
        <v>0.110517075940927</v>
      </c>
      <c r="Z1173" s="8">
        <v>0.47067595151258401</v>
      </c>
      <c r="AA1173" s="8">
        <v>0.29670402272655799</v>
      </c>
      <c r="AB1173" s="9">
        <v>0.68192516799285696</v>
      </c>
      <c r="AC1173" s="8">
        <v>9.80537586630848E-2</v>
      </c>
      <c r="AD1173" s="1" t="s">
        <v>2974</v>
      </c>
      <c r="AE1173" s="1" t="s">
        <v>2974</v>
      </c>
      <c r="AF1173" s="1" t="s">
        <v>2975</v>
      </c>
      <c r="AH1173" s="10" t="s">
        <v>2975</v>
      </c>
      <c r="AN1173" s="21"/>
      <c r="AU1173" s="1" t="s">
        <v>77</v>
      </c>
      <c r="AV1173" s="1">
        <f t="shared" si="18"/>
        <v>0</v>
      </c>
    </row>
    <row r="1174" spans="1:48" ht="15.75" customHeight="1" x14ac:dyDescent="0.35">
      <c r="A1174" s="1" t="s">
        <v>2976</v>
      </c>
      <c r="B1174">
        <v>-2.29639071207423E-2</v>
      </c>
      <c r="C1174">
        <v>-3.2672988752653898E-2</v>
      </c>
      <c r="D1174">
        <v>0.10010954306964601</v>
      </c>
      <c r="E1174">
        <v>-0.13317500693075199</v>
      </c>
      <c r="F1174">
        <v>-0.13670235199330699</v>
      </c>
      <c r="G1174">
        <v>-0.119001044809947</v>
      </c>
      <c r="H1174">
        <v>-9.8710166025729407E-2</v>
      </c>
      <c r="I1174">
        <v>-0.132998914418689</v>
      </c>
      <c r="J1174">
        <v>-0.12706013054821499</v>
      </c>
      <c r="K1174">
        <v>-0.10451369657479</v>
      </c>
      <c r="L1174">
        <v>-0.100154111261728</v>
      </c>
      <c r="M1174">
        <v>-0.163763008520523</v>
      </c>
      <c r="N1174">
        <v>-8.11979276109729E-2</v>
      </c>
      <c r="O1174">
        <v>-0.293154511363381</v>
      </c>
      <c r="P1174">
        <v>-0.16354815752798499</v>
      </c>
      <c r="Q1174">
        <v>-9.3033249031813994E-2</v>
      </c>
      <c r="R1174">
        <v>2.68968760512488E-2</v>
      </c>
      <c r="S1174">
        <v>-0.17616044606439701</v>
      </c>
      <c r="T1174">
        <v>-6.68714871510213E-2</v>
      </c>
      <c r="U1174">
        <v>5.1035887252286902E-2</v>
      </c>
      <c r="V1174" s="8">
        <v>-0.121853119311918</v>
      </c>
      <c r="W1174" s="8">
        <v>-0.12387273672631401</v>
      </c>
      <c r="X1174" s="9">
        <v>-0.157733461383538</v>
      </c>
      <c r="Y1174" s="8">
        <v>-4.1274792477970598E-2</v>
      </c>
      <c r="Z1174" s="8">
        <v>0.19718751627796199</v>
      </c>
      <c r="AA1174" s="8">
        <v>0.258414353754441</v>
      </c>
      <c r="AB1174" s="9">
        <v>0.15462692391486299</v>
      </c>
      <c r="AC1174" s="8">
        <v>0.29037700297032998</v>
      </c>
      <c r="AD1174" s="1" t="s">
        <v>2976</v>
      </c>
      <c r="AE1174" s="1" t="s">
        <v>2976</v>
      </c>
      <c r="AF1174" s="1" t="s">
        <v>2977</v>
      </c>
      <c r="AH1174" s="10" t="s">
        <v>2977</v>
      </c>
      <c r="AN1174" s="21"/>
      <c r="AU1174" s="1" t="s">
        <v>77</v>
      </c>
      <c r="AV1174" s="1">
        <f t="shared" si="18"/>
        <v>0</v>
      </c>
    </row>
    <row r="1175" spans="1:48" ht="15.75" customHeight="1" x14ac:dyDescent="0.35">
      <c r="A1175" s="1" t="s">
        <v>2978</v>
      </c>
      <c r="B1175">
        <v>-8.3606375597811602E-2</v>
      </c>
      <c r="C1175">
        <v>-5.0635187211987799E-3</v>
      </c>
      <c r="D1175">
        <v>-3.4617951732759E-2</v>
      </c>
      <c r="E1175">
        <v>8.4013622578856195E-2</v>
      </c>
      <c r="F1175">
        <v>-0.21559974012959199</v>
      </c>
      <c r="G1175">
        <v>-0.23571446647918901</v>
      </c>
      <c r="H1175">
        <v>-0.12016053820073</v>
      </c>
      <c r="I1175">
        <v>-1.07237354255212E-2</v>
      </c>
      <c r="J1175">
        <v>0.104021651712395</v>
      </c>
      <c r="K1175">
        <v>4.6566383576611498E-2</v>
      </c>
      <c r="L1175">
        <v>0.138476182660282</v>
      </c>
      <c r="M1175">
        <v>-6.9142464591842603E-2</v>
      </c>
      <c r="N1175">
        <v>-4.7288422670063397E-2</v>
      </c>
      <c r="O1175">
        <v>-0.14486176841169701</v>
      </c>
      <c r="P1175">
        <v>-3.02025176673172E-2</v>
      </c>
      <c r="Q1175">
        <v>-0.29408093257671403</v>
      </c>
      <c r="R1175">
        <v>-0.112817387002178</v>
      </c>
      <c r="S1175">
        <v>-0.20615823067844399</v>
      </c>
      <c r="T1175">
        <v>-0.10022258769209701</v>
      </c>
      <c r="U1175">
        <v>-0.34220989938037599</v>
      </c>
      <c r="V1175" s="8">
        <v>-0.14554962005875799</v>
      </c>
      <c r="W1175" s="8">
        <v>5.4980438339361497E-2</v>
      </c>
      <c r="X1175" s="9">
        <v>-0.12910841033144799</v>
      </c>
      <c r="Y1175" s="8">
        <v>-0.19035202618827399</v>
      </c>
      <c r="Z1175" s="8">
        <v>0.13518041907835601</v>
      </c>
      <c r="AA1175" s="8">
        <v>0.48312276595815501</v>
      </c>
      <c r="AB1175" s="9">
        <v>0.227643307694853</v>
      </c>
      <c r="AC1175" s="8">
        <v>3.5569346876071301E-2</v>
      </c>
      <c r="AD1175" s="1" t="s">
        <v>2978</v>
      </c>
      <c r="AE1175" s="1" t="s">
        <v>2979</v>
      </c>
      <c r="AF1175" s="1" t="s">
        <v>2980</v>
      </c>
      <c r="AH1175" s="10" t="s">
        <v>2980</v>
      </c>
      <c r="AI1175" t="s">
        <v>77</v>
      </c>
      <c r="AN1175" s="21"/>
      <c r="AU1175" s="1" t="s">
        <v>77</v>
      </c>
      <c r="AV1175" s="1">
        <f t="shared" si="18"/>
        <v>0</v>
      </c>
    </row>
    <row r="1176" spans="1:48" ht="15.75" customHeight="1" x14ac:dyDescent="0.35">
      <c r="A1176" s="1" t="s">
        <v>2981</v>
      </c>
      <c r="B1176">
        <v>4.1745252881832201E-2</v>
      </c>
      <c r="C1176">
        <v>2.7087285883623E-2</v>
      </c>
      <c r="D1176">
        <v>-8.7245356589053899E-2</v>
      </c>
      <c r="E1176">
        <v>-3.7641291145155902E-2</v>
      </c>
      <c r="F1176">
        <v>-0.21711425605527301</v>
      </c>
      <c r="G1176">
        <v>-0.22495167912080499</v>
      </c>
      <c r="H1176">
        <v>-0.24944353151093401</v>
      </c>
      <c r="I1176">
        <v>-0.250586867727907</v>
      </c>
      <c r="J1176">
        <v>-0.21322819767471801</v>
      </c>
      <c r="K1176">
        <v>-0.18882701191201101</v>
      </c>
      <c r="L1176">
        <v>-0.14077854089278499</v>
      </c>
      <c r="M1176">
        <v>-0.22961823441270801</v>
      </c>
      <c r="N1176">
        <v>-0.368986700594371</v>
      </c>
      <c r="O1176">
        <v>-0.253515004827079</v>
      </c>
      <c r="P1176">
        <v>-0.29905084341774302</v>
      </c>
      <c r="Q1176">
        <v>-0.27549576280413501</v>
      </c>
      <c r="R1176">
        <v>-0.22178803102920999</v>
      </c>
      <c r="S1176">
        <v>-5.3427651066890902E-2</v>
      </c>
      <c r="T1176">
        <v>-0.11815068651435801</v>
      </c>
      <c r="U1176">
        <v>-5.5447748416439402E-2</v>
      </c>
      <c r="V1176" s="8">
        <v>-0.23552408360373001</v>
      </c>
      <c r="W1176" s="8">
        <v>-0.193112996223055</v>
      </c>
      <c r="X1176" s="9">
        <v>-0.29926207791083198</v>
      </c>
      <c r="Y1176" s="8">
        <v>-0.112203529256724</v>
      </c>
      <c r="Z1176" s="8">
        <v>1.08960073614004E-2</v>
      </c>
      <c r="AA1176" s="8">
        <v>1.9907400849287001E-2</v>
      </c>
      <c r="AB1176" s="9">
        <v>1.72440197104296E-3</v>
      </c>
      <c r="AC1176" s="8">
        <v>0.20021703624914899</v>
      </c>
      <c r="AD1176" s="1" t="s">
        <v>2981</v>
      </c>
      <c r="AE1176" s="1" t="s">
        <v>2981</v>
      </c>
      <c r="AF1176" s="1" t="s">
        <v>2982</v>
      </c>
      <c r="AH1176" s="10" t="s">
        <v>2982</v>
      </c>
      <c r="AN1176" s="21"/>
      <c r="AQ1176" s="1" t="s">
        <v>77</v>
      </c>
      <c r="AT1176" s="1" t="s">
        <v>77</v>
      </c>
      <c r="AV1176" s="1">
        <f t="shared" si="18"/>
        <v>4</v>
      </c>
    </row>
    <row r="1177" spans="1:48" ht="15.75" customHeight="1" x14ac:dyDescent="0.35">
      <c r="A1177" s="1" t="s">
        <v>2983</v>
      </c>
      <c r="B1177">
        <v>3.2342949896361897E-2</v>
      </c>
      <c r="C1177">
        <v>1.75775028384576E-2</v>
      </c>
      <c r="D1177">
        <v>-0.13523774450621501</v>
      </c>
      <c r="E1177">
        <v>5.9435767035637601E-3</v>
      </c>
      <c r="F1177">
        <v>-0.36767132719672702</v>
      </c>
      <c r="G1177">
        <v>-0.25462952344627399</v>
      </c>
      <c r="H1177">
        <v>-0.42184140478051801</v>
      </c>
      <c r="I1177">
        <v>-0.23137262484047899</v>
      </c>
      <c r="J1177">
        <v>-0.27608864128225402</v>
      </c>
      <c r="K1177">
        <v>-0.27583743087921198</v>
      </c>
      <c r="L1177">
        <v>-0.26398256131833497</v>
      </c>
      <c r="M1177">
        <v>-0.42248893716868302</v>
      </c>
      <c r="N1177">
        <v>-0.55302426022949303</v>
      </c>
      <c r="O1177">
        <v>-0.53495605686147796</v>
      </c>
      <c r="P1177">
        <v>-0.53863352657497598</v>
      </c>
      <c r="Q1177">
        <v>-0.57425184275664398</v>
      </c>
      <c r="R1177">
        <v>-0.301838971038356</v>
      </c>
      <c r="S1177">
        <v>-0.22352230138080101</v>
      </c>
      <c r="T1177">
        <v>-0.255630829675974</v>
      </c>
      <c r="U1177">
        <v>-0.25832625877836501</v>
      </c>
      <c r="V1177" s="8">
        <v>-0.31887872006599999</v>
      </c>
      <c r="W1177" s="8">
        <v>-0.309599392662121</v>
      </c>
      <c r="X1177" s="9">
        <v>-0.55021642160564799</v>
      </c>
      <c r="Y1177" s="8">
        <v>-0.25982959021837398</v>
      </c>
      <c r="Z1177" s="8">
        <v>8.8483860792548403E-3</v>
      </c>
      <c r="AA1177" s="8">
        <v>1.17693992748678E-2</v>
      </c>
      <c r="AB1177" s="9">
        <v>2.2586843666060801E-3</v>
      </c>
      <c r="AC1177" s="8">
        <v>0.37879591697917903</v>
      </c>
      <c r="AD1177" s="1" t="s">
        <v>2983</v>
      </c>
      <c r="AE1177" s="1" t="s">
        <v>2983</v>
      </c>
      <c r="AF1177" s="1" t="s">
        <v>2984</v>
      </c>
      <c r="AH1177" s="10" t="s">
        <v>2984</v>
      </c>
      <c r="AN1177" s="21"/>
      <c r="AQ1177" s="1" t="s">
        <v>77</v>
      </c>
      <c r="AR1177" s="1" t="s">
        <v>77</v>
      </c>
      <c r="AU1177" s="1" t="s">
        <v>77</v>
      </c>
      <c r="AV1177" s="1">
        <f t="shared" si="18"/>
        <v>6</v>
      </c>
    </row>
    <row r="1178" spans="1:48" ht="15.75" customHeight="1" x14ac:dyDescent="0.35">
      <c r="A1178" s="1" t="s">
        <v>2985</v>
      </c>
      <c r="B1178">
        <v>-8.1818052604595098E-2</v>
      </c>
      <c r="C1178">
        <v>-9.6390242317694996E-2</v>
      </c>
      <c r="D1178">
        <v>0.15649680357482099</v>
      </c>
      <c r="E1178">
        <v>1.87286021869752E-2</v>
      </c>
      <c r="F1178" s="14">
        <v>-7.2119392390444098E-4</v>
      </c>
      <c r="G1178">
        <v>6.05937467131843E-2</v>
      </c>
      <c r="H1178">
        <v>5.6758376155342398E-2</v>
      </c>
      <c r="I1178">
        <v>3.9424592782979398E-2</v>
      </c>
      <c r="J1178">
        <v>0.15359240484179701</v>
      </c>
      <c r="K1178">
        <v>0.13720213799237399</v>
      </c>
      <c r="L1178">
        <v>0.11307739284342599</v>
      </c>
      <c r="M1178">
        <v>0.113423761021757</v>
      </c>
      <c r="N1178">
        <v>0.149766331194644</v>
      </c>
      <c r="O1178">
        <v>3.9962257004824003E-2</v>
      </c>
      <c r="P1178">
        <v>0.10214046531565001</v>
      </c>
      <c r="Q1178">
        <v>7.7489789229207601E-2</v>
      </c>
      <c r="R1178">
        <v>3.6028492792394597E-2</v>
      </c>
      <c r="S1178">
        <v>-7.7482055558368901E-2</v>
      </c>
      <c r="T1178">
        <v>-2.9191795042334202E-2</v>
      </c>
      <c r="U1178">
        <v>-6.3312580089922396E-2</v>
      </c>
      <c r="V1178" s="8">
        <v>3.9013880431900398E-2</v>
      </c>
      <c r="W1178" s="8">
        <v>0.12932392417483801</v>
      </c>
      <c r="X1178" s="9">
        <v>9.2339710686081503E-2</v>
      </c>
      <c r="Y1178" s="8">
        <v>-3.3489484474557699E-2</v>
      </c>
      <c r="Z1178" s="8">
        <v>0.63517423152478802</v>
      </c>
      <c r="AA1178" s="8">
        <v>0.24285707301588799</v>
      </c>
      <c r="AB1178" s="9">
        <v>0.303091170118023</v>
      </c>
      <c r="AC1178" s="8">
        <v>1.2677726386375199E-2</v>
      </c>
      <c r="AD1178" s="1" t="s">
        <v>2985</v>
      </c>
      <c r="AE1178" s="1" t="s">
        <v>2986</v>
      </c>
      <c r="AF1178" s="1" t="s">
        <v>2987</v>
      </c>
      <c r="AH1178" s="10" t="s">
        <v>2987</v>
      </c>
      <c r="AN1178" s="21"/>
      <c r="AU1178" s="1" t="s">
        <v>77</v>
      </c>
      <c r="AV1178" s="1">
        <f t="shared" si="18"/>
        <v>0</v>
      </c>
    </row>
    <row r="1179" spans="1:48" ht="15.75" customHeight="1" x14ac:dyDescent="0.35">
      <c r="A1179" s="1" t="s">
        <v>2988</v>
      </c>
      <c r="B1179">
        <v>-1.52213638496108E-2</v>
      </c>
      <c r="C1179">
        <v>9.5322843526892895E-3</v>
      </c>
      <c r="D1179">
        <v>4.3687036322425703E-2</v>
      </c>
      <c r="E1179">
        <v>-0.13605256608731101</v>
      </c>
      <c r="F1179">
        <v>-0.44799503263567397</v>
      </c>
      <c r="G1179">
        <v>-0.35780429814454501</v>
      </c>
      <c r="H1179">
        <v>-0.36445992373964398</v>
      </c>
      <c r="I1179">
        <v>-0.30410908114041502</v>
      </c>
      <c r="J1179">
        <v>-0.104590982294009</v>
      </c>
      <c r="K1179">
        <v>-0.17113053795830799</v>
      </c>
      <c r="L1179">
        <v>-0.29888950131854702</v>
      </c>
      <c r="M1179">
        <v>-0.105015837553148</v>
      </c>
      <c r="N1179">
        <v>-0.23252171922905901</v>
      </c>
      <c r="O1179">
        <v>-0.35488496532956498</v>
      </c>
      <c r="P1179">
        <v>-0.38852839625459101</v>
      </c>
      <c r="Q1179">
        <v>-0.36775973550020202</v>
      </c>
      <c r="R1179">
        <v>-9.7169362955728297E-2</v>
      </c>
      <c r="S1179">
        <v>-0.176474759650014</v>
      </c>
      <c r="T1179">
        <v>-0.25433172467909598</v>
      </c>
      <c r="U1179">
        <v>-0.163692737883749</v>
      </c>
      <c r="V1179" s="8">
        <v>-0.36859208391506998</v>
      </c>
      <c r="W1179" s="8">
        <v>-0.169906714781003</v>
      </c>
      <c r="X1179" s="9">
        <v>-0.33592370407835398</v>
      </c>
      <c r="Y1179" s="8">
        <v>-0.17291714629214699</v>
      </c>
      <c r="Z1179" s="8">
        <v>2.6549054608495698E-3</v>
      </c>
      <c r="AA1179" s="8">
        <v>0.146854478378801</v>
      </c>
      <c r="AB1179" s="9">
        <v>3.9124852434047203E-3</v>
      </c>
      <c r="AC1179" s="8">
        <v>0.96905282913216495</v>
      </c>
      <c r="AD1179" s="1" t="s">
        <v>2988</v>
      </c>
      <c r="AE1179" s="1" t="s">
        <v>2988</v>
      </c>
      <c r="AF1179" s="1" t="s">
        <v>2989</v>
      </c>
      <c r="AH1179" s="10" t="s">
        <v>2989</v>
      </c>
      <c r="AN1179" s="21"/>
      <c r="AQ1179" s="1" t="s">
        <v>77</v>
      </c>
      <c r="AT1179" s="1" t="s">
        <v>77</v>
      </c>
      <c r="AV1179" s="1">
        <f t="shared" si="18"/>
        <v>4</v>
      </c>
    </row>
    <row r="1180" spans="1:48" ht="15.75" customHeight="1" x14ac:dyDescent="0.35">
      <c r="A1180" s="1" t="s">
        <v>2990</v>
      </c>
      <c r="B1180">
        <v>4.6245721833329097E-2</v>
      </c>
      <c r="C1180">
        <v>-0.21776705695652801</v>
      </c>
      <c r="D1180">
        <v>0.16230397022447601</v>
      </c>
      <c r="E1180">
        <v>-4.77766485864103E-2</v>
      </c>
      <c r="F1180">
        <v>-0.283817295846582</v>
      </c>
      <c r="G1180">
        <v>-0.101747187042277</v>
      </c>
      <c r="H1180">
        <v>0.19042744015304799</v>
      </c>
      <c r="I1180">
        <v>0.68045091322922402</v>
      </c>
      <c r="J1180">
        <v>0.182207210464991</v>
      </c>
      <c r="K1180">
        <v>0.33778009197812198</v>
      </c>
      <c r="L1180">
        <v>0.31906942102261199</v>
      </c>
      <c r="M1180">
        <v>-1.07474179256006E-2</v>
      </c>
      <c r="N1180">
        <v>0.278951806404305</v>
      </c>
      <c r="O1180">
        <v>0.28687968426923699</v>
      </c>
      <c r="P1180">
        <v>-0.217744433288557</v>
      </c>
      <c r="Q1180">
        <v>7.9882954042638399E-2</v>
      </c>
      <c r="R1180">
        <v>6.8193503488094401E-2</v>
      </c>
      <c r="S1180">
        <v>6.1419449365852898E-2</v>
      </c>
      <c r="T1180">
        <v>-0.40964271246481199</v>
      </c>
      <c r="U1180">
        <v>-0.124140042264076</v>
      </c>
      <c r="V1180" s="8">
        <v>0.121328467623353</v>
      </c>
      <c r="W1180" s="8">
        <v>0.20707732638503101</v>
      </c>
      <c r="X1180" s="9">
        <v>0.10699250285690599</v>
      </c>
      <c r="Y1180" s="8">
        <v>-0.101042450468735</v>
      </c>
      <c r="Z1180" s="8">
        <v>0.66361135328096399</v>
      </c>
      <c r="AA1180" s="8">
        <v>0.22811505905750201</v>
      </c>
      <c r="AB1180" s="9">
        <v>0.53647638264169695</v>
      </c>
      <c r="AC1180" s="8">
        <v>0.122286974989725</v>
      </c>
      <c r="AD1180" s="1" t="s">
        <v>2990</v>
      </c>
      <c r="AE1180" s="1" t="s">
        <v>2990</v>
      </c>
      <c r="AF1180" s="1" t="s">
        <v>2991</v>
      </c>
      <c r="AH1180" s="10" t="s">
        <v>2991</v>
      </c>
      <c r="AI1180" t="s">
        <v>77</v>
      </c>
      <c r="AN1180" s="21"/>
      <c r="AU1180" s="1" t="s">
        <v>77</v>
      </c>
      <c r="AV1180" s="1">
        <f t="shared" si="18"/>
        <v>0</v>
      </c>
    </row>
    <row r="1181" spans="1:48" ht="15.75" customHeight="1" x14ac:dyDescent="0.35">
      <c r="A1181" s="1" t="s">
        <v>2992</v>
      </c>
      <c r="B1181">
        <v>0.21908557484986199</v>
      </c>
      <c r="C1181">
        <v>-5.6618538139060502E-2</v>
      </c>
      <c r="D1181">
        <v>-2.2282125882723599E-2</v>
      </c>
      <c r="E1181">
        <v>-0.255374343019032</v>
      </c>
      <c r="F1181">
        <v>-0.30477081789836802</v>
      </c>
      <c r="G1181">
        <v>-0.26477196595282299</v>
      </c>
      <c r="H1181">
        <v>-0.10726340671612999</v>
      </c>
      <c r="I1181">
        <v>-0.114206512971138</v>
      </c>
      <c r="J1181">
        <v>-0.411325244137691</v>
      </c>
      <c r="K1181">
        <v>-0.33005407757022598</v>
      </c>
      <c r="L1181">
        <v>-0.58889717565142097</v>
      </c>
      <c r="M1181">
        <v>-0.46447838392494301</v>
      </c>
      <c r="N1181">
        <v>9.6102585148052103E-2</v>
      </c>
      <c r="O1181">
        <v>-9.6402174921779507E-3</v>
      </c>
      <c r="P1181">
        <v>-4.0615284569872297E-2</v>
      </c>
      <c r="Q1181">
        <v>-1.9109307217108799E-2</v>
      </c>
      <c r="R1181">
        <v>0.48634964921526203</v>
      </c>
      <c r="S1181">
        <v>0.48580146685535103</v>
      </c>
      <c r="T1181">
        <v>0.37473953486535699</v>
      </c>
      <c r="U1181">
        <v>0.48385008203388302</v>
      </c>
      <c r="V1181" s="8">
        <v>-0.197753175884615</v>
      </c>
      <c r="W1181" s="8">
        <v>-0.44868872032106999</v>
      </c>
      <c r="X1181" s="9">
        <v>6.6844439672232199E-3</v>
      </c>
      <c r="Y1181" s="8">
        <v>0.45768518324246299</v>
      </c>
      <c r="Z1181" s="8">
        <v>0.27364837020418598</v>
      </c>
      <c r="AA1181" s="8">
        <v>5.58359446750104E-2</v>
      </c>
      <c r="AB1181" s="9">
        <v>0.80727672736913902</v>
      </c>
      <c r="AC1181" s="8">
        <v>5.8063920401062695E-4</v>
      </c>
      <c r="AD1181" s="1" t="s">
        <v>2992</v>
      </c>
      <c r="AE1181" s="1" t="s">
        <v>2992</v>
      </c>
      <c r="AF1181" s="1" t="s">
        <v>2993</v>
      </c>
      <c r="AH1181" s="10" t="s">
        <v>2993</v>
      </c>
      <c r="AN1181" s="21"/>
      <c r="AR1181" s="1"/>
      <c r="AS1181" s="1" t="s">
        <v>77</v>
      </c>
      <c r="AU1181" s="1" t="s">
        <v>77</v>
      </c>
      <c r="AV1181" s="1">
        <f t="shared" si="18"/>
        <v>1</v>
      </c>
    </row>
    <row r="1182" spans="1:48" ht="15.75" customHeight="1" x14ac:dyDescent="0.35">
      <c r="A1182" s="1" t="s">
        <v>2994</v>
      </c>
      <c r="B1182">
        <v>9.6428466827717094E-2</v>
      </c>
      <c r="C1182">
        <v>6.1687556235659899E-2</v>
      </c>
      <c r="D1182">
        <v>-0.49200416536492803</v>
      </c>
      <c r="E1182">
        <v>0.15644265821498199</v>
      </c>
      <c r="F1182">
        <v>-0.17009951645538299</v>
      </c>
      <c r="G1182">
        <v>-0.15657544791040401</v>
      </c>
      <c r="H1182">
        <v>-0.19533241161925599</v>
      </c>
      <c r="I1182">
        <v>-0.164649098276343</v>
      </c>
      <c r="J1182">
        <v>-0.35416019247476099</v>
      </c>
      <c r="K1182">
        <v>-0.32483430773566502</v>
      </c>
      <c r="L1182">
        <v>-5.4997905615933401E-2</v>
      </c>
      <c r="M1182">
        <v>-0.17579692805243199</v>
      </c>
      <c r="N1182">
        <v>-0.84838672899683298</v>
      </c>
      <c r="O1182">
        <v>-0.68841750714060501</v>
      </c>
      <c r="P1182">
        <v>-0.70758012309587004</v>
      </c>
      <c r="Q1182">
        <v>-0.52961417155662804</v>
      </c>
      <c r="R1182">
        <v>-0.68694943936070996</v>
      </c>
      <c r="S1182">
        <v>-0.45941081402857298</v>
      </c>
      <c r="T1182">
        <v>-0.51442895993433402</v>
      </c>
      <c r="U1182">
        <v>-0.28657594670008701</v>
      </c>
      <c r="V1182" s="8">
        <v>-0.171664118565347</v>
      </c>
      <c r="W1182" s="8">
        <v>-0.227447333469698</v>
      </c>
      <c r="X1182" s="9">
        <v>-0.69349963269748405</v>
      </c>
      <c r="Y1182" s="8">
        <v>-0.48684129000592602</v>
      </c>
      <c r="Z1182" s="8">
        <v>0.55433310549733705</v>
      </c>
      <c r="AA1182" s="8">
        <v>0.50469340838104004</v>
      </c>
      <c r="AB1182" s="9">
        <v>3.59284787621258E-2</v>
      </c>
      <c r="AC1182" s="8">
        <v>9.8049675958341603E-2</v>
      </c>
      <c r="AD1182" s="1" t="s">
        <v>2994</v>
      </c>
      <c r="AE1182" s="1" t="s">
        <v>2995</v>
      </c>
      <c r="AF1182" s="1" t="s">
        <v>2996</v>
      </c>
      <c r="AH1182" s="10" t="s">
        <v>2996</v>
      </c>
      <c r="AN1182" s="21"/>
      <c r="AU1182" s="1" t="s">
        <v>77</v>
      </c>
      <c r="AV1182" s="1">
        <f t="shared" si="18"/>
        <v>0</v>
      </c>
    </row>
    <row r="1183" spans="1:48" ht="15.75" customHeight="1" x14ac:dyDescent="0.35">
      <c r="A1183" s="1" t="s">
        <v>2997</v>
      </c>
      <c r="B1183">
        <v>-2.9651045030540599E-2</v>
      </c>
      <c r="C1183">
        <v>-2.31193418384977E-2</v>
      </c>
      <c r="D1183">
        <v>-8.2380068442452298E-2</v>
      </c>
      <c r="E1183">
        <v>4.1101768079057299E-2</v>
      </c>
      <c r="F1183">
        <v>-0.29144701683108698</v>
      </c>
      <c r="G1183">
        <v>-0.56800417152708704</v>
      </c>
      <c r="H1183">
        <v>-0.48634099579566498</v>
      </c>
      <c r="I1183">
        <v>-0.62168632757652897</v>
      </c>
      <c r="J1183">
        <v>-0.43276592562391197</v>
      </c>
      <c r="K1183">
        <v>-0.446973844655705</v>
      </c>
      <c r="L1183">
        <v>-0.33848652407424201</v>
      </c>
      <c r="M1183">
        <v>-0.55844106363178703</v>
      </c>
      <c r="N1183">
        <v>-0.67019413314516096</v>
      </c>
      <c r="O1183">
        <v>-0.52986448408749998</v>
      </c>
      <c r="P1183">
        <v>-0.49319688330350497</v>
      </c>
      <c r="Q1183">
        <v>-0.59053005533870895</v>
      </c>
      <c r="R1183">
        <v>-0.28344037927418803</v>
      </c>
      <c r="S1183">
        <v>-8.2183673977882302E-2</v>
      </c>
      <c r="T1183">
        <v>-8.1090638143607799E-2</v>
      </c>
      <c r="U1183">
        <v>-0.16102034148003599</v>
      </c>
      <c r="V1183" s="8">
        <v>-0.49186962793259198</v>
      </c>
      <c r="W1183" s="8">
        <v>-0.444166839496411</v>
      </c>
      <c r="X1183" s="9">
        <v>-0.57094638896871897</v>
      </c>
      <c r="Y1183" s="8">
        <v>-0.15193375821892799</v>
      </c>
      <c r="Z1183" s="8">
        <v>1.3942299274648901E-2</v>
      </c>
      <c r="AA1183" s="8">
        <v>5.2890904184520098E-3</v>
      </c>
      <c r="AB1183" s="9">
        <v>4.6535499325278001E-4</v>
      </c>
      <c r="AC1183" s="8">
        <v>1.29317811067041E-2</v>
      </c>
      <c r="AD1183" s="1" t="s">
        <v>2997</v>
      </c>
      <c r="AE1183" s="1" t="s">
        <v>2998</v>
      </c>
      <c r="AF1183" s="1" t="s">
        <v>2999</v>
      </c>
      <c r="AH1183" s="10" t="s">
        <v>2999</v>
      </c>
      <c r="AN1183" s="21"/>
      <c r="AQ1183" s="1" t="s">
        <v>77</v>
      </c>
      <c r="AR1183" s="1" t="s">
        <v>77</v>
      </c>
      <c r="AU1183" s="1" t="s">
        <v>77</v>
      </c>
      <c r="AV1183" s="1">
        <f t="shared" si="18"/>
        <v>6</v>
      </c>
    </row>
    <row r="1184" spans="1:48" ht="15.75" customHeight="1" x14ac:dyDescent="0.35">
      <c r="A1184" s="1" t="s">
        <v>3000</v>
      </c>
      <c r="B1184">
        <v>-7.3739918424874998E-2</v>
      </c>
      <c r="C1184">
        <v>-0.10274538282930901</v>
      </c>
      <c r="D1184">
        <v>0.24643026496294601</v>
      </c>
      <c r="E1184">
        <v>-5.6343908791205197E-2</v>
      </c>
      <c r="F1184">
        <v>0.46704274280729102</v>
      </c>
      <c r="G1184">
        <v>-5.3588002872690402E-2</v>
      </c>
      <c r="H1184">
        <v>-1.7801167617789101E-2</v>
      </c>
      <c r="I1184">
        <v>7.506365630122E-2</v>
      </c>
      <c r="J1184">
        <v>2.4527198826846699E-2</v>
      </c>
      <c r="K1184">
        <v>0.121795440617254</v>
      </c>
      <c r="L1184">
        <v>6.1449164403633398E-2</v>
      </c>
      <c r="M1184">
        <v>6.8859113257696003E-2</v>
      </c>
      <c r="N1184">
        <v>0.18768741853634799</v>
      </c>
      <c r="O1184">
        <v>8.9202244119242796E-2</v>
      </c>
      <c r="P1184">
        <v>7.5553689101706095E-2</v>
      </c>
      <c r="Q1184">
        <v>5.6869681395884698E-2</v>
      </c>
      <c r="R1184">
        <v>0.14788800367593399</v>
      </c>
      <c r="S1184">
        <v>3.9514292680701099E-2</v>
      </c>
      <c r="T1184">
        <v>1.5309412564713101E-2</v>
      </c>
      <c r="U1184">
        <v>5.3781661182712801E-3</v>
      </c>
      <c r="V1184" s="8">
        <v>0.117679307154507</v>
      </c>
      <c r="W1184" s="8">
        <v>6.9157729276357702E-2</v>
      </c>
      <c r="X1184" s="9">
        <v>0.102328258288295</v>
      </c>
      <c r="Y1184" s="8">
        <v>5.2022468759904898E-2</v>
      </c>
      <c r="Z1184" s="8">
        <v>0.556580611239195</v>
      </c>
      <c r="AA1184" s="8">
        <v>0.64822651360338901</v>
      </c>
      <c r="AB1184" s="9">
        <v>0.420031217207819</v>
      </c>
      <c r="AC1184" s="8">
        <v>0.74332837289348097</v>
      </c>
      <c r="AD1184" s="1" t="s">
        <v>3000</v>
      </c>
      <c r="AE1184" s="1" t="s">
        <v>3000</v>
      </c>
      <c r="AF1184" s="1" t="s">
        <v>3001</v>
      </c>
      <c r="AH1184" s="10" t="s">
        <v>3001</v>
      </c>
      <c r="AN1184" s="21"/>
      <c r="AU1184" s="1" t="s">
        <v>77</v>
      </c>
      <c r="AV1184" s="1">
        <f t="shared" si="18"/>
        <v>0</v>
      </c>
    </row>
    <row r="1185" spans="1:48" ht="15.75" customHeight="1" x14ac:dyDescent="0.35">
      <c r="A1185" s="1" t="s">
        <v>3002</v>
      </c>
      <c r="B1185">
        <v>4.8292532418288701E-2</v>
      </c>
      <c r="C1185">
        <v>-6.7942542586528196E-2</v>
      </c>
      <c r="D1185">
        <v>5.42516197944269E-2</v>
      </c>
      <c r="E1185">
        <v>-0.115250711911787</v>
      </c>
      <c r="F1185">
        <v>-0.20448254692758</v>
      </c>
      <c r="G1185">
        <v>-0.25713072580191199</v>
      </c>
      <c r="H1185">
        <v>-0.16405799670818699</v>
      </c>
      <c r="I1185">
        <v>-0.400033276629922</v>
      </c>
      <c r="J1185">
        <v>1.41343427940381E-2</v>
      </c>
      <c r="K1185">
        <v>0.127922759651486</v>
      </c>
      <c r="L1185">
        <v>-2.3717014751790898E-2</v>
      </c>
      <c r="M1185">
        <v>9.4093668382849105E-2</v>
      </c>
      <c r="N1185">
        <v>-0.31162690662016301</v>
      </c>
      <c r="O1185">
        <v>-0.24086070722044001</v>
      </c>
      <c r="P1185">
        <v>-0.138700894889277</v>
      </c>
      <c r="Q1185">
        <v>-0.29333872112704001</v>
      </c>
      <c r="R1185">
        <v>-0.373178879712946</v>
      </c>
      <c r="S1185">
        <v>-0.30163900516960501</v>
      </c>
      <c r="T1185">
        <v>-0.21277176977103299</v>
      </c>
      <c r="U1185">
        <v>-0.34850194707604498</v>
      </c>
      <c r="V1185" s="8">
        <v>-0.25642613651689999</v>
      </c>
      <c r="W1185" s="8">
        <v>5.3108439019145602E-2</v>
      </c>
      <c r="X1185" s="9">
        <v>-0.24613180746423</v>
      </c>
      <c r="Y1185" s="8">
        <v>-0.30902290043240699</v>
      </c>
      <c r="Z1185" s="8">
        <v>3.1995317963018799E-2</v>
      </c>
      <c r="AA1185" s="8">
        <v>0.40244614252148803</v>
      </c>
      <c r="AB1185" s="9">
        <v>1.9756934414607599E-2</v>
      </c>
      <c r="AC1185" s="8">
        <v>1.9642253630684399E-3</v>
      </c>
      <c r="AD1185" s="1" t="s">
        <v>3002</v>
      </c>
      <c r="AE1185" s="1" t="s">
        <v>3002</v>
      </c>
      <c r="AF1185" s="1" t="s">
        <v>3003</v>
      </c>
      <c r="AH1185" s="10" t="s">
        <v>3003</v>
      </c>
      <c r="AN1185" s="21"/>
      <c r="AQ1185" s="1" t="s">
        <v>77</v>
      </c>
      <c r="AS1185" s="1" t="s">
        <v>77</v>
      </c>
      <c r="AT1185" s="1" t="s">
        <v>77</v>
      </c>
      <c r="AV1185" s="1">
        <f t="shared" si="18"/>
        <v>5</v>
      </c>
    </row>
    <row r="1186" spans="1:48" ht="15.75" customHeight="1" x14ac:dyDescent="0.35">
      <c r="A1186" s="1" t="s">
        <v>3004</v>
      </c>
      <c r="B1186">
        <v>-6.1636465606196698E-2</v>
      </c>
      <c r="C1186">
        <v>-6.2555730847608598E-2</v>
      </c>
      <c r="D1186">
        <v>6.7207731395462197E-2</v>
      </c>
      <c r="E1186" s="14">
        <v>-1.44329584566976E-4</v>
      </c>
      <c r="F1186">
        <v>-0.21703702926052301</v>
      </c>
      <c r="G1186">
        <v>-0.26292154264344503</v>
      </c>
      <c r="H1186">
        <v>-0.20482994481855199</v>
      </c>
      <c r="I1186">
        <v>-0.20240349954864101</v>
      </c>
      <c r="J1186">
        <v>7.1117631765110406E-2</v>
      </c>
      <c r="K1186">
        <v>3.5484859726561201E-2</v>
      </c>
      <c r="L1186">
        <v>2.4965159331672301E-2</v>
      </c>
      <c r="M1186">
        <v>5.2893751629757499E-2</v>
      </c>
      <c r="N1186">
        <v>-0.295374665020047</v>
      </c>
      <c r="O1186">
        <v>-0.25053248571221998</v>
      </c>
      <c r="P1186">
        <v>-0.17823606902676001</v>
      </c>
      <c r="Q1186">
        <v>-0.29731035409110701</v>
      </c>
      <c r="R1186">
        <v>-0.34987207230080197</v>
      </c>
      <c r="S1186">
        <v>-0.30463131063911703</v>
      </c>
      <c r="T1186">
        <v>-0.23995069008925701</v>
      </c>
      <c r="U1186">
        <v>-0.347165929012624</v>
      </c>
      <c r="V1186" s="8">
        <v>-0.22179800406778999</v>
      </c>
      <c r="W1186" s="8">
        <v>4.6115350613275298E-2</v>
      </c>
      <c r="X1186" s="9">
        <v>-0.25536339346253401</v>
      </c>
      <c r="Y1186" s="8">
        <v>-0.31040500051045</v>
      </c>
      <c r="Z1186" s="8">
        <v>1.00689595584559E-2</v>
      </c>
      <c r="AA1186" s="8">
        <v>0.29574380487094099</v>
      </c>
      <c r="AB1186" s="9">
        <v>4.2622512739295499E-3</v>
      </c>
      <c r="AC1186" s="8">
        <v>1.48977147354563E-3</v>
      </c>
      <c r="AD1186" s="1" t="s">
        <v>3004</v>
      </c>
      <c r="AE1186" s="1" t="s">
        <v>3004</v>
      </c>
      <c r="AF1186" s="1" t="s">
        <v>3005</v>
      </c>
      <c r="AH1186" s="10" t="s">
        <v>3005</v>
      </c>
      <c r="AI1186" t="s">
        <v>77</v>
      </c>
      <c r="AN1186" s="21"/>
      <c r="AQ1186" s="1" t="s">
        <v>77</v>
      </c>
      <c r="AS1186" s="1" t="s">
        <v>77</v>
      </c>
      <c r="AT1186" s="1" t="s">
        <v>77</v>
      </c>
      <c r="AV1186" s="1">
        <f t="shared" si="18"/>
        <v>5</v>
      </c>
    </row>
    <row r="1187" spans="1:48" ht="15.75" customHeight="1" x14ac:dyDescent="0.35">
      <c r="A1187" s="1" t="s">
        <v>3006</v>
      </c>
      <c r="B1187">
        <v>6.9940262816763302E-3</v>
      </c>
      <c r="C1187">
        <v>1.6612712770813599E-2</v>
      </c>
      <c r="D1187">
        <v>0.157993223935365</v>
      </c>
      <c r="E1187">
        <v>-6.2306824441191698E-3</v>
      </c>
      <c r="F1187">
        <v>0.74800397208981995</v>
      </c>
      <c r="G1187">
        <v>0.91549970766551103</v>
      </c>
      <c r="H1187">
        <v>0.79087957238263096</v>
      </c>
      <c r="I1187">
        <v>0.919732292520821</v>
      </c>
      <c r="J1187">
        <v>0.33580411094826301</v>
      </c>
      <c r="K1187">
        <v>0.60983053188181102</v>
      </c>
      <c r="L1187">
        <v>0.69778418924784402</v>
      </c>
      <c r="M1187">
        <v>0.38482483247245097</v>
      </c>
      <c r="N1187">
        <v>1.2564184137572501</v>
      </c>
      <c r="O1187">
        <v>1.13832302334242</v>
      </c>
      <c r="P1187">
        <v>0.937225650065036</v>
      </c>
      <c r="Q1187">
        <v>1.2698078100797801</v>
      </c>
      <c r="R1187">
        <v>0.84845333708514103</v>
      </c>
      <c r="S1187">
        <v>0.65016036801963795</v>
      </c>
      <c r="T1187">
        <v>0.45100096149040297</v>
      </c>
      <c r="U1187">
        <v>0.79826185852391096</v>
      </c>
      <c r="V1187" s="8">
        <v>0.84352888616469601</v>
      </c>
      <c r="W1187" s="8">
        <v>0.50706091613759197</v>
      </c>
      <c r="X1187" s="9">
        <v>1.1504437243111201</v>
      </c>
      <c r="Y1187" s="8">
        <v>0.68696913127977299</v>
      </c>
      <c r="Z1187" s="8">
        <v>1.4515103772851299E-4</v>
      </c>
      <c r="AA1187" s="8">
        <v>3.4008695142355702E-2</v>
      </c>
      <c r="AB1187" s="9">
        <v>7.2465681110018003E-4</v>
      </c>
      <c r="AC1187" s="8">
        <v>0.27857356032661201</v>
      </c>
      <c r="AD1187" s="1" t="s">
        <v>3006</v>
      </c>
      <c r="AE1187" s="1" t="s">
        <v>3007</v>
      </c>
      <c r="AF1187" s="1" t="s">
        <v>3008</v>
      </c>
      <c r="AH1187" s="10" t="s">
        <v>3008</v>
      </c>
      <c r="AN1187" s="21"/>
      <c r="AQ1187" s="1" t="s">
        <v>77</v>
      </c>
      <c r="AR1187" s="1" t="s">
        <v>77</v>
      </c>
      <c r="AU1187" s="1" t="s">
        <v>77</v>
      </c>
      <c r="AV1187" s="1">
        <f t="shared" si="18"/>
        <v>6</v>
      </c>
    </row>
    <row r="1188" spans="1:48" ht="15.75" customHeight="1" x14ac:dyDescent="0.35">
      <c r="A1188" s="1" t="s">
        <v>3009</v>
      </c>
      <c r="B1188">
        <v>-1.3265779923607701E-2</v>
      </c>
      <c r="C1188">
        <v>-5.6550077458470203E-2</v>
      </c>
      <c r="D1188">
        <v>0.20323234099797299</v>
      </c>
      <c r="E1188">
        <v>-3.1959340179277498E-2</v>
      </c>
      <c r="F1188">
        <v>0.54646433311301201</v>
      </c>
      <c r="G1188">
        <v>0.59564383428434298</v>
      </c>
      <c r="H1188">
        <v>0.59997242076664903</v>
      </c>
      <c r="I1188">
        <v>0.61797973119927196</v>
      </c>
      <c r="J1188">
        <v>0.270778077057785</v>
      </c>
      <c r="K1188">
        <v>0.36002735240649603</v>
      </c>
      <c r="L1188">
        <v>0.282767731370685</v>
      </c>
      <c r="M1188">
        <v>0.15759219491645499</v>
      </c>
      <c r="N1188">
        <v>0.90491767875385398</v>
      </c>
      <c r="O1188">
        <v>0.82165718837205304</v>
      </c>
      <c r="P1188">
        <v>0.81423580530502104</v>
      </c>
      <c r="Q1188">
        <v>0.86550396272503305</v>
      </c>
      <c r="R1188">
        <v>0.69239883878447805</v>
      </c>
      <c r="S1188">
        <v>0.57887416476238795</v>
      </c>
      <c r="T1188">
        <v>0.56520056635083904</v>
      </c>
      <c r="U1188">
        <v>0.62766202926167103</v>
      </c>
      <c r="V1188" s="8">
        <v>0.59001507984081902</v>
      </c>
      <c r="W1188" s="8">
        <v>0.26779133893785501</v>
      </c>
      <c r="X1188" s="9">
        <v>0.85157865878898997</v>
      </c>
      <c r="Y1188" s="8">
        <v>0.61603389978984402</v>
      </c>
      <c r="Z1188" s="8">
        <v>6.2021257012690404E-3</v>
      </c>
      <c r="AA1188" s="8">
        <v>6.7847155113374094E-2</v>
      </c>
      <c r="AB1188" s="9">
        <v>1.4431575385061501E-3</v>
      </c>
      <c r="AC1188" s="8">
        <v>3.4985203073099299E-3</v>
      </c>
      <c r="AD1188" s="1" t="s">
        <v>3009</v>
      </c>
      <c r="AE1188" s="1" t="s">
        <v>3009</v>
      </c>
      <c r="AF1188" s="1" t="s">
        <v>3010</v>
      </c>
      <c r="AH1188" s="10" t="s">
        <v>3010</v>
      </c>
      <c r="AN1188" s="21"/>
      <c r="AQ1188" s="1" t="s">
        <v>77</v>
      </c>
      <c r="AS1188" s="1" t="s">
        <v>77</v>
      </c>
      <c r="AT1188" s="1" t="s">
        <v>77</v>
      </c>
      <c r="AV1188" s="1">
        <f t="shared" si="18"/>
        <v>5</v>
      </c>
    </row>
    <row r="1189" spans="1:48" ht="15.75" customHeight="1" x14ac:dyDescent="0.35">
      <c r="A1189" s="1" t="s">
        <v>3011</v>
      </c>
      <c r="B1189">
        <v>-0.13954669580249299</v>
      </c>
      <c r="C1189">
        <v>-0.21636913503147301</v>
      </c>
      <c r="D1189">
        <v>0.31127544211115599</v>
      </c>
      <c r="E1189">
        <v>4.6158065491715403E-2</v>
      </c>
      <c r="F1189">
        <v>0.39201052934021402</v>
      </c>
      <c r="G1189">
        <v>0.34208910211756899</v>
      </c>
      <c r="H1189">
        <v>0.31714829873560002</v>
      </c>
      <c r="I1189">
        <v>0.51902208349428502</v>
      </c>
      <c r="J1189">
        <v>0.226361500288807</v>
      </c>
      <c r="K1189">
        <v>0.39372039617777399</v>
      </c>
      <c r="L1189">
        <v>0.16608838798164399</v>
      </c>
      <c r="M1189">
        <v>0.12409849710996899</v>
      </c>
      <c r="N1189">
        <v>0.41374770352528001</v>
      </c>
      <c r="O1189">
        <v>0.21054358295282499</v>
      </c>
      <c r="P1189">
        <v>0.13629182114507701</v>
      </c>
      <c r="Q1189">
        <v>0.52004347652146898</v>
      </c>
      <c r="R1189">
        <v>0.20983287585420399</v>
      </c>
      <c r="S1189">
        <v>3.8033132817497299E-3</v>
      </c>
      <c r="T1189">
        <v>-9.3365229798191507E-2</v>
      </c>
      <c r="U1189">
        <v>0.297435817023393</v>
      </c>
      <c r="V1189" s="8">
        <v>0.39256750342191699</v>
      </c>
      <c r="W1189" s="8">
        <v>0.227567195389549</v>
      </c>
      <c r="X1189" s="9">
        <v>0.32015664603616301</v>
      </c>
      <c r="Y1189" s="8">
        <v>0.104426694090289</v>
      </c>
      <c r="Z1189" s="8">
        <v>7.4978771471685898E-2</v>
      </c>
      <c r="AA1189" s="8">
        <v>0.30653367728638398</v>
      </c>
      <c r="AB1189" s="9">
        <v>0.129257119079938</v>
      </c>
      <c r="AC1189" s="8">
        <v>0.39198211358052498</v>
      </c>
      <c r="AD1189" s="1" t="s">
        <v>3011</v>
      </c>
      <c r="AE1189" s="1" t="s">
        <v>3011</v>
      </c>
      <c r="AF1189" s="1" t="s">
        <v>3012</v>
      </c>
      <c r="AH1189" s="10" t="s">
        <v>3012</v>
      </c>
      <c r="AN1189" s="21"/>
      <c r="AU1189" s="1" t="s">
        <v>77</v>
      </c>
      <c r="AV1189" s="1">
        <f t="shared" si="18"/>
        <v>0</v>
      </c>
    </row>
    <row r="1190" spans="1:48" ht="15.75" customHeight="1" x14ac:dyDescent="0.35">
      <c r="A1190" s="1" t="s">
        <v>3013</v>
      </c>
      <c r="B1190">
        <v>-4.6667557138640903E-2</v>
      </c>
      <c r="C1190">
        <v>-3.1750722279564103E-2</v>
      </c>
      <c r="D1190">
        <v>4.0634848386362998E-2</v>
      </c>
      <c r="E1190">
        <v>5.1396468388322902E-2</v>
      </c>
      <c r="F1190">
        <v>6.6230819019326799E-3</v>
      </c>
      <c r="G1190">
        <v>9.9238652396806903E-2</v>
      </c>
      <c r="H1190">
        <v>-1.8112714318928299E-2</v>
      </c>
      <c r="I1190">
        <v>0.15894483822811301</v>
      </c>
      <c r="J1190">
        <v>-9.5401900509649806E-2</v>
      </c>
      <c r="K1190">
        <v>-0.120591023090134</v>
      </c>
      <c r="L1190">
        <v>-2.2066944293385699E-2</v>
      </c>
      <c r="M1190">
        <v>-7.39407526559549E-2</v>
      </c>
      <c r="N1190">
        <v>4.4369034118972098E-2</v>
      </c>
      <c r="O1190">
        <v>8.1995026819052692E-3</v>
      </c>
      <c r="P1190">
        <v>-0.10097465076973799</v>
      </c>
      <c r="Q1190">
        <v>-3.4482467124686299E-2</v>
      </c>
      <c r="R1190">
        <v>0.11524281483738801</v>
      </c>
      <c r="S1190">
        <v>9.7833480397000197E-2</v>
      </c>
      <c r="T1190">
        <v>-2.32039708228448E-2</v>
      </c>
      <c r="U1190">
        <v>5.9892980945783499E-2</v>
      </c>
      <c r="V1190" s="8">
        <v>6.1673464551981298E-2</v>
      </c>
      <c r="W1190" s="8">
        <v>-7.8000155137281202E-2</v>
      </c>
      <c r="X1190" s="9">
        <v>-2.07221452733868E-2</v>
      </c>
      <c r="Y1190" s="8">
        <v>6.2441326339331901E-2</v>
      </c>
      <c r="Z1190" s="8">
        <v>0.37468049021403399</v>
      </c>
      <c r="AA1190" s="8">
        <v>0.13448483091108601</v>
      </c>
      <c r="AB1190" s="9">
        <v>0.65928027797168198</v>
      </c>
      <c r="AC1190" s="8">
        <v>2.87645684703541E-2</v>
      </c>
      <c r="AD1190" s="1" t="s">
        <v>3013</v>
      </c>
      <c r="AE1190" s="1" t="s">
        <v>3014</v>
      </c>
      <c r="AF1190" s="1" t="s">
        <v>3015</v>
      </c>
      <c r="AH1190" s="10" t="s">
        <v>3015</v>
      </c>
      <c r="AN1190" s="21"/>
      <c r="AU1190" s="1" t="s">
        <v>77</v>
      </c>
      <c r="AV1190" s="1">
        <f t="shared" si="18"/>
        <v>0</v>
      </c>
    </row>
    <row r="1191" spans="1:48" ht="15.75" customHeight="1" x14ac:dyDescent="0.35">
      <c r="A1191" s="1" t="s">
        <v>3016</v>
      </c>
      <c r="B1191">
        <v>0.15044460621561101</v>
      </c>
      <c r="C1191">
        <v>-5.4865415091919403E-2</v>
      </c>
      <c r="D1191">
        <v>0.27550407285946099</v>
      </c>
      <c r="E1191">
        <v>-0.17009411952923301</v>
      </c>
      <c r="F1191">
        <v>1.35381782205464</v>
      </c>
      <c r="G1191">
        <v>1.3145814595984999</v>
      </c>
      <c r="H1191">
        <v>1.2881557260540499</v>
      </c>
      <c r="I1191">
        <v>1.45044573397376</v>
      </c>
      <c r="J1191">
        <v>1.42698239887103</v>
      </c>
      <c r="K1191">
        <v>1.3182165967339401</v>
      </c>
      <c r="L1191">
        <v>1.2244715970628799</v>
      </c>
      <c r="M1191">
        <v>1.5403551894981</v>
      </c>
      <c r="N1191">
        <v>1.6075523856448399</v>
      </c>
      <c r="O1191">
        <v>1.5816079215996699</v>
      </c>
      <c r="P1191">
        <v>1.5652974720013499</v>
      </c>
      <c r="Q1191">
        <v>1.58205471659487</v>
      </c>
      <c r="R1191">
        <v>0.37536723416644602</v>
      </c>
      <c r="S1191">
        <v>0.212838285347379</v>
      </c>
      <c r="T1191">
        <v>0.25089363740040399</v>
      </c>
      <c r="U1191">
        <v>0.238161831354083</v>
      </c>
      <c r="V1191" s="8">
        <v>1.3517501854202401</v>
      </c>
      <c r="W1191" s="8">
        <v>1.37750644554149</v>
      </c>
      <c r="X1191" s="9">
        <v>1.5841281239601801</v>
      </c>
      <c r="Y1191" s="8">
        <v>0.26931524706707799</v>
      </c>
      <c r="Z1191" s="8">
        <v>1.9128878807409999E-3</v>
      </c>
      <c r="AA1191" s="8">
        <v>1.2539840447068501E-3</v>
      </c>
      <c r="AB1191" s="9">
        <v>2.3259901848705399E-3</v>
      </c>
      <c r="AC1191" s="8">
        <v>5.80480790323096E-4</v>
      </c>
      <c r="AD1191" s="1" t="s">
        <v>3016</v>
      </c>
      <c r="AE1191" s="1" t="s">
        <v>3016</v>
      </c>
      <c r="AF1191" s="1" t="s">
        <v>3017</v>
      </c>
      <c r="AH1191" s="10" t="s">
        <v>3017</v>
      </c>
      <c r="AI1191" t="s">
        <v>77</v>
      </c>
      <c r="AN1191" s="21"/>
      <c r="AQ1191" s="1" t="s">
        <v>77</v>
      </c>
      <c r="AR1191" s="1" t="s">
        <v>77</v>
      </c>
      <c r="AS1191" s="1" t="s">
        <v>77</v>
      </c>
      <c r="AT1191" s="1" t="s">
        <v>77</v>
      </c>
      <c r="AV1191" s="1">
        <f t="shared" si="18"/>
        <v>7</v>
      </c>
    </row>
    <row r="1192" spans="1:48" ht="15.75" customHeight="1" x14ac:dyDescent="0.35">
      <c r="A1192" s="1" t="s">
        <v>3018</v>
      </c>
      <c r="B1192">
        <v>-2.79855412052336E-2</v>
      </c>
      <c r="C1192">
        <v>-2.24877841627809E-2</v>
      </c>
      <c r="D1192">
        <v>8.5758202330564803E-2</v>
      </c>
      <c r="E1192">
        <v>1.16442298577299E-2</v>
      </c>
      <c r="F1192">
        <v>0.26114161891113902</v>
      </c>
      <c r="G1192">
        <v>0.27979569388451198</v>
      </c>
      <c r="H1192">
        <v>0.26775819383057597</v>
      </c>
      <c r="I1192">
        <v>0.260713984597437</v>
      </c>
      <c r="J1192">
        <v>4.8791987025759098E-2</v>
      </c>
      <c r="K1192">
        <v>0.131904930696461</v>
      </c>
      <c r="L1192">
        <v>0.109348963240254</v>
      </c>
      <c r="M1192">
        <v>3.11067065503524E-2</v>
      </c>
      <c r="N1192">
        <v>0.288276706981279</v>
      </c>
      <c r="O1192">
        <v>0.22420748388952899</v>
      </c>
      <c r="P1192">
        <v>0.19369584550001401</v>
      </c>
      <c r="Q1192">
        <v>0.26271800868798001</v>
      </c>
      <c r="R1192">
        <v>0.22756795251797901</v>
      </c>
      <c r="S1192">
        <v>0.15963860572452801</v>
      </c>
      <c r="T1192">
        <v>0.115312949172581</v>
      </c>
      <c r="U1192">
        <v>0.199962860141396</v>
      </c>
      <c r="V1192" s="8">
        <v>0.26735237280591601</v>
      </c>
      <c r="W1192" s="8">
        <v>8.0288146878206998E-2</v>
      </c>
      <c r="X1192" s="9">
        <v>0.24222451126470099</v>
      </c>
      <c r="Y1192" s="8">
        <v>0.17562059188912099</v>
      </c>
      <c r="Z1192" s="8">
        <v>6.78729400474896E-3</v>
      </c>
      <c r="AA1192" s="8">
        <v>0.23129436464743999</v>
      </c>
      <c r="AB1192" s="9">
        <v>2.3395960524110102E-3</v>
      </c>
      <c r="AC1192" s="8">
        <v>6.3365893264471299E-2</v>
      </c>
      <c r="AD1192" s="1" t="s">
        <v>3018</v>
      </c>
      <c r="AE1192" s="1" t="s">
        <v>3018</v>
      </c>
      <c r="AF1192" s="1" t="s">
        <v>3019</v>
      </c>
      <c r="AH1192" s="10" t="s">
        <v>3019</v>
      </c>
      <c r="AN1192" s="21"/>
      <c r="AQ1192" s="1" t="s">
        <v>77</v>
      </c>
      <c r="AT1192" s="1" t="s">
        <v>77</v>
      </c>
      <c r="AV1192" s="1">
        <f t="shared" si="18"/>
        <v>4</v>
      </c>
    </row>
    <row r="1193" spans="1:48" ht="15.75" customHeight="1" x14ac:dyDescent="0.35">
      <c r="A1193" s="1" t="s">
        <v>3020</v>
      </c>
      <c r="B1193">
        <v>-1.6221387313760501E-2</v>
      </c>
      <c r="C1193">
        <v>-5.4593233115913201E-2</v>
      </c>
      <c r="D1193">
        <v>-2.1859403696354002E-2</v>
      </c>
      <c r="E1193">
        <v>0.127227388147964</v>
      </c>
      <c r="F1193">
        <v>0.12907597305211599</v>
      </c>
      <c r="G1193">
        <v>0.17782073125421399</v>
      </c>
      <c r="H1193">
        <v>0.158377635026869</v>
      </c>
      <c r="I1193">
        <v>0.409676698260376</v>
      </c>
      <c r="J1193">
        <v>-1.36023142203976E-2</v>
      </c>
      <c r="K1193">
        <v>0.106079780221096</v>
      </c>
      <c r="L1193">
        <v>0.23325315033583299</v>
      </c>
      <c r="M1193">
        <v>-4.2340235527603E-2</v>
      </c>
      <c r="N1193">
        <v>0.14709938947283299</v>
      </c>
      <c r="O1193">
        <v>0.29199470998962401</v>
      </c>
      <c r="P1193">
        <v>-0.116051218853994</v>
      </c>
      <c r="Q1193">
        <v>0.134934993554575</v>
      </c>
      <c r="R1193">
        <v>5.9959242727687302E-2</v>
      </c>
      <c r="S1193">
        <v>0.21362454321291099</v>
      </c>
      <c r="T1193">
        <v>-0.18577631869068101</v>
      </c>
      <c r="U1193">
        <v>6.2377034233641902E-2</v>
      </c>
      <c r="V1193" s="8">
        <v>0.21873775939839399</v>
      </c>
      <c r="W1193" s="8">
        <v>7.08475952022323E-2</v>
      </c>
      <c r="X1193" s="9">
        <v>0.11449446854075999</v>
      </c>
      <c r="Y1193" s="8">
        <v>3.7546125370889798E-2</v>
      </c>
      <c r="Z1193" s="8">
        <v>7.8276537072503302E-2</v>
      </c>
      <c r="AA1193" s="8">
        <v>0.61517145401595597</v>
      </c>
      <c r="AB1193" s="9">
        <v>0.41735636090496397</v>
      </c>
      <c r="AC1193" s="8">
        <v>0.80980677545277802</v>
      </c>
      <c r="AD1193" s="1" t="s">
        <v>3020</v>
      </c>
      <c r="AE1193" s="1" t="s">
        <v>3020</v>
      </c>
      <c r="AF1193" s="1" t="s">
        <v>3021</v>
      </c>
      <c r="AH1193" s="10" t="s">
        <v>3021</v>
      </c>
      <c r="AN1193" s="21"/>
      <c r="AU1193" s="1" t="s">
        <v>77</v>
      </c>
      <c r="AV1193" s="1">
        <f t="shared" si="18"/>
        <v>0</v>
      </c>
    </row>
    <row r="1194" spans="1:48" ht="15.75" customHeight="1" x14ac:dyDescent="0.35">
      <c r="A1194" s="1" t="s">
        <v>3022</v>
      </c>
      <c r="B1194">
        <v>-6.9903697251717897E-2</v>
      </c>
      <c r="C1194">
        <v>-4.44436448992961E-2</v>
      </c>
      <c r="D1194">
        <v>5.3651495594743498E-2</v>
      </c>
      <c r="E1194" s="14">
        <v>-7.8149907088928495E-4</v>
      </c>
      <c r="F1194">
        <v>-0.31280242254402901</v>
      </c>
      <c r="G1194">
        <v>-0.34858913162259603</v>
      </c>
      <c r="H1194">
        <v>-0.28152888834508899</v>
      </c>
      <c r="I1194">
        <v>-0.26812139493518899</v>
      </c>
      <c r="J1194">
        <v>9.5936393649720494E-2</v>
      </c>
      <c r="K1194">
        <v>0.12431897297264601</v>
      </c>
      <c r="L1194">
        <v>5.2285569708278801E-2</v>
      </c>
      <c r="M1194">
        <v>7.7775004424057201E-2</v>
      </c>
      <c r="N1194">
        <v>-0.301410368049983</v>
      </c>
      <c r="O1194">
        <v>-0.26415167787758898</v>
      </c>
      <c r="P1194">
        <v>-0.331804027652574</v>
      </c>
      <c r="Q1194">
        <v>-0.330418293404387</v>
      </c>
      <c r="R1194">
        <v>-0.39760208793811003</v>
      </c>
      <c r="S1194">
        <v>-0.36173662415657898</v>
      </c>
      <c r="T1194">
        <v>-0.428842056276862</v>
      </c>
      <c r="U1194">
        <v>-0.42848984265948697</v>
      </c>
      <c r="V1194" s="8">
        <v>-0.30276045936172602</v>
      </c>
      <c r="W1194" s="8">
        <v>8.7578985188675795E-2</v>
      </c>
      <c r="X1194" s="9">
        <v>-0.30694609174613302</v>
      </c>
      <c r="Y1194" s="8">
        <v>-0.40416765275775901</v>
      </c>
      <c r="Z1194" s="8">
        <v>1.39357583019584E-3</v>
      </c>
      <c r="AA1194" s="8">
        <v>7.8575221438827697E-2</v>
      </c>
      <c r="AB1194" s="9">
        <v>1.3769667939425099E-3</v>
      </c>
      <c r="AC1194" s="8">
        <v>4.3861279946180399E-5</v>
      </c>
      <c r="AD1194" s="1" t="s">
        <v>3022</v>
      </c>
      <c r="AE1194" s="1" t="s">
        <v>3022</v>
      </c>
      <c r="AF1194" s="1" t="s">
        <v>3023</v>
      </c>
      <c r="AH1194" s="10" t="s">
        <v>3023</v>
      </c>
      <c r="AN1194" s="21"/>
      <c r="AQ1194" s="1" t="s">
        <v>77</v>
      </c>
      <c r="AS1194" s="1" t="s">
        <v>77</v>
      </c>
      <c r="AT1194" s="1" t="s">
        <v>77</v>
      </c>
      <c r="AV1194" s="1">
        <f t="shared" si="18"/>
        <v>5</v>
      </c>
    </row>
    <row r="1195" spans="1:48" ht="15.75" customHeight="1" x14ac:dyDescent="0.35">
      <c r="A1195" s="1" t="s">
        <v>3024</v>
      </c>
      <c r="B1195">
        <v>5.8884394805513898E-2</v>
      </c>
      <c r="C1195">
        <v>4.13545679693815E-2</v>
      </c>
      <c r="D1195">
        <v>-0.12396738615142899</v>
      </c>
      <c r="E1195">
        <v>-8.3390977202945304E-2</v>
      </c>
      <c r="F1195">
        <v>-0.30814463319477697</v>
      </c>
      <c r="G1195">
        <v>-0.28990049672283802</v>
      </c>
      <c r="H1195">
        <v>-0.34193969003414798</v>
      </c>
      <c r="I1195">
        <v>-0.19992911412286499</v>
      </c>
      <c r="J1195">
        <v>-2.9438216003140599E-2</v>
      </c>
      <c r="K1195">
        <v>-0.22065374792419001</v>
      </c>
      <c r="L1195">
        <v>7.64482606991118E-2</v>
      </c>
      <c r="M1195">
        <v>0.127630316836778</v>
      </c>
      <c r="N1195">
        <v>-0.70654381754090101</v>
      </c>
      <c r="O1195">
        <v>-0.25555956363848897</v>
      </c>
      <c r="P1195">
        <v>-0.44810344183127199</v>
      </c>
      <c r="Q1195">
        <v>-0.40157665851169599</v>
      </c>
      <c r="R1195">
        <v>-0.72115237566729995</v>
      </c>
      <c r="S1195">
        <v>-0.26375090766061099</v>
      </c>
      <c r="T1195">
        <v>-0.46920327648050503</v>
      </c>
      <c r="U1195">
        <v>-0.40655817356261698</v>
      </c>
      <c r="V1195" s="8">
        <v>-0.28497848351865701</v>
      </c>
      <c r="W1195" s="8">
        <v>-1.15033465978602E-2</v>
      </c>
      <c r="X1195" s="9">
        <v>-0.45294587038058898</v>
      </c>
      <c r="Y1195" s="8">
        <v>-0.465166183342758</v>
      </c>
      <c r="Z1195" s="8">
        <v>1.3942299274648901E-2</v>
      </c>
      <c r="AA1195" s="8">
        <v>0.93063462159569899</v>
      </c>
      <c r="AB1195" s="9">
        <v>2.9828012769746701E-2</v>
      </c>
      <c r="AC1195" s="8">
        <v>2.7343545939196402E-2</v>
      </c>
      <c r="AD1195" s="1" t="s">
        <v>3024</v>
      </c>
      <c r="AE1195" s="1" t="s">
        <v>3024</v>
      </c>
      <c r="AF1195" s="1" t="s">
        <v>3025</v>
      </c>
      <c r="AH1195" s="10" t="s">
        <v>3025</v>
      </c>
      <c r="AN1195" s="21"/>
      <c r="AQ1195" s="1" t="s">
        <v>77</v>
      </c>
      <c r="AS1195" s="1" t="s">
        <v>77</v>
      </c>
      <c r="AT1195" s="1" t="s">
        <v>77</v>
      </c>
      <c r="AV1195" s="1">
        <f t="shared" si="18"/>
        <v>5</v>
      </c>
    </row>
    <row r="1196" spans="1:48" ht="15.75" customHeight="1" x14ac:dyDescent="0.35">
      <c r="A1196" s="1" t="s">
        <v>3026</v>
      </c>
      <c r="B1196">
        <v>-0.33171191329071098</v>
      </c>
      <c r="C1196">
        <v>0.31680607798314298</v>
      </c>
      <c r="D1196">
        <v>0.34287555415937598</v>
      </c>
      <c r="E1196">
        <v>-0.42517852886690199</v>
      </c>
      <c r="F1196">
        <v>0.68391166569927297</v>
      </c>
      <c r="G1196">
        <v>0.54850741552395099</v>
      </c>
      <c r="H1196">
        <v>0.67728582340616506</v>
      </c>
      <c r="I1196">
        <v>0.81819509271964896</v>
      </c>
      <c r="J1196">
        <v>1.8201273968937099E-3</v>
      </c>
      <c r="K1196">
        <v>0.33828703704288599</v>
      </c>
      <c r="L1196">
        <v>-0.56085523430451301</v>
      </c>
      <c r="M1196">
        <v>4.0092940614320803E-2</v>
      </c>
      <c r="N1196">
        <v>0.690883875024911</v>
      </c>
      <c r="O1196">
        <v>0.17692436466269801</v>
      </c>
      <c r="P1196">
        <v>-0.121811784219626</v>
      </c>
      <c r="Q1196">
        <v>0.169188069608987</v>
      </c>
      <c r="R1196">
        <v>0.71681224494387497</v>
      </c>
      <c r="S1196">
        <v>0.22837689359819499</v>
      </c>
      <c r="T1196">
        <v>-9.7318513495438103E-2</v>
      </c>
      <c r="U1196">
        <v>0.218825121314215</v>
      </c>
      <c r="V1196" s="8">
        <v>0.68197499933725902</v>
      </c>
      <c r="W1196" s="8">
        <v>-4.51637823126032E-2</v>
      </c>
      <c r="X1196" s="9">
        <v>0.228796131269242</v>
      </c>
      <c r="Y1196" s="8">
        <v>0.26667393659021199</v>
      </c>
      <c r="Z1196" s="8">
        <v>7.45400571841002E-2</v>
      </c>
      <c r="AA1196" s="8">
        <v>0.972396894865449</v>
      </c>
      <c r="AB1196" s="9">
        <v>0.48195918939473997</v>
      </c>
      <c r="AC1196" s="8">
        <v>0.34818748256908699</v>
      </c>
      <c r="AD1196" s="1" t="s">
        <v>3026</v>
      </c>
      <c r="AE1196" s="1" t="s">
        <v>3026</v>
      </c>
      <c r="AF1196" s="1" t="s">
        <v>3027</v>
      </c>
      <c r="AH1196" s="10" t="s">
        <v>3027</v>
      </c>
      <c r="AN1196" s="21"/>
      <c r="AU1196" s="1" t="s">
        <v>77</v>
      </c>
      <c r="AV1196" s="1">
        <f t="shared" si="18"/>
        <v>0</v>
      </c>
    </row>
    <row r="1197" spans="1:48" ht="15.75" customHeight="1" x14ac:dyDescent="0.35">
      <c r="A1197" s="1" t="s">
        <v>3028</v>
      </c>
      <c r="B1197">
        <v>0.19488442990922</v>
      </c>
      <c r="C1197">
        <v>-1.78932764212478E-2</v>
      </c>
      <c r="D1197">
        <v>-0.35140199416814299</v>
      </c>
      <c r="E1197">
        <v>0.13029629865727799</v>
      </c>
      <c r="F1197">
        <v>0.157402135028889</v>
      </c>
      <c r="G1197">
        <v>0.37343801815176297</v>
      </c>
      <c r="H1197">
        <v>0.25049339213169503</v>
      </c>
      <c r="I1197">
        <v>0.49521440680797402</v>
      </c>
      <c r="J1197">
        <v>6.7706585413398995E-2</v>
      </c>
      <c r="K1197">
        <v>-0.21427894308433701</v>
      </c>
      <c r="L1197">
        <v>0.19129996681308301</v>
      </c>
      <c r="M1197">
        <v>-4.4342639318750099E-2</v>
      </c>
      <c r="N1197">
        <v>-0.33877635625930802</v>
      </c>
      <c r="O1197">
        <v>0.21787675884423099</v>
      </c>
      <c r="P1197">
        <v>8.9081332332997198E-2</v>
      </c>
      <c r="Q1197">
        <v>0.106084695968448</v>
      </c>
      <c r="R1197">
        <v>-0.35342952291666901</v>
      </c>
      <c r="S1197">
        <v>0.211829579115277</v>
      </c>
      <c r="T1197">
        <v>7.0196263705987694E-2</v>
      </c>
      <c r="U1197">
        <v>0.102643579868594</v>
      </c>
      <c r="V1197" s="8">
        <v>0.31913698803008</v>
      </c>
      <c r="W1197" s="8">
        <v>9.6242455848775195E-5</v>
      </c>
      <c r="X1197" s="9">
        <v>1.8566607721592299E-2</v>
      </c>
      <c r="Y1197" s="8">
        <v>7.8099749432976699E-3</v>
      </c>
      <c r="Z1197" s="8">
        <v>0.122473418802202</v>
      </c>
      <c r="AA1197" s="8">
        <v>0.972396894865449</v>
      </c>
      <c r="AB1197" s="9">
        <v>0.90860380571368404</v>
      </c>
      <c r="AC1197" s="8">
        <v>0.97005837598434097</v>
      </c>
      <c r="AD1197" s="1" t="s">
        <v>3028</v>
      </c>
      <c r="AE1197" s="1" t="s">
        <v>3029</v>
      </c>
      <c r="AF1197" s="1" t="s">
        <v>3030</v>
      </c>
      <c r="AH1197" s="10" t="s">
        <v>3030</v>
      </c>
      <c r="AN1197" s="21"/>
      <c r="AU1197" s="1" t="s">
        <v>77</v>
      </c>
      <c r="AV1197" s="1">
        <f t="shared" si="18"/>
        <v>0</v>
      </c>
    </row>
    <row r="1198" spans="1:48" ht="15.75" customHeight="1" x14ac:dyDescent="0.35">
      <c r="A1198" s="1" t="s">
        <v>3031</v>
      </c>
      <c r="B1198">
        <v>0.124969717219617</v>
      </c>
      <c r="C1198">
        <v>-3.60904783948632E-2</v>
      </c>
      <c r="D1198">
        <v>-3.7481841069524902E-2</v>
      </c>
      <c r="E1198">
        <v>-2.4113746016754301E-2</v>
      </c>
      <c r="F1198">
        <v>0.31967867271929201</v>
      </c>
      <c r="G1198">
        <v>0.298939059603403</v>
      </c>
      <c r="H1198">
        <v>0.158067005988652</v>
      </c>
      <c r="I1198">
        <v>0.42329876630193303</v>
      </c>
      <c r="J1198">
        <v>-6.2548961457817298E-2</v>
      </c>
      <c r="K1198">
        <v>-1.45488482233995E-2</v>
      </c>
      <c r="L1198">
        <v>0.142709613282024</v>
      </c>
      <c r="M1198">
        <v>4.5157970079223401E-3</v>
      </c>
      <c r="N1198">
        <v>9.55913260864205E-2</v>
      </c>
      <c r="O1198">
        <v>0.205211766964845</v>
      </c>
      <c r="P1198">
        <v>5.5074434686374699E-2</v>
      </c>
      <c r="Q1198">
        <v>9.5021430558484193E-2</v>
      </c>
      <c r="R1198">
        <v>8.6379817836896994E-2</v>
      </c>
      <c r="S1198">
        <v>0.207421846874349</v>
      </c>
      <c r="T1198">
        <v>4.2387318054835602E-2</v>
      </c>
      <c r="U1198">
        <v>9.9639644238716296E-2</v>
      </c>
      <c r="V1198" s="8">
        <v>0.29999587615332002</v>
      </c>
      <c r="W1198" s="8">
        <v>1.7531900152182402E-2</v>
      </c>
      <c r="X1198" s="9">
        <v>0.11272473957403099</v>
      </c>
      <c r="Y1198" s="8">
        <v>0.10895715675119901</v>
      </c>
      <c r="Z1198" s="8">
        <v>1.7411538363427001E-2</v>
      </c>
      <c r="AA1198" s="8">
        <v>0.92555263570064905</v>
      </c>
      <c r="AB1198" s="9">
        <v>0.14236015432579799</v>
      </c>
      <c r="AC1198" s="8">
        <v>0.23063726465010101</v>
      </c>
      <c r="AD1198" s="1" t="s">
        <v>3031</v>
      </c>
      <c r="AE1198" s="1" t="s">
        <v>3031</v>
      </c>
      <c r="AF1198" s="1" t="s">
        <v>3032</v>
      </c>
      <c r="AH1198" s="10" t="s">
        <v>3032</v>
      </c>
      <c r="AN1198" s="21"/>
      <c r="AQ1198" s="1" t="s">
        <v>77</v>
      </c>
      <c r="AT1198" s="1" t="s">
        <v>77</v>
      </c>
      <c r="AV1198" s="1">
        <f t="shared" si="18"/>
        <v>4</v>
      </c>
    </row>
    <row r="1199" spans="1:48" ht="15.75" customHeight="1" x14ac:dyDescent="0.35">
      <c r="A1199" s="1" t="s">
        <v>3033</v>
      </c>
      <c r="B1199">
        <v>4.14318139074163E-2</v>
      </c>
      <c r="C1199">
        <v>-5.5041081198738198E-2</v>
      </c>
      <c r="D1199">
        <v>4.5157641019524901E-2</v>
      </c>
      <c r="E1199">
        <v>1.0203161552995299E-2</v>
      </c>
      <c r="F1199">
        <v>0.31829463495404497</v>
      </c>
      <c r="G1199">
        <v>0.29795496625249901</v>
      </c>
      <c r="H1199">
        <v>0.29488618874871603</v>
      </c>
      <c r="I1199">
        <v>0.20846199243174701</v>
      </c>
      <c r="J1199">
        <v>3.5219047618171101E-2</v>
      </c>
      <c r="K1199">
        <v>-1.6022351693079799E-2</v>
      </c>
      <c r="L1199">
        <v>-6.0122926934855499E-2</v>
      </c>
      <c r="M1199">
        <v>-1.16261140851935E-2</v>
      </c>
      <c r="N1199">
        <v>0.233358037727846</v>
      </c>
      <c r="O1199">
        <v>0.22670280962391301</v>
      </c>
      <c r="P1199">
        <v>0.30356869353513899</v>
      </c>
      <c r="Q1199">
        <v>0.23422859216504099</v>
      </c>
      <c r="R1199">
        <v>0.255731186863006</v>
      </c>
      <c r="S1199">
        <v>0.26318594495185599</v>
      </c>
      <c r="T1199">
        <v>0.32218167620795801</v>
      </c>
      <c r="U1199">
        <v>0.278368901877457</v>
      </c>
      <c r="V1199" s="8">
        <v>0.27989944559675201</v>
      </c>
      <c r="W1199" s="8">
        <v>-1.3138086273739399E-2</v>
      </c>
      <c r="X1199" s="9">
        <v>0.24946453326298501</v>
      </c>
      <c r="Y1199" s="8">
        <v>0.27986692747506903</v>
      </c>
      <c r="Z1199" s="8">
        <v>1.2039156553674301E-3</v>
      </c>
      <c r="AA1199" s="8">
        <v>0.63466474985729104</v>
      </c>
      <c r="AB1199" s="9">
        <v>1.24824078491654E-3</v>
      </c>
      <c r="AC1199" s="8">
        <v>4.3405157859360399E-4</v>
      </c>
      <c r="AD1199" s="1" t="s">
        <v>3033</v>
      </c>
      <c r="AE1199" s="1" t="s">
        <v>3034</v>
      </c>
      <c r="AF1199" s="1" t="s">
        <v>3035</v>
      </c>
      <c r="AH1199" s="10" t="s">
        <v>3035</v>
      </c>
      <c r="AN1199" s="21"/>
      <c r="AQ1199" s="1" t="s">
        <v>77</v>
      </c>
      <c r="AS1199" s="1" t="s">
        <v>77</v>
      </c>
      <c r="AT1199" s="1" t="s">
        <v>77</v>
      </c>
      <c r="AV1199" s="1">
        <f t="shared" si="18"/>
        <v>5</v>
      </c>
    </row>
    <row r="1200" spans="1:48" ht="15.75" customHeight="1" x14ac:dyDescent="0.35">
      <c r="A1200" s="1" t="s">
        <v>3036</v>
      </c>
      <c r="B1200">
        <v>-0.119103124016029</v>
      </c>
      <c r="C1200">
        <v>-7.2866328805880898E-2</v>
      </c>
      <c r="D1200">
        <v>0.151366806064581</v>
      </c>
      <c r="E1200">
        <v>-1.76304635531957E-2</v>
      </c>
      <c r="F1200">
        <v>-3.8109227108465399E-2</v>
      </c>
      <c r="G1200">
        <v>4.44923518276715E-2</v>
      </c>
      <c r="H1200">
        <v>7.1392857962843198E-2</v>
      </c>
      <c r="I1200">
        <v>0.23190632345687501</v>
      </c>
      <c r="J1200">
        <v>2.5244130688831402E-2</v>
      </c>
      <c r="K1200">
        <v>0.18169343780920499</v>
      </c>
      <c r="L1200">
        <v>7.6914675347064199E-2</v>
      </c>
      <c r="M1200">
        <v>-9.0823301172582097E-2</v>
      </c>
      <c r="N1200">
        <v>0.21133737159527499</v>
      </c>
      <c r="O1200">
        <v>-4.7042332514899803E-2</v>
      </c>
      <c r="P1200">
        <v>-0.200024154239522</v>
      </c>
      <c r="Q1200">
        <v>-2.4269598273144399E-2</v>
      </c>
      <c r="R1200">
        <v>0.158424050367867</v>
      </c>
      <c r="S1200">
        <v>-9.8474972607760697E-2</v>
      </c>
      <c r="T1200">
        <v>-0.24892789657779399</v>
      </c>
      <c r="U1200">
        <v>-7.3630024219774701E-2</v>
      </c>
      <c r="V1200" s="8">
        <v>7.7420576534731098E-2</v>
      </c>
      <c r="W1200" s="8">
        <v>4.8257235668129603E-2</v>
      </c>
      <c r="X1200" s="9">
        <v>-1.49996783580729E-2</v>
      </c>
      <c r="Y1200" s="8">
        <v>-6.5652210759365406E-2</v>
      </c>
      <c r="Z1200" s="8">
        <v>0.39952335291160301</v>
      </c>
      <c r="AA1200" s="8">
        <v>0.63781716649687303</v>
      </c>
      <c r="AB1200" s="9">
        <v>0.99713215602081096</v>
      </c>
      <c r="AC1200" s="8">
        <v>0.39934365827643298</v>
      </c>
      <c r="AD1200" s="1" t="s">
        <v>3036</v>
      </c>
      <c r="AE1200" s="1" t="s">
        <v>3036</v>
      </c>
      <c r="AF1200" s="1" t="s">
        <v>3037</v>
      </c>
      <c r="AH1200" s="10" t="s">
        <v>3037</v>
      </c>
      <c r="AN1200" s="21"/>
      <c r="AU1200" s="1" t="s">
        <v>77</v>
      </c>
      <c r="AV1200" s="1">
        <f t="shared" si="18"/>
        <v>0</v>
      </c>
    </row>
    <row r="1201" spans="1:48" ht="15.75" customHeight="1" x14ac:dyDescent="0.35">
      <c r="A1201" s="1" t="s">
        <v>3038</v>
      </c>
      <c r="B1201">
        <v>4.2897381079959801E-2</v>
      </c>
      <c r="C1201">
        <v>3.6882882360705901E-2</v>
      </c>
      <c r="D1201">
        <v>-0.33330346869620697</v>
      </c>
      <c r="E1201">
        <v>0.142621033501272</v>
      </c>
      <c r="F1201">
        <v>-0.236740341339507</v>
      </c>
      <c r="G1201">
        <v>-0.25682027366710602</v>
      </c>
      <c r="H1201">
        <v>-0.32238473900093101</v>
      </c>
      <c r="I1201">
        <v>-0.42091579061527201</v>
      </c>
      <c r="J1201">
        <v>-0.17510811891533901</v>
      </c>
      <c r="K1201">
        <v>-0.44531750470263598</v>
      </c>
      <c r="L1201">
        <v>-0.10855605891609001</v>
      </c>
      <c r="M1201">
        <v>-0.24776609223981499</v>
      </c>
      <c r="N1201">
        <v>-0.65252006086609105</v>
      </c>
      <c r="O1201">
        <v>-0.40711889628592401</v>
      </c>
      <c r="P1201">
        <v>-0.34110183826482998</v>
      </c>
      <c r="Q1201">
        <v>-0.35314680847513902</v>
      </c>
      <c r="R1201">
        <v>-0.48076499459998101</v>
      </c>
      <c r="S1201">
        <v>-0.159848840248243</v>
      </c>
      <c r="T1201">
        <v>-0.115408001082906</v>
      </c>
      <c r="U1201">
        <v>-0.106359226191985</v>
      </c>
      <c r="V1201" s="8">
        <v>-0.30921528615570398</v>
      </c>
      <c r="W1201" s="8">
        <v>-0.24418694369346999</v>
      </c>
      <c r="X1201" s="9">
        <v>-0.43847190097299599</v>
      </c>
      <c r="Y1201" s="8">
        <v>-0.21559526553077901</v>
      </c>
      <c r="Z1201" s="8">
        <v>0.121568627003733</v>
      </c>
      <c r="AA1201" s="8">
        <v>0.29928589500861102</v>
      </c>
      <c r="AB1201" s="9">
        <v>4.5274324445801602E-2</v>
      </c>
      <c r="AC1201" s="8">
        <v>0.85397385846822604</v>
      </c>
      <c r="AD1201" s="1" t="s">
        <v>3038</v>
      </c>
      <c r="AE1201" s="1" t="s">
        <v>3038</v>
      </c>
      <c r="AF1201" s="1" t="s">
        <v>3039</v>
      </c>
      <c r="AH1201" s="10" t="s">
        <v>3039</v>
      </c>
      <c r="AN1201" s="21"/>
      <c r="AU1201" s="1" t="s">
        <v>77</v>
      </c>
      <c r="AV1201" s="1">
        <f t="shared" si="18"/>
        <v>0</v>
      </c>
    </row>
    <row r="1202" spans="1:48" ht="15.75" customHeight="1" x14ac:dyDescent="0.35">
      <c r="A1202" s="1" t="s">
        <v>3040</v>
      </c>
      <c r="B1202">
        <v>-4.0218290100977397E-2</v>
      </c>
      <c r="C1202">
        <v>-8.8411565140177006E-2</v>
      </c>
      <c r="D1202">
        <v>0.119690888999799</v>
      </c>
      <c r="E1202">
        <v>-3.6004858064424501E-2</v>
      </c>
      <c r="F1202">
        <v>8.8104986456161109E-3</v>
      </c>
      <c r="G1202">
        <v>6.2060696052906102E-2</v>
      </c>
      <c r="H1202">
        <v>8.7102290622064094E-2</v>
      </c>
      <c r="I1202">
        <v>7.9233246581556699E-2</v>
      </c>
      <c r="J1202">
        <v>-7.68489738493318E-2</v>
      </c>
      <c r="K1202">
        <v>0.171601515937856</v>
      </c>
      <c r="L1202">
        <v>0.17182459019010499</v>
      </c>
      <c r="M1202">
        <v>-3.51309747909547E-2</v>
      </c>
      <c r="N1202">
        <v>0.153430043810873</v>
      </c>
      <c r="O1202">
        <v>-1.2676064063519499E-2</v>
      </c>
      <c r="P1202">
        <v>-7.17301566963469E-2</v>
      </c>
      <c r="Q1202">
        <v>7.4954545292376107E-2</v>
      </c>
      <c r="R1202">
        <v>8.4181598877126507E-2</v>
      </c>
      <c r="S1202">
        <v>-7.6726193334195503E-2</v>
      </c>
      <c r="T1202">
        <v>-0.133822614767623</v>
      </c>
      <c r="U1202">
        <v>1.9554750251634901E-3</v>
      </c>
      <c r="V1202" s="8">
        <v>5.9301682975535702E-2</v>
      </c>
      <c r="W1202" s="8">
        <v>5.7861539371918902E-2</v>
      </c>
      <c r="X1202" s="9">
        <v>3.5994592085845802E-2</v>
      </c>
      <c r="Y1202" s="8">
        <v>-3.1102933549882299E-2</v>
      </c>
      <c r="Z1202" s="8">
        <v>0.31013424363703102</v>
      </c>
      <c r="AA1202" s="8">
        <v>0.60209758290425797</v>
      </c>
      <c r="AB1202" s="9">
        <v>0.60677131711284704</v>
      </c>
      <c r="AC1202" s="8">
        <v>0.41153660141574999</v>
      </c>
      <c r="AD1202" s="1" t="s">
        <v>3040</v>
      </c>
      <c r="AE1202" s="1" t="s">
        <v>3040</v>
      </c>
      <c r="AF1202" s="1" t="s">
        <v>3041</v>
      </c>
      <c r="AH1202" s="10" t="s">
        <v>3041</v>
      </c>
      <c r="AN1202" s="21"/>
      <c r="AU1202" s="1" t="s">
        <v>77</v>
      </c>
      <c r="AV1202" s="1">
        <f t="shared" si="18"/>
        <v>0</v>
      </c>
    </row>
    <row r="1203" spans="1:48" ht="15.75" customHeight="1" x14ac:dyDescent="0.35">
      <c r="A1203" s="1" t="s">
        <v>3042</v>
      </c>
      <c r="B1203">
        <v>-5.9391450189474802E-2</v>
      </c>
      <c r="C1203">
        <v>0.24512683892450399</v>
      </c>
      <c r="D1203">
        <v>-4.3846979781585999E-2</v>
      </c>
      <c r="E1203">
        <v>-5.7845268724200899E-2</v>
      </c>
      <c r="F1203">
        <v>0.18170784938699</v>
      </c>
      <c r="G1203">
        <v>0.138995019533808</v>
      </c>
      <c r="H1203">
        <v>0.188081484847365</v>
      </c>
      <c r="I1203">
        <v>0.243936030462201</v>
      </c>
      <c r="J1203">
        <v>-4.9192400779131999E-2</v>
      </c>
      <c r="K1203">
        <v>-5.39960820606381E-2</v>
      </c>
      <c r="L1203">
        <v>0.33212444139626401</v>
      </c>
      <c r="M1203">
        <v>-7.1429705695513204E-3</v>
      </c>
      <c r="N1203">
        <v>0.30321909161972099</v>
      </c>
      <c r="O1203">
        <v>0.257478563649154</v>
      </c>
      <c r="P1203">
        <v>0.36659528858110901</v>
      </c>
      <c r="Q1203">
        <v>0.34405423414763497</v>
      </c>
      <c r="R1203">
        <v>0.242918169365368</v>
      </c>
      <c r="S1203">
        <v>0.19419023109292999</v>
      </c>
      <c r="T1203">
        <v>0.30379234809164102</v>
      </c>
      <c r="U1203">
        <v>0.28784164020452402</v>
      </c>
      <c r="V1203" s="8">
        <v>0.18818009605759101</v>
      </c>
      <c r="W1203" s="8">
        <v>5.5448246996735701E-2</v>
      </c>
      <c r="X1203" s="9">
        <v>0.317836794499405</v>
      </c>
      <c r="Y1203" s="8">
        <v>0.257185597188615</v>
      </c>
      <c r="Z1203" s="8">
        <v>0.17453968390644301</v>
      </c>
      <c r="AA1203" s="8">
        <v>0.87567188913687299</v>
      </c>
      <c r="AB1203" s="9">
        <v>4.8916639331189997E-2</v>
      </c>
      <c r="AC1203" s="8">
        <v>0.178488421471309</v>
      </c>
      <c r="AD1203" s="1" t="s">
        <v>3042</v>
      </c>
      <c r="AE1203" s="1" t="s">
        <v>3042</v>
      </c>
      <c r="AF1203" s="1" t="s">
        <v>3043</v>
      </c>
      <c r="AH1203" s="10" t="s">
        <v>3043</v>
      </c>
      <c r="AI1203" t="s">
        <v>77</v>
      </c>
      <c r="AN1203" s="21"/>
      <c r="AU1203" s="1" t="s">
        <v>77</v>
      </c>
      <c r="AV1203" s="1">
        <f t="shared" si="18"/>
        <v>0</v>
      </c>
    </row>
    <row r="1204" spans="1:48" ht="15.75" customHeight="1" x14ac:dyDescent="0.35">
      <c r="A1204" s="1" t="s">
        <v>3044</v>
      </c>
      <c r="B1204">
        <v>1.9491980532532299E-2</v>
      </c>
      <c r="C1204">
        <v>0.299910135001206</v>
      </c>
      <c r="D1204">
        <v>-0.23352011940136599</v>
      </c>
      <c r="E1204">
        <v>2.16543303221251E-2</v>
      </c>
      <c r="F1204">
        <v>0.46874409940928902</v>
      </c>
      <c r="G1204">
        <v>0.219021529292835</v>
      </c>
      <c r="H1204">
        <v>0.54922023109250095</v>
      </c>
      <c r="I1204">
        <v>0.398212363755999</v>
      </c>
      <c r="J1204">
        <v>0.15832577936046999</v>
      </c>
      <c r="K1204">
        <v>-5.0028691124655002E-2</v>
      </c>
      <c r="L1204">
        <v>0.16165189845581901</v>
      </c>
      <c r="M1204">
        <v>-0.104316290782745</v>
      </c>
      <c r="N1204">
        <v>0.520115158022604</v>
      </c>
      <c r="O1204">
        <v>0.491973288531459</v>
      </c>
      <c r="P1204">
        <v>0.33602726653045201</v>
      </c>
      <c r="Q1204">
        <v>0.47789118804992498</v>
      </c>
      <c r="R1204">
        <v>0.48326921423856101</v>
      </c>
      <c r="S1204">
        <v>0.46173411584525298</v>
      </c>
      <c r="T1204">
        <v>0.30004297010187297</v>
      </c>
      <c r="U1204">
        <v>0.45130368039215002</v>
      </c>
      <c r="V1204" s="8">
        <v>0.40879955588765599</v>
      </c>
      <c r="W1204" s="8">
        <v>4.1408173977222303E-2</v>
      </c>
      <c r="X1204" s="9">
        <v>0.45650172528360999</v>
      </c>
      <c r="Y1204" s="8">
        <v>0.42408749514445898</v>
      </c>
      <c r="Z1204" s="8">
        <v>6.5003325058908906E-2</v>
      </c>
      <c r="AA1204" s="8">
        <v>0.95804282923019002</v>
      </c>
      <c r="AB1204" s="9">
        <v>4.7606655247127198E-2</v>
      </c>
      <c r="AC1204" s="8">
        <v>1.5380433546062699E-2</v>
      </c>
      <c r="AD1204" s="1" t="s">
        <v>3044</v>
      </c>
      <c r="AE1204" s="1" t="s">
        <v>3044</v>
      </c>
      <c r="AF1204" s="1" t="s">
        <v>3045</v>
      </c>
      <c r="AH1204" s="10" t="s">
        <v>3045</v>
      </c>
      <c r="AI1204" t="s">
        <v>77</v>
      </c>
      <c r="AN1204" s="21"/>
      <c r="AS1204" s="1" t="s">
        <v>77</v>
      </c>
      <c r="AU1204" s="1" t="s">
        <v>77</v>
      </c>
      <c r="AV1204" s="1">
        <f t="shared" si="18"/>
        <v>1</v>
      </c>
    </row>
    <row r="1205" spans="1:48" ht="15.75" customHeight="1" x14ac:dyDescent="0.35">
      <c r="A1205" s="1" t="s">
        <v>3046</v>
      </c>
      <c r="B1205">
        <v>0.13433792430355199</v>
      </c>
      <c r="C1205">
        <v>0.17478199225716501</v>
      </c>
      <c r="D1205">
        <v>-0.33661192782191401</v>
      </c>
      <c r="E1205">
        <v>4.7433473977754603E-2</v>
      </c>
      <c r="F1205">
        <v>0.22159383166865801</v>
      </c>
      <c r="G1205">
        <v>0.12667787638300301</v>
      </c>
      <c r="H1205">
        <v>0.13328418234770401</v>
      </c>
      <c r="I1205">
        <v>1.28284382621121E-2</v>
      </c>
      <c r="J1205">
        <v>-4.1343475666738398E-2</v>
      </c>
      <c r="K1205">
        <v>-0.16245312251402999</v>
      </c>
      <c r="L1205">
        <v>9.5587047490745397E-2</v>
      </c>
      <c r="M1205">
        <v>3.9010596467771602E-3</v>
      </c>
      <c r="N1205">
        <v>-0.22092907845406301</v>
      </c>
      <c r="O1205">
        <v>0.13756521844528599</v>
      </c>
      <c r="P1205">
        <v>9.4819962573097896E-2</v>
      </c>
      <c r="Q1205">
        <v>-6.1398947530453003E-2</v>
      </c>
      <c r="R1205">
        <v>-0.205430721410196</v>
      </c>
      <c r="S1205">
        <v>0.170525708229746</v>
      </c>
      <c r="T1205">
        <v>0.10898615133251199</v>
      </c>
      <c r="U1205">
        <v>-1.8588230626902302E-2</v>
      </c>
      <c r="V1205" s="8">
        <v>0.12359608216536901</v>
      </c>
      <c r="W1205" s="8">
        <v>-2.6077122760811498E-2</v>
      </c>
      <c r="X1205" s="9">
        <v>-1.2485711241533101E-2</v>
      </c>
      <c r="Y1205" s="8">
        <v>1.38732268812898E-2</v>
      </c>
      <c r="Z1205" s="8">
        <v>0.49536010553933102</v>
      </c>
      <c r="AA1205" s="8">
        <v>0.899164661578428</v>
      </c>
      <c r="AB1205" s="9">
        <v>0.93518050938861896</v>
      </c>
      <c r="AC1205" s="8">
        <v>0.76732889062463705</v>
      </c>
      <c r="AD1205" s="1" t="s">
        <v>3046</v>
      </c>
      <c r="AE1205" s="1" t="s">
        <v>3046</v>
      </c>
      <c r="AF1205" s="1" t="s">
        <v>3047</v>
      </c>
      <c r="AH1205" s="10" t="s">
        <v>3047</v>
      </c>
      <c r="AN1205" s="21"/>
      <c r="AU1205" s="1" t="s">
        <v>77</v>
      </c>
      <c r="AV1205" s="1">
        <f t="shared" si="18"/>
        <v>0</v>
      </c>
    </row>
    <row r="1206" spans="1:48" ht="15.75" customHeight="1" x14ac:dyDescent="0.35">
      <c r="A1206" s="1" t="s">
        <v>3048</v>
      </c>
      <c r="B1206">
        <v>3.4876509978628997E-2</v>
      </c>
      <c r="C1206">
        <v>-4.81673872132172E-2</v>
      </c>
      <c r="D1206">
        <v>5.3759291793983699E-2</v>
      </c>
      <c r="E1206">
        <v>0.11569191407995499</v>
      </c>
      <c r="F1206">
        <v>0.80574251680424402</v>
      </c>
      <c r="G1206">
        <v>0.903434868266209</v>
      </c>
      <c r="H1206">
        <v>0.76817781090919302</v>
      </c>
      <c r="I1206">
        <v>0.91288264053839097</v>
      </c>
      <c r="J1206">
        <v>0.37608260311840302</v>
      </c>
      <c r="K1206">
        <v>0.24313373255749601</v>
      </c>
      <c r="L1206">
        <v>0.351250761259843</v>
      </c>
      <c r="M1206">
        <v>0.166412229075936</v>
      </c>
      <c r="N1206">
        <v>0.93405578156751401</v>
      </c>
      <c r="O1206">
        <v>0.83888550419593899</v>
      </c>
      <c r="P1206">
        <v>0.90110967201532099</v>
      </c>
      <c r="Q1206">
        <v>0.87187582138489095</v>
      </c>
      <c r="R1206">
        <v>0.69930529196796398</v>
      </c>
      <c r="S1206">
        <v>0.58988653549168202</v>
      </c>
      <c r="T1206">
        <v>0.65074100989074501</v>
      </c>
      <c r="U1206">
        <v>0.60649043808865</v>
      </c>
      <c r="V1206" s="8">
        <v>0.84755945912950903</v>
      </c>
      <c r="W1206" s="8">
        <v>0.28421983150291902</v>
      </c>
      <c r="X1206" s="9">
        <v>0.88648169479091599</v>
      </c>
      <c r="Y1206" s="8">
        <v>0.63660581885976097</v>
      </c>
      <c r="Z1206" s="8">
        <v>8.5475898823446001E-5</v>
      </c>
      <c r="AA1206" s="8">
        <v>3.4699251776807098E-2</v>
      </c>
      <c r="AB1206" s="9">
        <v>1.0458075341661199E-4</v>
      </c>
      <c r="AC1206" s="8">
        <v>7.3599449511773298E-3</v>
      </c>
      <c r="AD1206" s="1" t="s">
        <v>3048</v>
      </c>
      <c r="AE1206" s="1" t="s">
        <v>3049</v>
      </c>
      <c r="AF1206" s="1" t="s">
        <v>3050</v>
      </c>
      <c r="AH1206" s="10" t="s">
        <v>3050</v>
      </c>
      <c r="AN1206" s="21"/>
      <c r="AQ1206" s="1" t="s">
        <v>77</v>
      </c>
      <c r="AR1206" s="1" t="s">
        <v>77</v>
      </c>
      <c r="AS1206" s="1" t="s">
        <v>77</v>
      </c>
      <c r="AT1206" s="1" t="s">
        <v>77</v>
      </c>
      <c r="AV1206" s="1">
        <f t="shared" si="18"/>
        <v>7</v>
      </c>
    </row>
    <row r="1207" spans="1:48" ht="15.75" customHeight="1" x14ac:dyDescent="0.35">
      <c r="A1207" s="1" t="s">
        <v>3051</v>
      </c>
      <c r="B1207">
        <v>0.19988780846852799</v>
      </c>
      <c r="C1207">
        <v>0.120629346768552</v>
      </c>
      <c r="D1207">
        <v>-0.28451561575303302</v>
      </c>
      <c r="E1207">
        <v>6.7191713196032204E-2</v>
      </c>
      <c r="F1207">
        <v>0.78519945048685402</v>
      </c>
      <c r="G1207">
        <v>0.87441499681030499</v>
      </c>
      <c r="H1207">
        <v>0.86675483223959604</v>
      </c>
      <c r="I1207">
        <v>0.91422727476782495</v>
      </c>
      <c r="J1207">
        <v>-0.18347699638206799</v>
      </c>
      <c r="K1207">
        <v>-0.55993160104672901</v>
      </c>
      <c r="L1207">
        <v>-6.6002462330565004E-2</v>
      </c>
      <c r="M1207">
        <v>-7.2233462902372203E-2</v>
      </c>
      <c r="N1207">
        <v>0.30873650700083699</v>
      </c>
      <c r="O1207">
        <v>0.62950245842696595</v>
      </c>
      <c r="P1207">
        <v>0.56145600646981197</v>
      </c>
      <c r="Q1207">
        <v>0.59795265370673401</v>
      </c>
      <c r="R1207">
        <v>0.53773691282992597</v>
      </c>
      <c r="S1207">
        <v>0.86391348019381997</v>
      </c>
      <c r="T1207">
        <v>0.77473550401677305</v>
      </c>
      <c r="U1207">
        <v>0.87893464006803601</v>
      </c>
      <c r="V1207" s="8">
        <v>0.86014913857614494</v>
      </c>
      <c r="W1207" s="8">
        <v>-0.220411130665433</v>
      </c>
      <c r="X1207" s="9">
        <v>0.52441190640108704</v>
      </c>
      <c r="Y1207" s="8">
        <v>0.76383013427713897</v>
      </c>
      <c r="Z1207" s="8">
        <v>1.01414058877244E-2</v>
      </c>
      <c r="AA1207" s="8">
        <v>0.32794871565814698</v>
      </c>
      <c r="AB1207" s="9">
        <v>2.5678893742192298E-2</v>
      </c>
      <c r="AC1207" s="8">
        <v>3.3962104341021099E-3</v>
      </c>
      <c r="AD1207" s="1" t="s">
        <v>3051</v>
      </c>
      <c r="AE1207" s="1" t="s">
        <v>3051</v>
      </c>
      <c r="AF1207" s="1" t="s">
        <v>3052</v>
      </c>
      <c r="AH1207" s="10" t="s">
        <v>3052</v>
      </c>
      <c r="AJ1207" t="s">
        <v>77</v>
      </c>
      <c r="AM1207" t="s">
        <v>77</v>
      </c>
      <c r="AN1207" s="21"/>
      <c r="AO1207" t="s">
        <v>77</v>
      </c>
      <c r="AQ1207" s="1" t="s">
        <v>77</v>
      </c>
      <c r="AS1207" s="1" t="s">
        <v>77</v>
      </c>
      <c r="AT1207" s="1" t="s">
        <v>77</v>
      </c>
      <c r="AV1207" s="1">
        <f t="shared" si="18"/>
        <v>5</v>
      </c>
    </row>
    <row r="1208" spans="1:48" ht="15.75" customHeight="1" x14ac:dyDescent="0.35">
      <c r="A1208" s="1" t="s">
        <v>3053</v>
      </c>
      <c r="B1208">
        <v>-8.73446426481993E-2</v>
      </c>
      <c r="C1208">
        <v>0.27574676309899698</v>
      </c>
      <c r="D1208">
        <v>5.3970156094267703E-2</v>
      </c>
      <c r="E1208">
        <v>-0.23949325168576599</v>
      </c>
      <c r="F1208">
        <v>9.5220635091295205E-2</v>
      </c>
      <c r="G1208">
        <v>0.15282331911536501</v>
      </c>
      <c r="H1208">
        <v>-0.35206994557830801</v>
      </c>
      <c r="I1208">
        <v>0.40143300607702098</v>
      </c>
      <c r="J1208">
        <v>-1.4372495834302701E-2</v>
      </c>
      <c r="K1208">
        <v>0.134082270733206</v>
      </c>
      <c r="L1208">
        <v>0.23658584852141501</v>
      </c>
      <c r="M1208">
        <v>0.25109512303524201</v>
      </c>
      <c r="N1208">
        <v>8.0058719514997101E-2</v>
      </c>
      <c r="O1208">
        <v>0.189546226364739</v>
      </c>
      <c r="P1208">
        <v>5.5444799247138299E-2</v>
      </c>
      <c r="Q1208">
        <v>-2.6329134304420899E-2</v>
      </c>
      <c r="R1208">
        <v>-9.35485937301202E-2</v>
      </c>
      <c r="S1208">
        <v>1.22661771167212E-2</v>
      </c>
      <c r="T1208">
        <v>-9.4763625268368901E-2</v>
      </c>
      <c r="U1208">
        <v>-0.16604013793060601</v>
      </c>
      <c r="V1208" s="8">
        <v>7.4351753676343196E-2</v>
      </c>
      <c r="W1208" s="8">
        <v>0.15184768661389</v>
      </c>
      <c r="X1208" s="9">
        <v>7.4680152705613498E-2</v>
      </c>
      <c r="Y1208" s="8">
        <v>-8.5521544953093595E-2</v>
      </c>
      <c r="Z1208" s="8">
        <v>0.77801450775183001</v>
      </c>
      <c r="AA1208" s="8">
        <v>0.45989207552788203</v>
      </c>
      <c r="AB1208" s="9">
        <v>0.65739981791983104</v>
      </c>
      <c r="AC1208" s="8">
        <v>4.5991726629197399E-2</v>
      </c>
      <c r="AD1208" s="1" t="s">
        <v>3053</v>
      </c>
      <c r="AE1208" s="1" t="s">
        <v>3053</v>
      </c>
      <c r="AF1208" s="1" t="s">
        <v>3054</v>
      </c>
      <c r="AH1208" s="10" t="s">
        <v>3054</v>
      </c>
      <c r="AN1208" s="21"/>
      <c r="AU1208" s="1" t="s">
        <v>77</v>
      </c>
      <c r="AV1208" s="1">
        <f t="shared" si="18"/>
        <v>0</v>
      </c>
    </row>
    <row r="1209" spans="1:48" ht="15.75" customHeight="1" x14ac:dyDescent="0.35">
      <c r="A1209" s="1" t="s">
        <v>3055</v>
      </c>
      <c r="B1209">
        <v>0.10423554993098801</v>
      </c>
      <c r="C1209">
        <v>5.91375567290622E-2</v>
      </c>
      <c r="D1209">
        <v>-0.20636960254623399</v>
      </c>
      <c r="E1209">
        <v>0.13206575267092099</v>
      </c>
      <c r="F1209">
        <v>0.26509437774338801</v>
      </c>
      <c r="G1209">
        <v>0.25912229245265</v>
      </c>
      <c r="H1209">
        <v>0.184694278687248</v>
      </c>
      <c r="I1209">
        <v>0.22282641170784401</v>
      </c>
      <c r="J1209">
        <v>0.106101681451026</v>
      </c>
      <c r="K1209">
        <v>8.7808012927498E-2</v>
      </c>
      <c r="L1209">
        <v>0.33538475911441501</v>
      </c>
      <c r="M1209">
        <v>0.19414169063179201</v>
      </c>
      <c r="N1209">
        <v>5.0322417940377902E-2</v>
      </c>
      <c r="O1209">
        <v>0.26273189294569999</v>
      </c>
      <c r="P1209">
        <v>0.161881497618904</v>
      </c>
      <c r="Q1209">
        <v>0.13697655143488599</v>
      </c>
      <c r="R1209">
        <v>-0.13182227175098701</v>
      </c>
      <c r="S1209">
        <v>5.3364557501984801E-2</v>
      </c>
      <c r="T1209">
        <v>5.2361196334618498E-3</v>
      </c>
      <c r="U1209">
        <v>-7.8529265438808296E-2</v>
      </c>
      <c r="V1209" s="8">
        <v>0.232934340147783</v>
      </c>
      <c r="W1209" s="8">
        <v>0.180859036031182</v>
      </c>
      <c r="X1209" s="9">
        <v>0.15297808998496701</v>
      </c>
      <c r="Y1209" s="8">
        <v>-3.7937715013587101E-2</v>
      </c>
      <c r="Z1209" s="8">
        <v>0.123422714727596</v>
      </c>
      <c r="AA1209" s="8">
        <v>0.30968254173811099</v>
      </c>
      <c r="AB1209" s="9">
        <v>0.29406697976867902</v>
      </c>
      <c r="AC1209" s="8">
        <v>4.8621855593984499E-2</v>
      </c>
      <c r="AD1209" s="1" t="s">
        <v>3055</v>
      </c>
      <c r="AE1209" s="1" t="s">
        <v>3055</v>
      </c>
      <c r="AF1209" s="1" t="s">
        <v>3056</v>
      </c>
      <c r="AH1209" s="10" t="s">
        <v>3056</v>
      </c>
      <c r="AN1209" s="21"/>
      <c r="AU1209" s="1" t="s">
        <v>77</v>
      </c>
      <c r="AV1209" s="1">
        <f t="shared" si="18"/>
        <v>0</v>
      </c>
    </row>
    <row r="1210" spans="1:48" ht="15.75" customHeight="1" x14ac:dyDescent="0.35">
      <c r="A1210" s="1" t="s">
        <v>3057</v>
      </c>
      <c r="B1210">
        <v>7.8720705051261206E-2</v>
      </c>
      <c r="C1210">
        <v>0.10381177663953101</v>
      </c>
      <c r="D1210">
        <v>-0.14493587765653601</v>
      </c>
      <c r="E1210">
        <v>7.6464267351217002E-2</v>
      </c>
      <c r="F1210">
        <v>0.39771471456012197</v>
      </c>
      <c r="G1210">
        <v>0.40441771110639702</v>
      </c>
      <c r="H1210">
        <v>0.38549641822788899</v>
      </c>
      <c r="I1210">
        <v>0.39652074601077397</v>
      </c>
      <c r="J1210">
        <v>0.17028818772849499</v>
      </c>
      <c r="K1210">
        <v>6.2566137586597098E-2</v>
      </c>
      <c r="L1210">
        <v>0.272053094748336</v>
      </c>
      <c r="M1210">
        <v>0.17116274181275401</v>
      </c>
      <c r="N1210">
        <v>0.24928225693766601</v>
      </c>
      <c r="O1210">
        <v>0.45235954006821799</v>
      </c>
      <c r="P1210">
        <v>0.40910442933161201</v>
      </c>
      <c r="Q1210">
        <v>0.45129358523726198</v>
      </c>
      <c r="R1210">
        <v>8.93342736292288E-2</v>
      </c>
      <c r="S1210">
        <v>0.28967714401177602</v>
      </c>
      <c r="T1210">
        <v>0.27177221535418999</v>
      </c>
      <c r="U1210">
        <v>0.27847204071950099</v>
      </c>
      <c r="V1210" s="8">
        <v>0.39603739747629502</v>
      </c>
      <c r="W1210" s="8">
        <v>0.16901754046904499</v>
      </c>
      <c r="X1210" s="9">
        <v>0.39050995289369</v>
      </c>
      <c r="Y1210" s="8">
        <v>0.23231391842867399</v>
      </c>
      <c r="Z1210" s="8">
        <v>2.1472575017462001E-2</v>
      </c>
      <c r="AA1210" s="8">
        <v>0.23338248845677201</v>
      </c>
      <c r="AB1210" s="9">
        <v>9.7733874509702105E-3</v>
      </c>
      <c r="AC1210" s="8">
        <v>0.45673448194029698</v>
      </c>
      <c r="AD1210" s="1" t="s">
        <v>3057</v>
      </c>
      <c r="AE1210" s="1" t="s">
        <v>3058</v>
      </c>
      <c r="AF1210" s="1" t="s">
        <v>3059</v>
      </c>
      <c r="AH1210" s="10" t="s">
        <v>3059</v>
      </c>
      <c r="AN1210" s="21"/>
      <c r="AQ1210" s="1" t="s">
        <v>77</v>
      </c>
      <c r="AT1210" s="1" t="s">
        <v>77</v>
      </c>
      <c r="AV1210" s="1">
        <f t="shared" si="18"/>
        <v>4</v>
      </c>
    </row>
    <row r="1211" spans="1:48" ht="15.75" customHeight="1" x14ac:dyDescent="0.35">
      <c r="A1211" s="1" t="s">
        <v>3060</v>
      </c>
      <c r="B1211">
        <v>6.2340514937829203E-2</v>
      </c>
      <c r="C1211">
        <v>0.11484369395100499</v>
      </c>
      <c r="D1211">
        <v>-0.22887892611327099</v>
      </c>
      <c r="E1211">
        <v>0.134342431668035</v>
      </c>
      <c r="F1211">
        <v>0.127277434483278</v>
      </c>
      <c r="G1211">
        <v>0.17238976707842199</v>
      </c>
      <c r="H1211">
        <v>0.18711015613462001</v>
      </c>
      <c r="I1211">
        <v>0.22796617554464599</v>
      </c>
      <c r="J1211">
        <v>0.117377561431544</v>
      </c>
      <c r="K1211">
        <v>0.10196284646515499</v>
      </c>
      <c r="L1211">
        <v>0.273555101847205</v>
      </c>
      <c r="M1211">
        <v>0.12465769704815401</v>
      </c>
      <c r="N1211">
        <v>-4.2215174495305902E-2</v>
      </c>
      <c r="O1211">
        <v>5.1830093719606403E-2</v>
      </c>
      <c r="P1211">
        <v>0.111591468692103</v>
      </c>
      <c r="Q1211">
        <v>0.23464379043016501</v>
      </c>
      <c r="R1211">
        <v>-0.19755778551084999</v>
      </c>
      <c r="S1211">
        <v>-0.12769276121842299</v>
      </c>
      <c r="T1211">
        <v>-2.4900299668873499E-2</v>
      </c>
      <c r="U1211">
        <v>5.08736007691553E-2</v>
      </c>
      <c r="V1211" s="8">
        <v>0.17868588331024199</v>
      </c>
      <c r="W1211" s="8">
        <v>0.15438830169801501</v>
      </c>
      <c r="X1211" s="9">
        <v>8.8962544586642503E-2</v>
      </c>
      <c r="Y1211" s="8">
        <v>-7.4819311407247999E-2</v>
      </c>
      <c r="Z1211" s="8">
        <v>0.23413344615377199</v>
      </c>
      <c r="AA1211" s="8">
        <v>0.389774850336496</v>
      </c>
      <c r="AB1211" s="9">
        <v>0.63066983311944302</v>
      </c>
      <c r="AC1211" s="8">
        <v>3.8725392116822098E-2</v>
      </c>
      <c r="AD1211" s="1" t="s">
        <v>3060</v>
      </c>
      <c r="AE1211" s="1" t="s">
        <v>3060</v>
      </c>
      <c r="AF1211" s="1" t="s">
        <v>3061</v>
      </c>
      <c r="AH1211" s="10" t="s">
        <v>3061</v>
      </c>
      <c r="AN1211" s="21"/>
      <c r="AU1211" s="1" t="s">
        <v>77</v>
      </c>
      <c r="AV1211" s="1">
        <f t="shared" si="18"/>
        <v>0</v>
      </c>
    </row>
    <row r="1212" spans="1:48" ht="15.75" customHeight="1" x14ac:dyDescent="0.35">
      <c r="A1212" s="1" t="s">
        <v>3062</v>
      </c>
      <c r="B1212">
        <v>3.79016653137198E-3</v>
      </c>
      <c r="C1212">
        <v>-9.2531896699123595E-2</v>
      </c>
      <c r="D1212">
        <v>0.11715465563964</v>
      </c>
      <c r="E1212">
        <v>1.8801022425605499E-2</v>
      </c>
      <c r="F1212">
        <v>0.24901075612137799</v>
      </c>
      <c r="G1212">
        <v>0.37684317118102101</v>
      </c>
      <c r="H1212">
        <v>0.31784988943023801</v>
      </c>
      <c r="I1212">
        <v>0.247595498531724</v>
      </c>
      <c r="J1212">
        <v>-1.11714775380642E-2</v>
      </c>
      <c r="K1212">
        <v>9.3999838588601295E-2</v>
      </c>
      <c r="L1212">
        <v>2.5285729885704301E-2</v>
      </c>
      <c r="M1212">
        <v>0.123302891952042</v>
      </c>
      <c r="N1212">
        <v>0.420220269766097</v>
      </c>
      <c r="O1212">
        <v>0.339761679880697</v>
      </c>
      <c r="P1212">
        <v>0.32978626144591999</v>
      </c>
      <c r="Q1212">
        <v>0.244293275564122</v>
      </c>
      <c r="R1212">
        <v>0.38434402373828702</v>
      </c>
      <c r="S1212">
        <v>0.30949656265025999</v>
      </c>
      <c r="T1212">
        <v>0.28459409784237899</v>
      </c>
      <c r="U1212">
        <v>0.20973738515781301</v>
      </c>
      <c r="V1212" s="8">
        <v>0.29782482881609001</v>
      </c>
      <c r="W1212" s="8">
        <v>5.7854245722070902E-2</v>
      </c>
      <c r="X1212" s="9">
        <v>0.33351537166420903</v>
      </c>
      <c r="Y1212" s="8">
        <v>0.29704301734718502</v>
      </c>
      <c r="Z1212" s="8">
        <v>7.8097123016667297E-3</v>
      </c>
      <c r="AA1212" s="8">
        <v>0.59801046598064</v>
      </c>
      <c r="AB1212" s="9">
        <v>4.6823625419072099E-3</v>
      </c>
      <c r="AC1212" s="8">
        <v>8.5465075510564193E-3</v>
      </c>
      <c r="AD1212" s="1" t="s">
        <v>3062</v>
      </c>
      <c r="AE1212" s="1" t="s">
        <v>3063</v>
      </c>
      <c r="AF1212" s="1" t="s">
        <v>3064</v>
      </c>
      <c r="AH1212" s="10" t="s">
        <v>3064</v>
      </c>
      <c r="AN1212" s="21"/>
      <c r="AQ1212" s="1" t="s">
        <v>77</v>
      </c>
      <c r="AS1212" s="1" t="s">
        <v>77</v>
      </c>
      <c r="AT1212" s="1" t="s">
        <v>77</v>
      </c>
      <c r="AV1212" s="1">
        <f t="shared" si="18"/>
        <v>5</v>
      </c>
    </row>
    <row r="1213" spans="1:48" ht="15.75" customHeight="1" x14ac:dyDescent="0.35">
      <c r="A1213" s="1" t="s">
        <v>3065</v>
      </c>
      <c r="B1213">
        <v>-2.2500299909359402E-2</v>
      </c>
      <c r="C1213">
        <v>-8.1964261660176299E-2</v>
      </c>
      <c r="D1213">
        <v>0.14278424672823201</v>
      </c>
      <c r="E1213">
        <v>-3.4432899913302499E-2</v>
      </c>
      <c r="F1213">
        <v>0.25803718764817202</v>
      </c>
      <c r="G1213">
        <v>0.47762575537841601</v>
      </c>
      <c r="H1213">
        <v>0.32925018534014999</v>
      </c>
      <c r="I1213">
        <v>8.3107428801819594E-2</v>
      </c>
      <c r="J1213">
        <v>-0.100766635655929</v>
      </c>
      <c r="K1213">
        <v>5.0923077422050898E-3</v>
      </c>
      <c r="L1213">
        <v>5.8010492713863701E-2</v>
      </c>
      <c r="M1213">
        <v>-0.229471771428545</v>
      </c>
      <c r="N1213">
        <v>0.304868975590947</v>
      </c>
      <c r="O1213">
        <v>-6.6397899002758096E-2</v>
      </c>
      <c r="P1213">
        <v>-0.19943969773243</v>
      </c>
      <c r="Q1213">
        <v>0.260561128014694</v>
      </c>
      <c r="R1213">
        <v>0.363573911452784</v>
      </c>
      <c r="S1213">
        <v>1.3241840847281101E-2</v>
      </c>
      <c r="T1213">
        <v>-0.14084850054460299</v>
      </c>
      <c r="U1213">
        <v>0.34698526749584602</v>
      </c>
      <c r="V1213" s="8">
        <v>0.287005139292139</v>
      </c>
      <c r="W1213" s="8">
        <v>-6.6783901657101297E-2</v>
      </c>
      <c r="X1213" s="9">
        <v>7.48981267176132E-2</v>
      </c>
      <c r="Y1213" s="8">
        <v>0.14573812981282699</v>
      </c>
      <c r="Z1213" s="8">
        <v>6.4877231649146494E-2</v>
      </c>
      <c r="AA1213" s="8">
        <v>0.60769716030479104</v>
      </c>
      <c r="AB1213" s="9">
        <v>0.69322290431296996</v>
      </c>
      <c r="AC1213" s="8">
        <v>0.27646655279324001</v>
      </c>
      <c r="AD1213" s="1" t="s">
        <v>3065</v>
      </c>
      <c r="AE1213" s="1" t="s">
        <v>3065</v>
      </c>
      <c r="AF1213" s="1" t="s">
        <v>3066</v>
      </c>
      <c r="AH1213" s="10" t="s">
        <v>3066</v>
      </c>
      <c r="AN1213" s="21"/>
      <c r="AQ1213" s="1"/>
      <c r="AT1213" s="1"/>
      <c r="AU1213" s="1" t="s">
        <v>77</v>
      </c>
      <c r="AV1213" s="1">
        <f t="shared" si="18"/>
        <v>0</v>
      </c>
    </row>
    <row r="1214" spans="1:48" ht="15.75" customHeight="1" x14ac:dyDescent="0.35">
      <c r="A1214" s="1" t="s">
        <v>3067</v>
      </c>
      <c r="B1214">
        <v>-7.6099948474160004E-2</v>
      </c>
      <c r="C1214">
        <v>-0.125931656937257</v>
      </c>
      <c r="D1214">
        <v>0.19759223631391601</v>
      </c>
      <c r="E1214">
        <v>-2.3269139383933098E-2</v>
      </c>
      <c r="F1214">
        <v>0.144419523842961</v>
      </c>
      <c r="G1214">
        <v>0.21035004235736199</v>
      </c>
      <c r="H1214">
        <v>6.4547553877365202E-2</v>
      </c>
      <c r="I1214">
        <v>9.7741717608810702E-2</v>
      </c>
      <c r="J1214">
        <v>-0.39478371445275101</v>
      </c>
      <c r="K1214">
        <v>-9.16011258779411E-2</v>
      </c>
      <c r="L1214">
        <v>-0.21339487394315701</v>
      </c>
      <c r="M1214">
        <v>-0.227361020488377</v>
      </c>
      <c r="N1214">
        <v>6.7489246537409994E-2</v>
      </c>
      <c r="O1214">
        <v>-2.2043247544124799E-2</v>
      </c>
      <c r="P1214">
        <v>-0.134210818780921</v>
      </c>
      <c r="Q1214">
        <v>-0.108580806184048</v>
      </c>
      <c r="R1214">
        <v>0.25521604891702299</v>
      </c>
      <c r="S1214">
        <v>0.245481748956665</v>
      </c>
      <c r="T1214">
        <v>9.3440823235801607E-2</v>
      </c>
      <c r="U1214">
        <v>0.18105085003438401</v>
      </c>
      <c r="V1214" s="8">
        <v>0.12926470942162499</v>
      </c>
      <c r="W1214" s="8">
        <v>-0.23178518369055601</v>
      </c>
      <c r="X1214" s="9">
        <v>-4.9336406492921002E-2</v>
      </c>
      <c r="Y1214" s="8">
        <v>0.19379736778596801</v>
      </c>
      <c r="Z1214" s="8">
        <v>0.23007768802488701</v>
      </c>
      <c r="AA1214" s="8">
        <v>0.15236845514556399</v>
      </c>
      <c r="AB1214" s="9">
        <v>0.71902803722958597</v>
      </c>
      <c r="AC1214" s="8">
        <v>7.6647519556990902E-3</v>
      </c>
      <c r="AD1214" s="1" t="s">
        <v>3067</v>
      </c>
      <c r="AE1214" s="1" t="s">
        <v>3068</v>
      </c>
      <c r="AF1214" s="1" t="s">
        <v>3069</v>
      </c>
      <c r="AH1214" s="10" t="s">
        <v>3069</v>
      </c>
      <c r="AI1214" t="s">
        <v>77</v>
      </c>
      <c r="AN1214" s="21"/>
      <c r="AU1214" s="1" t="s">
        <v>77</v>
      </c>
      <c r="AV1214" s="1">
        <f t="shared" si="18"/>
        <v>0</v>
      </c>
    </row>
    <row r="1215" spans="1:48" ht="15.75" customHeight="1" x14ac:dyDescent="0.35">
      <c r="A1215" s="1" t="s">
        <v>3070</v>
      </c>
      <c r="B1215">
        <v>-3.1936251036210998E-2</v>
      </c>
      <c r="C1215">
        <v>-1.46797241901545E-2</v>
      </c>
      <c r="D1215">
        <v>-9.6722371250185596E-2</v>
      </c>
      <c r="E1215">
        <v>9.9172025227605903E-2</v>
      </c>
      <c r="F1215">
        <v>-0.44624760572821098</v>
      </c>
      <c r="G1215">
        <v>-0.47967161527310298</v>
      </c>
      <c r="H1215">
        <v>-0.42803005885683998</v>
      </c>
      <c r="I1215">
        <v>-0.45038314675958302</v>
      </c>
      <c r="J1215">
        <v>-0.14443187088638501</v>
      </c>
      <c r="K1215">
        <v>-3.6772298778927202E-2</v>
      </c>
      <c r="L1215">
        <v>-2.74138305306026E-2</v>
      </c>
      <c r="M1215">
        <v>-0.172817656697313</v>
      </c>
      <c r="N1215">
        <v>-0.277708069068348</v>
      </c>
      <c r="O1215">
        <v>-0.24000750075741201</v>
      </c>
      <c r="P1215">
        <v>-0.23890210458014099</v>
      </c>
      <c r="Q1215">
        <v>-0.26359621704073</v>
      </c>
      <c r="R1215">
        <v>-0.206082796395716</v>
      </c>
      <c r="S1215">
        <v>-0.149860459340908</v>
      </c>
      <c r="T1215">
        <v>-0.16622429484398499</v>
      </c>
      <c r="U1215">
        <v>-0.16939732587527501</v>
      </c>
      <c r="V1215" s="8">
        <v>-0.45108310665443402</v>
      </c>
      <c r="W1215" s="8">
        <v>-9.5358914223307195E-2</v>
      </c>
      <c r="X1215" s="9">
        <v>-0.25505347286165803</v>
      </c>
      <c r="Y1215" s="8">
        <v>-0.17289121911397101</v>
      </c>
      <c r="Z1215" s="8">
        <v>4.2719583521660803E-3</v>
      </c>
      <c r="AA1215" s="8">
        <v>0.33545200450146401</v>
      </c>
      <c r="AB1215" s="9">
        <v>1.9207825311190401E-2</v>
      </c>
      <c r="AC1215" s="8">
        <v>0.189311720377384</v>
      </c>
      <c r="AD1215" s="1" t="s">
        <v>3070</v>
      </c>
      <c r="AE1215" s="1" t="s">
        <v>3071</v>
      </c>
      <c r="AF1215" s="1" t="s">
        <v>3072</v>
      </c>
      <c r="AH1215" s="10" t="s">
        <v>3072</v>
      </c>
      <c r="AN1215" s="21"/>
      <c r="AQ1215" s="1" t="s">
        <v>77</v>
      </c>
      <c r="AT1215" s="1" t="s">
        <v>77</v>
      </c>
      <c r="AV1215" s="1">
        <f t="shared" si="18"/>
        <v>4</v>
      </c>
    </row>
    <row r="1216" spans="1:48" ht="15.75" customHeight="1" x14ac:dyDescent="0.35">
      <c r="A1216" s="1" t="s">
        <v>3073</v>
      </c>
      <c r="B1216">
        <v>-3.1546081733500502E-3</v>
      </c>
      <c r="C1216">
        <v>4.74431364339589E-2</v>
      </c>
      <c r="D1216">
        <v>-2.53339371847584E-2</v>
      </c>
      <c r="E1216">
        <v>2.67427118778534E-2</v>
      </c>
      <c r="F1216">
        <v>5.0457955969928303E-2</v>
      </c>
      <c r="G1216">
        <v>0.10193908227203</v>
      </c>
      <c r="H1216">
        <v>0.12619276630526899</v>
      </c>
      <c r="I1216">
        <v>8.4816454113727704E-3</v>
      </c>
      <c r="J1216">
        <v>-0.106598238160515</v>
      </c>
      <c r="K1216">
        <v>-0.107912597597652</v>
      </c>
      <c r="L1216">
        <v>-0.11912027330772799</v>
      </c>
      <c r="M1216">
        <v>-6.8985145732580799E-2</v>
      </c>
      <c r="N1216">
        <v>8.3749996426874501E-2</v>
      </c>
      <c r="O1216">
        <v>0.138319285952299</v>
      </c>
      <c r="P1216">
        <v>0.20004204217765101</v>
      </c>
      <c r="Q1216">
        <v>0.13418725810177101</v>
      </c>
      <c r="R1216">
        <v>0.186020417549984</v>
      </c>
      <c r="S1216">
        <v>0.26440866638506499</v>
      </c>
      <c r="T1216">
        <v>0.28806320213486802</v>
      </c>
      <c r="U1216">
        <v>0.27092099853575102</v>
      </c>
      <c r="V1216" s="8">
        <v>7.1767862489650294E-2</v>
      </c>
      <c r="W1216" s="8">
        <v>-0.100654063699619</v>
      </c>
      <c r="X1216" s="9">
        <v>0.139074645664649</v>
      </c>
      <c r="Y1216" s="8">
        <v>0.25235332115141701</v>
      </c>
      <c r="Z1216" s="8">
        <v>0.17486861161213599</v>
      </c>
      <c r="AA1216" s="8">
        <v>1.21615649270007E-2</v>
      </c>
      <c r="AB1216" s="9">
        <v>1.6001710390252E-2</v>
      </c>
      <c r="AC1216" s="8">
        <v>7.8528729667291602E-4</v>
      </c>
      <c r="AD1216" s="1" t="s">
        <v>3073</v>
      </c>
      <c r="AE1216" s="1" t="s">
        <v>3074</v>
      </c>
      <c r="AF1216" s="1" t="s">
        <v>3075</v>
      </c>
      <c r="AH1216" s="10" t="s">
        <v>3075</v>
      </c>
      <c r="AN1216" s="21"/>
      <c r="AS1216" s="1" t="s">
        <v>77</v>
      </c>
      <c r="AU1216" s="1" t="s">
        <v>77</v>
      </c>
      <c r="AV1216" s="1">
        <f t="shared" si="18"/>
        <v>1</v>
      </c>
    </row>
    <row r="1217" spans="1:48" ht="15.75" customHeight="1" x14ac:dyDescent="0.35">
      <c r="A1217" s="1" t="s">
        <v>3076</v>
      </c>
      <c r="B1217">
        <v>7.4240973343779201E-2</v>
      </c>
      <c r="C1217">
        <v>-4.5422618584821703E-2</v>
      </c>
      <c r="D1217">
        <v>-0.105130878310811</v>
      </c>
      <c r="E1217">
        <v>-1.8204977747366499E-2</v>
      </c>
      <c r="F1217">
        <v>-0.26309915851819998</v>
      </c>
      <c r="G1217">
        <v>-0.49811453949293699</v>
      </c>
      <c r="H1217">
        <v>-0.33871897304898801</v>
      </c>
      <c r="I1217">
        <v>-0.342401542478107</v>
      </c>
      <c r="J1217">
        <v>-0.65024012377140605</v>
      </c>
      <c r="K1217">
        <v>-0.66328091735883599</v>
      </c>
      <c r="L1217">
        <v>-0.73787297190896495</v>
      </c>
      <c r="M1217">
        <v>-0.81761604317568803</v>
      </c>
      <c r="N1217">
        <v>-0.58337505524400701</v>
      </c>
      <c r="O1217">
        <v>-0.61393398489348106</v>
      </c>
      <c r="P1217">
        <v>-0.58232349703757702</v>
      </c>
      <c r="Q1217">
        <v>-0.38122664178722498</v>
      </c>
      <c r="R1217">
        <v>6.4342194016548601E-2</v>
      </c>
      <c r="S1217">
        <v>0.13945995359219601</v>
      </c>
      <c r="T1217">
        <v>8.9012126186851906E-2</v>
      </c>
      <c r="U1217">
        <v>0.33955192747649399</v>
      </c>
      <c r="V1217" s="8">
        <v>-0.360583553384558</v>
      </c>
      <c r="W1217" s="8">
        <v>-0.71725251405372403</v>
      </c>
      <c r="X1217" s="9">
        <v>-0.54021479474057299</v>
      </c>
      <c r="Y1217" s="8">
        <v>0.15809155031802199</v>
      </c>
      <c r="Z1217" s="8">
        <v>7.1333794047837001E-3</v>
      </c>
      <c r="AA1217" s="8">
        <v>4.5419801486892998E-4</v>
      </c>
      <c r="AB1217" s="9">
        <v>1.6992446272889601E-3</v>
      </c>
      <c r="AC1217" s="8">
        <v>6.8295012235901397E-4</v>
      </c>
      <c r="AD1217" s="1" t="s">
        <v>3076</v>
      </c>
      <c r="AE1217" s="1" t="s">
        <v>3076</v>
      </c>
      <c r="AF1217" s="1" t="s">
        <v>3077</v>
      </c>
      <c r="AH1217" s="10" t="s">
        <v>3077</v>
      </c>
      <c r="AN1217" s="21"/>
      <c r="AQ1217" s="1" t="s">
        <v>77</v>
      </c>
      <c r="AR1217" s="1" t="s">
        <v>77</v>
      </c>
      <c r="AU1217" s="1" t="s">
        <v>77</v>
      </c>
      <c r="AV1217" s="1">
        <f t="shared" si="18"/>
        <v>6</v>
      </c>
    </row>
    <row r="1218" spans="1:48" ht="15.75" customHeight="1" x14ac:dyDescent="0.35">
      <c r="A1218" s="1" t="s">
        <v>3078</v>
      </c>
      <c r="B1218">
        <v>-0.19441929823592799</v>
      </c>
      <c r="C1218">
        <v>-7.2820672634877306E-2</v>
      </c>
      <c r="D1218">
        <v>5.06300432519559E-2</v>
      </c>
      <c r="E1218">
        <v>-1.8748244704645999E-2</v>
      </c>
      <c r="F1218">
        <v>-1.17010266649595</v>
      </c>
      <c r="G1218">
        <v>-1.19921102621807</v>
      </c>
      <c r="H1218">
        <v>-1.1293568900989099</v>
      </c>
      <c r="I1218">
        <v>-1.13842720814139</v>
      </c>
      <c r="J1218">
        <v>-0.45858229539169598</v>
      </c>
      <c r="K1218">
        <v>-0.49956553817357102</v>
      </c>
      <c r="L1218">
        <v>-0.64388632471823803</v>
      </c>
      <c r="M1218">
        <v>-0.59529806956187203</v>
      </c>
      <c r="N1218">
        <v>-1.0846092712947499</v>
      </c>
      <c r="O1218">
        <v>-1.1313207925317501</v>
      </c>
      <c r="P1218">
        <v>-1.21299227025534</v>
      </c>
      <c r="Q1218">
        <v>-1.2515472556479099</v>
      </c>
      <c r="R1218">
        <v>-0.61609224441133303</v>
      </c>
      <c r="S1218">
        <v>-0.59402415989859703</v>
      </c>
      <c r="T1218">
        <v>-0.76561265736236594</v>
      </c>
      <c r="U1218">
        <v>-0.69744336704477305</v>
      </c>
      <c r="V1218" s="8">
        <v>-1.1592744477385799</v>
      </c>
      <c r="W1218" s="8">
        <v>-0.54933305696134405</v>
      </c>
      <c r="X1218" s="9">
        <v>-1.1701173974324399</v>
      </c>
      <c r="Y1218" s="8">
        <v>-0.66829310717926704</v>
      </c>
      <c r="Z1218" s="8">
        <v>6.1270040083316395E-4</v>
      </c>
      <c r="AA1218" s="8">
        <v>3.9357928980427604E-3</v>
      </c>
      <c r="AB1218" s="9">
        <v>1.09709012284251E-4</v>
      </c>
      <c r="AC1218" s="8">
        <v>0.142294077163411</v>
      </c>
      <c r="AD1218" s="1" t="s">
        <v>3078</v>
      </c>
      <c r="AE1218" s="1" t="s">
        <v>3078</v>
      </c>
      <c r="AF1218" s="1" t="s">
        <v>3079</v>
      </c>
      <c r="AH1218" s="10" t="s">
        <v>3079</v>
      </c>
      <c r="AN1218" s="21"/>
      <c r="AQ1218" s="1" t="s">
        <v>77</v>
      </c>
      <c r="AR1218" s="1" t="s">
        <v>77</v>
      </c>
      <c r="AU1218" s="1" t="s">
        <v>77</v>
      </c>
      <c r="AV1218" s="1">
        <f t="shared" ref="AV1218:AV1281" si="19">IF(AQ1218="+",IF(AR1218="+",IF(AS1218="+",7,6),IF(AS1218="+",5,4)),IF(AR1218="+",IF(AS1218="+",3,2),IF(AS1218="+",1,0)))</f>
        <v>6</v>
      </c>
    </row>
    <row r="1219" spans="1:48" ht="15.75" customHeight="1" x14ac:dyDescent="0.35">
      <c r="A1219" s="1" t="s">
        <v>3080</v>
      </c>
      <c r="B1219">
        <v>-9.0380820351343302E-2</v>
      </c>
      <c r="C1219">
        <v>-8.8138885870892206E-2</v>
      </c>
      <c r="D1219">
        <v>0.122403075190782</v>
      </c>
      <c r="E1219">
        <v>7.0689015231013896E-2</v>
      </c>
      <c r="F1219">
        <v>-7.4354138353009596E-3</v>
      </c>
      <c r="G1219">
        <v>0.13414578461972301</v>
      </c>
      <c r="H1219">
        <v>3.4212088861770899E-2</v>
      </c>
      <c r="I1219">
        <v>0.10964730944204901</v>
      </c>
      <c r="J1219">
        <v>1.24817800973013E-2</v>
      </c>
      <c r="K1219">
        <v>0.13014942414088901</v>
      </c>
      <c r="L1219">
        <v>7.8969511417071703E-2</v>
      </c>
      <c r="M1219">
        <v>6.2393999158730999E-2</v>
      </c>
      <c r="N1219">
        <v>0.12633792272816899</v>
      </c>
      <c r="O1219">
        <v>1.7909420964342102E-2</v>
      </c>
      <c r="P1219">
        <v>3.51350341693542E-2</v>
      </c>
      <c r="Q1219">
        <v>1.4668929543736099E-3</v>
      </c>
      <c r="R1219">
        <v>6.0017201990842997E-2</v>
      </c>
      <c r="S1219">
        <v>-3.9899701825215697E-2</v>
      </c>
      <c r="T1219">
        <v>-4.1445013140058697E-2</v>
      </c>
      <c r="U1219">
        <v>-6.6734148778954505E-2</v>
      </c>
      <c r="V1219" s="8">
        <v>6.7642442272060802E-2</v>
      </c>
      <c r="W1219" s="8">
        <v>7.0998678703498297E-2</v>
      </c>
      <c r="X1219" s="9">
        <v>4.5212317704059903E-2</v>
      </c>
      <c r="Y1219" s="8">
        <v>-2.2015415438346401E-2</v>
      </c>
      <c r="Z1219" s="8">
        <v>0.46041707286140698</v>
      </c>
      <c r="AA1219" s="8">
        <v>0.497807342230977</v>
      </c>
      <c r="AB1219" s="9">
        <v>0.62958196013624301</v>
      </c>
      <c r="AC1219" s="8">
        <v>8.6905802525386003E-2</v>
      </c>
      <c r="AD1219" s="1" t="s">
        <v>3080</v>
      </c>
      <c r="AE1219" s="1" t="s">
        <v>3080</v>
      </c>
      <c r="AF1219" s="1" t="s">
        <v>3081</v>
      </c>
      <c r="AH1219" s="10" t="s">
        <v>3081</v>
      </c>
      <c r="AM1219" t="s">
        <v>77</v>
      </c>
      <c r="AN1219" s="21"/>
      <c r="AO1219" t="s">
        <v>77</v>
      </c>
      <c r="AU1219" s="1" t="s">
        <v>77</v>
      </c>
      <c r="AV1219" s="1">
        <f t="shared" si="19"/>
        <v>0</v>
      </c>
    </row>
    <row r="1220" spans="1:48" ht="15.75" customHeight="1" x14ac:dyDescent="0.35">
      <c r="A1220" s="1" t="s">
        <v>3082</v>
      </c>
      <c r="B1220">
        <v>-6.3601645951619601E-2</v>
      </c>
      <c r="C1220">
        <v>3.88632020566681E-2</v>
      </c>
      <c r="D1220">
        <v>-0.12505507529953699</v>
      </c>
      <c r="E1220">
        <v>-0.18216277171070999</v>
      </c>
      <c r="F1220">
        <v>-1.2753967406889599</v>
      </c>
      <c r="G1220">
        <v>-1.5074223165451699</v>
      </c>
      <c r="H1220">
        <v>-1.23817922605667</v>
      </c>
      <c r="I1220">
        <v>-1.0881019624324499</v>
      </c>
      <c r="J1220">
        <v>-1.4591424711885399</v>
      </c>
      <c r="K1220">
        <v>-1.53927704824057</v>
      </c>
      <c r="L1220">
        <v>-1.3881401673012901</v>
      </c>
      <c r="M1220">
        <v>-1.54137328111531</v>
      </c>
      <c r="N1220">
        <v>-1.9791733958215101</v>
      </c>
      <c r="O1220">
        <v>-1.9961036694890999</v>
      </c>
      <c r="P1220">
        <v>-1.66455480517734</v>
      </c>
      <c r="Q1220">
        <v>-2.0137660213714401</v>
      </c>
      <c r="R1220">
        <v>-0.69497130523283501</v>
      </c>
      <c r="S1220">
        <v>-0.563598225765785</v>
      </c>
      <c r="T1220">
        <v>-0.31043507164117501</v>
      </c>
      <c r="U1220">
        <v>-0.44899519774177099</v>
      </c>
      <c r="V1220" s="8">
        <v>-1.2772750614308099</v>
      </c>
      <c r="W1220" s="8">
        <v>-1.4819832419614301</v>
      </c>
      <c r="X1220" s="9">
        <v>-1.91339947296485</v>
      </c>
      <c r="Y1220" s="8">
        <v>-0.50449995009539195</v>
      </c>
      <c r="Z1220" s="8">
        <v>7.5819022264221895E-4</v>
      </c>
      <c r="AA1220" s="8">
        <v>1.4284381710013601E-4</v>
      </c>
      <c r="AB1220" s="9">
        <v>1.7652854887028401E-4</v>
      </c>
      <c r="AC1220" s="8">
        <v>1.89603674206362E-3</v>
      </c>
      <c r="AD1220" s="1" t="s">
        <v>3082</v>
      </c>
      <c r="AE1220" s="1" t="s">
        <v>3083</v>
      </c>
      <c r="AF1220" s="1" t="s">
        <v>3084</v>
      </c>
      <c r="AH1220" s="10" t="s">
        <v>3084</v>
      </c>
      <c r="AN1220" s="21"/>
      <c r="AQ1220" s="1" t="s">
        <v>77</v>
      </c>
      <c r="AR1220" s="1" t="s">
        <v>77</v>
      </c>
      <c r="AS1220" s="1" t="s">
        <v>77</v>
      </c>
      <c r="AT1220" s="1" t="s">
        <v>77</v>
      </c>
      <c r="AV1220" s="1">
        <f t="shared" si="19"/>
        <v>7</v>
      </c>
    </row>
    <row r="1221" spans="1:48" ht="15.75" customHeight="1" x14ac:dyDescent="0.35">
      <c r="A1221" s="1" t="s">
        <v>3085</v>
      </c>
      <c r="B1221">
        <v>2.5167423468455501E-2</v>
      </c>
      <c r="C1221">
        <v>-4.0197929107110501E-2</v>
      </c>
      <c r="D1221">
        <v>0.13589139134514</v>
      </c>
      <c r="E1221">
        <v>-5.0536201168986002E-2</v>
      </c>
      <c r="F1221">
        <v>8.5003613709542E-2</v>
      </c>
      <c r="G1221">
        <v>5.1067960597649002E-2</v>
      </c>
      <c r="H1221">
        <v>5.2286197939618501E-2</v>
      </c>
      <c r="I1221">
        <v>-1.5077831135806999E-2</v>
      </c>
      <c r="J1221">
        <v>0.18065450000953101</v>
      </c>
      <c r="K1221">
        <v>0.26510204823648098</v>
      </c>
      <c r="L1221">
        <v>0.15328226475739001</v>
      </c>
      <c r="M1221">
        <v>0.13609083855206899</v>
      </c>
      <c r="N1221">
        <v>0.72245123053202598</v>
      </c>
      <c r="O1221">
        <v>0.73066440616842598</v>
      </c>
      <c r="P1221">
        <v>0.65555852292853301</v>
      </c>
      <c r="Q1221">
        <v>0.69742767487366497</v>
      </c>
      <c r="R1221">
        <v>0.570507272026469</v>
      </c>
      <c r="S1221">
        <v>0.57079643945529901</v>
      </c>
      <c r="T1221">
        <v>0.48679593011947397</v>
      </c>
      <c r="U1221">
        <v>0.53556020476931199</v>
      </c>
      <c r="V1221" s="8">
        <v>4.3319985277750599E-2</v>
      </c>
      <c r="W1221" s="8">
        <v>0.18378241288886801</v>
      </c>
      <c r="X1221" s="9">
        <v>0.70152545862566296</v>
      </c>
      <c r="Y1221" s="8">
        <v>0.54091496159263897</v>
      </c>
      <c r="Z1221" s="8">
        <v>0.69229913355041095</v>
      </c>
      <c r="AA1221" s="8">
        <v>7.5751399567418706E-2</v>
      </c>
      <c r="AB1221" s="9">
        <v>8.2340053652147304E-4</v>
      </c>
      <c r="AC1221" s="8">
        <v>8.5207702788203795E-4</v>
      </c>
      <c r="AD1221" s="1" t="s">
        <v>3085</v>
      </c>
      <c r="AE1221" s="1" t="s">
        <v>3085</v>
      </c>
      <c r="AF1221" s="1" t="s">
        <v>3086</v>
      </c>
      <c r="AH1221" s="10" t="s">
        <v>3086</v>
      </c>
      <c r="AN1221" s="21"/>
      <c r="AS1221" s="1" t="s">
        <v>77</v>
      </c>
      <c r="AU1221" s="1" t="s">
        <v>77</v>
      </c>
      <c r="AV1221" s="1">
        <f t="shared" si="19"/>
        <v>1</v>
      </c>
    </row>
    <row r="1222" spans="1:48" ht="15.75" customHeight="1" x14ac:dyDescent="0.35">
      <c r="A1222" s="1" t="s">
        <v>3087</v>
      </c>
      <c r="B1222">
        <v>-8.3799711802855698E-2</v>
      </c>
      <c r="C1222">
        <v>-5.2311736098735198E-2</v>
      </c>
      <c r="D1222">
        <v>0.246423698111885</v>
      </c>
      <c r="E1222">
        <v>-0.12646127285831499</v>
      </c>
      <c r="F1222">
        <v>-7.3113525947940794E-2</v>
      </c>
      <c r="G1222">
        <v>-1.0073921109288501E-3</v>
      </c>
      <c r="H1222">
        <v>5.7964683174627003E-2</v>
      </c>
      <c r="I1222">
        <v>0.13301616009751299</v>
      </c>
      <c r="J1222">
        <v>4.6239218273303899E-2</v>
      </c>
      <c r="K1222">
        <v>9.4827058861399305E-2</v>
      </c>
      <c r="L1222">
        <v>2.7970231307807601E-2</v>
      </c>
      <c r="M1222">
        <v>2.7523144031132902E-3</v>
      </c>
      <c r="N1222">
        <v>0.32122390602177497</v>
      </c>
      <c r="O1222">
        <v>0.11138032154053</v>
      </c>
      <c r="P1222">
        <v>3.0430036224134201E-2</v>
      </c>
      <c r="Q1222">
        <v>0.110108875213327</v>
      </c>
      <c r="R1222">
        <v>0.291184930064116</v>
      </c>
      <c r="S1222">
        <v>7.8257157555958495E-2</v>
      </c>
      <c r="T1222">
        <v>-1.30037785873242E-2</v>
      </c>
      <c r="U1222">
        <v>8.0035837631558804E-2</v>
      </c>
      <c r="V1222" s="8">
        <v>2.9214981303317698E-2</v>
      </c>
      <c r="W1222" s="8">
        <v>4.2947205711405999E-2</v>
      </c>
      <c r="X1222" s="9">
        <v>0.143285784749941</v>
      </c>
      <c r="Y1222" s="8">
        <v>0.109118536666077</v>
      </c>
      <c r="Z1222" s="8">
        <v>0.80068840989225198</v>
      </c>
      <c r="AA1222" s="8">
        <v>0.76077266222774698</v>
      </c>
      <c r="AB1222" s="9">
        <v>0.30536987592689302</v>
      </c>
      <c r="AC1222" s="8">
        <v>0.48281594342686401</v>
      </c>
      <c r="AD1222" s="1" t="s">
        <v>3087</v>
      </c>
      <c r="AE1222" s="1" t="s">
        <v>3087</v>
      </c>
      <c r="AF1222" s="1" t="s">
        <v>3088</v>
      </c>
      <c r="AH1222" s="10" t="s">
        <v>3088</v>
      </c>
      <c r="AN1222" s="21"/>
      <c r="AU1222" s="1" t="s">
        <v>77</v>
      </c>
      <c r="AV1222" s="1">
        <f t="shared" si="19"/>
        <v>0</v>
      </c>
    </row>
    <row r="1223" spans="1:48" ht="15.75" customHeight="1" x14ac:dyDescent="0.35">
      <c r="A1223" s="1" t="s">
        <v>3089</v>
      </c>
      <c r="B1223">
        <v>-4.4280061702150597E-2</v>
      </c>
      <c r="C1223">
        <v>-3.3956981356731697E-2</v>
      </c>
      <c r="D1223">
        <v>3.7380047787612898E-2</v>
      </c>
      <c r="E1223">
        <v>4.3664557282733399E-2</v>
      </c>
      <c r="F1223">
        <v>-1.46231448341231E-2</v>
      </c>
      <c r="G1223">
        <v>-1.9335600787559599E-2</v>
      </c>
      <c r="H1223">
        <v>-2.0281905002194001E-2</v>
      </c>
      <c r="I1223">
        <v>-5.79408019758344E-2</v>
      </c>
      <c r="J1223">
        <v>0.14175979935236599</v>
      </c>
      <c r="K1223">
        <v>0.123008819066241</v>
      </c>
      <c r="L1223">
        <v>0.123822711620466</v>
      </c>
      <c r="M1223">
        <v>0.102073693471113</v>
      </c>
      <c r="N1223">
        <v>-2.4685785993383499E-2</v>
      </c>
      <c r="O1223">
        <v>1.9294736708834699E-2</v>
      </c>
      <c r="P1223">
        <v>-1.4654290041678901E-3</v>
      </c>
      <c r="Q1223">
        <v>-2.9098698035574098E-2</v>
      </c>
      <c r="R1223">
        <v>-0.13764097868150499</v>
      </c>
      <c r="S1223">
        <v>-0.107479581298749</v>
      </c>
      <c r="T1223">
        <v>-0.12473769886587099</v>
      </c>
      <c r="U1223">
        <v>-0.15211211290714299</v>
      </c>
      <c r="V1223" s="8">
        <v>-2.80453631499278E-2</v>
      </c>
      <c r="W1223" s="8">
        <v>0.122666255877547</v>
      </c>
      <c r="X1223" s="9">
        <v>-8.9887940810727106E-3</v>
      </c>
      <c r="Y1223" s="8">
        <v>-0.130492592938317</v>
      </c>
      <c r="Z1223" s="8">
        <v>0.41182462946123599</v>
      </c>
      <c r="AA1223" s="8">
        <v>3.8633762123928203E-2</v>
      </c>
      <c r="AB1223" s="9">
        <v>0.78742089318872699</v>
      </c>
      <c r="AC1223" s="8">
        <v>6.7736031099387405E-5</v>
      </c>
      <c r="AD1223" s="1" t="s">
        <v>3089</v>
      </c>
      <c r="AE1223" s="1" t="s">
        <v>3089</v>
      </c>
      <c r="AF1223" s="1" t="s">
        <v>3090</v>
      </c>
      <c r="AH1223" s="10" t="s">
        <v>3090</v>
      </c>
      <c r="AN1223" s="21"/>
      <c r="AU1223" s="1" t="s">
        <v>77</v>
      </c>
      <c r="AV1223" s="1">
        <f t="shared" si="19"/>
        <v>0</v>
      </c>
    </row>
    <row r="1224" spans="1:48" ht="15.75" customHeight="1" x14ac:dyDescent="0.35">
      <c r="A1224" s="1" t="s">
        <v>3091</v>
      </c>
      <c r="B1224">
        <v>-8.1152405672899802E-2</v>
      </c>
      <c r="C1224">
        <v>-0.117869097596939</v>
      </c>
      <c r="D1224">
        <v>0.16848997523019901</v>
      </c>
      <c r="E1224">
        <v>1.5243885225944E-2</v>
      </c>
      <c r="F1224">
        <v>8.9572449883920602E-2</v>
      </c>
      <c r="G1224">
        <v>9.3370736190795695E-2</v>
      </c>
      <c r="H1224">
        <v>0.14638756283203</v>
      </c>
      <c r="I1224">
        <v>-6.5110945372177896E-3</v>
      </c>
      <c r="J1224">
        <v>2.1580298228316599E-2</v>
      </c>
      <c r="K1224">
        <v>8.4763990902939901E-2</v>
      </c>
      <c r="L1224">
        <v>-6.06811917475856E-2</v>
      </c>
      <c r="M1224">
        <v>8.3962022681354706E-3</v>
      </c>
      <c r="N1224">
        <v>0.22191171676303101</v>
      </c>
      <c r="O1224">
        <v>4.1486883476113998E-2</v>
      </c>
      <c r="P1224">
        <v>-5.3927293479000799E-2</v>
      </c>
      <c r="Q1224">
        <v>6.0641850236679402E-2</v>
      </c>
      <c r="R1224">
        <v>0.21430489323164501</v>
      </c>
      <c r="S1224">
        <v>4.4512044803159102E-2</v>
      </c>
      <c r="T1224">
        <v>-6.4222370922087907E-2</v>
      </c>
      <c r="U1224">
        <v>6.7466084893591696E-2</v>
      </c>
      <c r="V1224" s="8">
        <v>8.0704913592382105E-2</v>
      </c>
      <c r="W1224" s="8">
        <v>1.3514824912951501E-2</v>
      </c>
      <c r="X1224" s="9">
        <v>6.7528289249205897E-2</v>
      </c>
      <c r="Y1224" s="8">
        <v>6.5515163001577101E-2</v>
      </c>
      <c r="Z1224" s="8">
        <v>0.39157350524733298</v>
      </c>
      <c r="AA1224" s="8">
        <v>0.897867026087385</v>
      </c>
      <c r="AB1224" s="9">
        <v>0.53997505286469005</v>
      </c>
      <c r="AC1224" s="8">
        <v>0.55077778626588603</v>
      </c>
      <c r="AD1224" s="1" t="s">
        <v>3091</v>
      </c>
      <c r="AE1224" s="1" t="s">
        <v>3091</v>
      </c>
      <c r="AF1224" s="1" t="s">
        <v>3092</v>
      </c>
      <c r="AH1224" s="10" t="s">
        <v>3092</v>
      </c>
      <c r="AN1224" s="21"/>
      <c r="AU1224" s="1" t="s">
        <v>77</v>
      </c>
      <c r="AV1224" s="1">
        <f t="shared" si="19"/>
        <v>0</v>
      </c>
    </row>
    <row r="1225" spans="1:48" ht="15.75" customHeight="1" x14ac:dyDescent="0.35">
      <c r="A1225" s="1" t="s">
        <v>3093</v>
      </c>
      <c r="B1225">
        <v>0.13499804076102701</v>
      </c>
      <c r="C1225">
        <v>8.1677696155024598E-2</v>
      </c>
      <c r="D1225">
        <v>-9.09685713155238E-2</v>
      </c>
      <c r="E1225">
        <v>2.6092999171493901E-2</v>
      </c>
      <c r="F1225">
        <v>0.91148074662262701</v>
      </c>
      <c r="G1225">
        <v>0.98866923327579603</v>
      </c>
      <c r="H1225">
        <v>0.98800967752996605</v>
      </c>
      <c r="I1225">
        <v>1.14103059756155</v>
      </c>
      <c r="J1225">
        <v>0.12753513773726</v>
      </c>
      <c r="K1225">
        <v>-1.92466372330919E-2</v>
      </c>
      <c r="L1225">
        <v>0.14696104664188001</v>
      </c>
      <c r="M1225">
        <v>1.8791457176033501E-2</v>
      </c>
      <c r="N1225">
        <v>0.41386387912296502</v>
      </c>
      <c r="O1225">
        <v>0.63117750628260505</v>
      </c>
      <c r="P1225">
        <v>0.64395689921826205</v>
      </c>
      <c r="Q1225">
        <v>0.55287300288679997</v>
      </c>
      <c r="R1225">
        <v>0.372862879210903</v>
      </c>
      <c r="S1225">
        <v>0.59962057438606498</v>
      </c>
      <c r="T1225">
        <v>0.60337861403153803</v>
      </c>
      <c r="U1225">
        <v>0.52425181639973195</v>
      </c>
      <c r="V1225" s="8">
        <v>1.0072975637474799</v>
      </c>
      <c r="W1225" s="8">
        <v>6.8510251080520598E-2</v>
      </c>
      <c r="X1225" s="9">
        <v>0.56046782187765798</v>
      </c>
      <c r="Y1225" s="8">
        <v>0.52502847100705996</v>
      </c>
      <c r="Z1225" s="8">
        <v>1.23986285115516E-4</v>
      </c>
      <c r="AA1225" s="8">
        <v>0.77431035657310898</v>
      </c>
      <c r="AB1225" s="9">
        <v>1.62043043407022E-3</v>
      </c>
      <c r="AC1225" s="8">
        <v>3.2545188391274399E-3</v>
      </c>
      <c r="AD1225" s="1" t="s">
        <v>3093</v>
      </c>
      <c r="AE1225" s="1" t="s">
        <v>3094</v>
      </c>
      <c r="AF1225" s="1" t="s">
        <v>3095</v>
      </c>
      <c r="AH1225" s="10" t="s">
        <v>3095</v>
      </c>
      <c r="AN1225" s="21"/>
      <c r="AP1225" t="s">
        <v>77</v>
      </c>
      <c r="AQ1225" s="1" t="s">
        <v>77</v>
      </c>
      <c r="AS1225" s="1" t="s">
        <v>77</v>
      </c>
      <c r="AT1225" s="1" t="s">
        <v>77</v>
      </c>
      <c r="AV1225" s="1">
        <f t="shared" si="19"/>
        <v>5</v>
      </c>
    </row>
    <row r="1226" spans="1:48" ht="15.75" customHeight="1" x14ac:dyDescent="0.35">
      <c r="A1226" s="1" t="s">
        <v>3096</v>
      </c>
      <c r="B1226">
        <v>4.0951596767552501E-2</v>
      </c>
      <c r="C1226">
        <v>-4.4643793533261002E-3</v>
      </c>
      <c r="D1226">
        <v>-0.258835258000224</v>
      </c>
      <c r="E1226">
        <v>5.19644928181279E-2</v>
      </c>
      <c r="F1226">
        <v>-0.78297789859109201</v>
      </c>
      <c r="G1226">
        <v>-0.88159154859410804</v>
      </c>
      <c r="H1226">
        <v>-0.803376826575942</v>
      </c>
      <c r="I1226">
        <v>-0.93075297123735501</v>
      </c>
      <c r="J1226">
        <v>-0.42490174607589198</v>
      </c>
      <c r="K1226">
        <v>-0.67623881019178</v>
      </c>
      <c r="L1226">
        <v>-0.86875691423273305</v>
      </c>
      <c r="M1226">
        <v>-0.64203596684868702</v>
      </c>
      <c r="N1226">
        <v>-1.1108853847592901</v>
      </c>
      <c r="O1226">
        <v>-0.98742206739014504</v>
      </c>
      <c r="P1226">
        <v>-0.64344222789707395</v>
      </c>
      <c r="Q1226">
        <v>-1.1668203367344501</v>
      </c>
      <c r="R1226">
        <v>-0.57433676423347102</v>
      </c>
      <c r="S1226">
        <v>-0.33713137617347899</v>
      </c>
      <c r="T1226">
        <v>-5.5467718806370803E-2</v>
      </c>
      <c r="U1226">
        <v>-0.528022743816151</v>
      </c>
      <c r="V1226" s="8">
        <v>-0.84967481124962396</v>
      </c>
      <c r="W1226" s="8">
        <v>-0.65298335933727303</v>
      </c>
      <c r="X1226" s="9">
        <v>-0.97714250419524196</v>
      </c>
      <c r="Y1226" s="8">
        <v>-0.37373965075736798</v>
      </c>
      <c r="Z1226" s="8">
        <v>2.04266964549428E-3</v>
      </c>
      <c r="AA1226" s="8">
        <v>1.3923629282533099E-2</v>
      </c>
      <c r="AB1226" s="9">
        <v>3.8586585408678701E-3</v>
      </c>
      <c r="AC1226" s="8">
        <v>0.17577550854778801</v>
      </c>
      <c r="AD1226" s="1" t="s">
        <v>3096</v>
      </c>
      <c r="AE1226" s="1" t="s">
        <v>3096</v>
      </c>
      <c r="AF1226" s="1" t="s">
        <v>3097</v>
      </c>
      <c r="AH1226" s="10" t="s">
        <v>3097</v>
      </c>
      <c r="AN1226" s="21"/>
      <c r="AQ1226" s="1" t="s">
        <v>77</v>
      </c>
      <c r="AR1226" s="1" t="s">
        <v>77</v>
      </c>
      <c r="AU1226" s="1" t="s">
        <v>77</v>
      </c>
      <c r="AV1226" s="1">
        <f t="shared" si="19"/>
        <v>6</v>
      </c>
    </row>
    <row r="1227" spans="1:48" ht="15.75" customHeight="1" x14ac:dyDescent="0.35">
      <c r="A1227" s="1" t="s">
        <v>3098</v>
      </c>
      <c r="B1227">
        <v>0.18507737989367401</v>
      </c>
      <c r="C1227">
        <v>7.7016734681626398E-2</v>
      </c>
      <c r="D1227">
        <v>-0.231011554755643</v>
      </c>
      <c r="E1227">
        <v>0.10108458994966001</v>
      </c>
      <c r="F1227">
        <v>0.58288649853076602</v>
      </c>
      <c r="G1227">
        <v>0.61514591608764002</v>
      </c>
      <c r="H1227">
        <v>0.56831067180121198</v>
      </c>
      <c r="I1227">
        <v>0.68893435727979502</v>
      </c>
      <c r="J1227">
        <v>0.13217583338505701</v>
      </c>
      <c r="K1227">
        <v>4.2926884251936998E-2</v>
      </c>
      <c r="L1227">
        <v>0.26313550049047602</v>
      </c>
      <c r="M1227">
        <v>0.145716307125208</v>
      </c>
      <c r="N1227">
        <v>0.41565970747250702</v>
      </c>
      <c r="O1227">
        <v>0.687108667113843</v>
      </c>
      <c r="P1227">
        <v>0.58502585267986196</v>
      </c>
      <c r="Q1227">
        <v>0.65701646877502695</v>
      </c>
      <c r="R1227">
        <v>0.28571013219762698</v>
      </c>
      <c r="S1227">
        <v>0.566454723641171</v>
      </c>
      <c r="T1227">
        <v>0.472216124934631</v>
      </c>
      <c r="U1227">
        <v>0.52945307270317898</v>
      </c>
      <c r="V1227" s="8">
        <v>0.61381936092485301</v>
      </c>
      <c r="W1227" s="8">
        <v>0.145988631313169</v>
      </c>
      <c r="X1227" s="9">
        <v>0.58620267401031001</v>
      </c>
      <c r="Y1227" s="8">
        <v>0.463458513369152</v>
      </c>
      <c r="Z1227" s="8">
        <v>1.6057006077628201E-2</v>
      </c>
      <c r="AA1227" s="8">
        <v>0.49993291436693099</v>
      </c>
      <c r="AB1227" s="9">
        <v>1.01199586186857E-2</v>
      </c>
      <c r="AC1227" s="8">
        <v>2.00898686249813E-2</v>
      </c>
      <c r="AD1227" s="1" t="s">
        <v>3098</v>
      </c>
      <c r="AE1227" s="1" t="s">
        <v>3099</v>
      </c>
      <c r="AF1227" s="1" t="s">
        <v>3100</v>
      </c>
      <c r="AH1227" s="10" t="s">
        <v>3100</v>
      </c>
      <c r="AN1227" s="21"/>
      <c r="AQ1227" s="1" t="s">
        <v>77</v>
      </c>
      <c r="AS1227" s="1" t="s">
        <v>77</v>
      </c>
      <c r="AT1227" s="1" t="s">
        <v>77</v>
      </c>
      <c r="AV1227" s="1">
        <f t="shared" si="19"/>
        <v>5</v>
      </c>
    </row>
    <row r="1228" spans="1:48" ht="15.75" customHeight="1" x14ac:dyDescent="0.35">
      <c r="A1228" s="1" t="s">
        <v>3101</v>
      </c>
      <c r="B1228">
        <v>-4.3220654224068601E-2</v>
      </c>
      <c r="C1228">
        <v>7.4930194680934203E-2</v>
      </c>
      <c r="D1228">
        <v>-0.260197405182163</v>
      </c>
      <c r="E1228">
        <v>0.40933493115640501</v>
      </c>
      <c r="F1228">
        <v>0.300199037952739</v>
      </c>
      <c r="G1228">
        <v>0.102223199508718</v>
      </c>
      <c r="H1228">
        <v>0.39488497074427198</v>
      </c>
      <c r="I1228">
        <v>-0.18618382228428901</v>
      </c>
      <c r="J1228">
        <v>0.62523243501667702</v>
      </c>
      <c r="K1228">
        <v>0.53583641402593996</v>
      </c>
      <c r="L1228">
        <v>0.82540112376916197</v>
      </c>
      <c r="M1228">
        <v>0.41926154023332401</v>
      </c>
      <c r="N1228">
        <v>0.39752401183557601</v>
      </c>
      <c r="O1228">
        <v>0.64934400700244099</v>
      </c>
      <c r="P1228">
        <v>0.87698711953701902</v>
      </c>
      <c r="Q1228">
        <v>0.65612895082635503</v>
      </c>
      <c r="R1228">
        <v>-0.193906473514285</v>
      </c>
      <c r="S1228">
        <v>-4.3130641933023801E-2</v>
      </c>
      <c r="T1228">
        <v>0.36698477075841202</v>
      </c>
      <c r="U1228">
        <v>-4.1951468711807702E-2</v>
      </c>
      <c r="V1228" s="8">
        <v>0.152780846480359</v>
      </c>
      <c r="W1228" s="8">
        <v>0.601432878261276</v>
      </c>
      <c r="X1228" s="9">
        <v>0.64499602230034803</v>
      </c>
      <c r="Y1228" s="8">
        <v>2.19990466498237E-2</v>
      </c>
      <c r="Z1228" s="8">
        <v>0.67160002889302794</v>
      </c>
      <c r="AA1228" s="8">
        <v>6.9456716949888198E-2</v>
      </c>
      <c r="AB1228" s="9">
        <v>3.4264962783618E-2</v>
      </c>
      <c r="AC1228" s="8">
        <v>2.44248056491694E-2</v>
      </c>
      <c r="AD1228" s="1" t="s">
        <v>3101</v>
      </c>
      <c r="AE1228" s="1" t="s">
        <v>3101</v>
      </c>
      <c r="AF1228" s="1" t="s">
        <v>3102</v>
      </c>
      <c r="AH1228" s="10" t="s">
        <v>3102</v>
      </c>
      <c r="AN1228" s="21"/>
      <c r="AU1228" s="1" t="s">
        <v>77</v>
      </c>
      <c r="AV1228" s="1">
        <f t="shared" si="19"/>
        <v>0</v>
      </c>
    </row>
    <row r="1229" spans="1:48" ht="15.75" customHeight="1" x14ac:dyDescent="0.35">
      <c r="A1229" s="1" t="s">
        <v>3103</v>
      </c>
      <c r="B1229">
        <v>-0.132128371602935</v>
      </c>
      <c r="C1229">
        <v>-0.18377117684010799</v>
      </c>
      <c r="D1229">
        <v>0.18644165160460999</v>
      </c>
      <c r="E1229">
        <v>0.17821177822999601</v>
      </c>
      <c r="F1229">
        <v>0.29345810927771598</v>
      </c>
      <c r="G1229">
        <v>6.8002567188443594E-2</v>
      </c>
      <c r="H1229">
        <v>8.6041286637532799E-2</v>
      </c>
      <c r="I1229">
        <v>0.24634431199659701</v>
      </c>
      <c r="J1229">
        <v>1.30683821318407E-2</v>
      </c>
      <c r="K1229">
        <v>-3.7810189498831998E-2</v>
      </c>
      <c r="L1229">
        <v>-2.76875125692982E-2</v>
      </c>
      <c r="M1229">
        <v>1.64637155850016E-2</v>
      </c>
      <c r="N1229">
        <v>0.16730082010814301</v>
      </c>
      <c r="O1229">
        <v>0.33104374150337101</v>
      </c>
      <c r="P1229">
        <v>0.12532834449786801</v>
      </c>
      <c r="Q1229">
        <v>-8.7798846161006694E-2</v>
      </c>
      <c r="R1229">
        <v>0.180662211353675</v>
      </c>
      <c r="S1229">
        <v>0.35452377321811401</v>
      </c>
      <c r="T1229">
        <v>0.138807912641596</v>
      </c>
      <c r="U1229">
        <v>-5.3905598473619303E-2</v>
      </c>
      <c r="V1229" s="8">
        <v>0.17346156877507199</v>
      </c>
      <c r="W1229" s="8">
        <v>-8.9914010878219802E-3</v>
      </c>
      <c r="X1229" s="9">
        <v>0.133968514987094</v>
      </c>
      <c r="Y1229" s="8">
        <v>0.155022074684941</v>
      </c>
      <c r="Z1229" s="8">
        <v>0.30665926113595199</v>
      </c>
      <c r="AA1229" s="8">
        <v>0.91508822864843198</v>
      </c>
      <c r="AB1229" s="9">
        <v>0.492951170103192</v>
      </c>
      <c r="AC1229" s="8">
        <v>0.213112923236843</v>
      </c>
      <c r="AD1229" s="1" t="s">
        <v>3103</v>
      </c>
      <c r="AE1229" s="1" t="s">
        <v>3103</v>
      </c>
      <c r="AF1229" s="1" t="s">
        <v>3104</v>
      </c>
      <c r="AH1229" s="10" t="s">
        <v>3104</v>
      </c>
      <c r="AN1229" s="21"/>
      <c r="AU1229" s="1" t="s">
        <v>77</v>
      </c>
      <c r="AV1229" s="1">
        <f t="shared" si="19"/>
        <v>0</v>
      </c>
    </row>
    <row r="1230" spans="1:48" ht="15.75" customHeight="1" x14ac:dyDescent="0.35">
      <c r="A1230" s="1" t="s">
        <v>3105</v>
      </c>
      <c r="B1230">
        <v>4.3196186378064202E-2</v>
      </c>
      <c r="C1230">
        <v>1.38675301173572E-2</v>
      </c>
      <c r="D1230">
        <v>-6.2330572846064101E-2</v>
      </c>
      <c r="E1230">
        <v>6.1308615271418503E-2</v>
      </c>
      <c r="F1230">
        <v>0.23906187767895201</v>
      </c>
      <c r="G1230">
        <v>0.16069838434488401</v>
      </c>
      <c r="H1230">
        <v>0.191136873239376</v>
      </c>
      <c r="I1230">
        <v>0.20626399501618001</v>
      </c>
      <c r="J1230">
        <v>3.5048139103706903E-2</v>
      </c>
      <c r="K1230">
        <v>-3.04809999834852E-3</v>
      </c>
      <c r="L1230">
        <v>0.11182087409199799</v>
      </c>
      <c r="M1230">
        <v>1.89837571230103E-2</v>
      </c>
      <c r="N1230">
        <v>7.64674703643584E-2</v>
      </c>
      <c r="O1230">
        <v>0.23745965421175899</v>
      </c>
      <c r="P1230">
        <v>0.18781427666768299</v>
      </c>
      <c r="Q1230">
        <v>0.16204851431001699</v>
      </c>
      <c r="R1230">
        <v>4.0428889508459097E-2</v>
      </c>
      <c r="S1230">
        <v>0.21127161761291899</v>
      </c>
      <c r="T1230">
        <v>0.15101891430133099</v>
      </c>
      <c r="U1230">
        <v>0.13363676884977099</v>
      </c>
      <c r="V1230" s="8">
        <v>0.19929028256984799</v>
      </c>
      <c r="W1230" s="8">
        <v>4.0701167580091797E-2</v>
      </c>
      <c r="X1230" s="9">
        <v>0.16594747888845399</v>
      </c>
      <c r="Y1230" s="8">
        <v>0.13408904756812001</v>
      </c>
      <c r="Z1230" s="8">
        <v>7.8097123016667297E-3</v>
      </c>
      <c r="AA1230" s="8">
        <v>0.65620566321873497</v>
      </c>
      <c r="AB1230" s="9">
        <v>3.1400285321698897E-2</v>
      </c>
      <c r="AC1230" s="8">
        <v>0.132506759887067</v>
      </c>
      <c r="AD1230" s="1" t="s">
        <v>3105</v>
      </c>
      <c r="AE1230" s="1" t="s">
        <v>3105</v>
      </c>
      <c r="AF1230" s="1" t="s">
        <v>3106</v>
      </c>
      <c r="AH1230" s="10" t="s">
        <v>3106</v>
      </c>
      <c r="AN1230" s="21"/>
      <c r="AU1230" s="1" t="s">
        <v>77</v>
      </c>
      <c r="AV1230" s="1">
        <f t="shared" si="19"/>
        <v>0</v>
      </c>
    </row>
    <row r="1231" spans="1:48" ht="15.75" customHeight="1" x14ac:dyDescent="0.35">
      <c r="A1231" s="1" t="s">
        <v>3107</v>
      </c>
      <c r="B1231">
        <v>0.23458697155592301</v>
      </c>
      <c r="C1231">
        <v>0.12174459706954099</v>
      </c>
      <c r="D1231">
        <v>-0.51936199478836798</v>
      </c>
      <c r="E1231">
        <v>0.21335103320995999</v>
      </c>
      <c r="F1231">
        <v>0.31248374557287101</v>
      </c>
      <c r="G1231">
        <v>0.32011459962948602</v>
      </c>
      <c r="H1231">
        <v>0.26636207189339001</v>
      </c>
      <c r="I1231">
        <v>0.229798541095764</v>
      </c>
      <c r="J1231">
        <v>0.28362589772624802</v>
      </c>
      <c r="K1231">
        <v>8.6620573815850199E-2</v>
      </c>
      <c r="L1231">
        <v>0.38060888066158399</v>
      </c>
      <c r="M1231">
        <v>0.34917394586435102</v>
      </c>
      <c r="N1231">
        <v>-7.4510055755462002E-3</v>
      </c>
      <c r="O1231">
        <v>0.411178947222269</v>
      </c>
      <c r="P1231">
        <v>0.317437206039553</v>
      </c>
      <c r="Q1231">
        <v>0.37508161406748403</v>
      </c>
      <c r="R1231">
        <v>-0.27790432897010298</v>
      </c>
      <c r="S1231">
        <v>8.3624168619789094E-2</v>
      </c>
      <c r="T1231">
        <v>9.3242222711390502E-2</v>
      </c>
      <c r="U1231">
        <v>3.4028391000093298E-2</v>
      </c>
      <c r="V1231" s="8">
        <v>0.28218973954787802</v>
      </c>
      <c r="W1231" s="8">
        <v>0.27500732451700799</v>
      </c>
      <c r="X1231" s="9">
        <v>0.27406169043843998</v>
      </c>
      <c r="Y1231" s="8">
        <v>-1.6752386659707501E-2</v>
      </c>
      <c r="Z1231" s="8">
        <v>0.31860006079454101</v>
      </c>
      <c r="AA1231" s="8">
        <v>0.41365300813960798</v>
      </c>
      <c r="AB1231" s="9">
        <v>0.35385017227818</v>
      </c>
      <c r="AC1231" s="8">
        <v>7.7445202617488898E-2</v>
      </c>
      <c r="AD1231" s="1" t="s">
        <v>3107</v>
      </c>
      <c r="AE1231" s="1" t="s">
        <v>3107</v>
      </c>
      <c r="AF1231" s="1" t="s">
        <v>3108</v>
      </c>
      <c r="AH1231" s="10" t="s">
        <v>3108</v>
      </c>
      <c r="AN1231" s="21"/>
      <c r="AU1231" s="1" t="s">
        <v>77</v>
      </c>
      <c r="AV1231" s="1">
        <f t="shared" si="19"/>
        <v>0</v>
      </c>
    </row>
    <row r="1232" spans="1:48" ht="15.75" customHeight="1" x14ac:dyDescent="0.35">
      <c r="A1232" s="1" t="s">
        <v>3109</v>
      </c>
      <c r="B1232">
        <v>-1.56688986304656E-2</v>
      </c>
      <c r="C1232">
        <v>-2.0474760115019398E-2</v>
      </c>
      <c r="D1232">
        <v>-0.108378358166692</v>
      </c>
      <c r="E1232">
        <v>7.5392745888542695E-2</v>
      </c>
      <c r="F1232">
        <v>-0.31561168048098998</v>
      </c>
      <c r="G1232">
        <v>-0.35643301296878899</v>
      </c>
      <c r="H1232">
        <v>-0.35481342167781599</v>
      </c>
      <c r="I1232">
        <v>-0.24641079176083</v>
      </c>
      <c r="J1232">
        <v>-0.14711408766845899</v>
      </c>
      <c r="K1232">
        <v>-0.26582164813349202</v>
      </c>
      <c r="L1232">
        <v>-0.14548326370953399</v>
      </c>
      <c r="M1232">
        <v>-0.22321644700358401</v>
      </c>
      <c r="N1232">
        <v>-0.59089747603682996</v>
      </c>
      <c r="O1232">
        <v>-0.46152668161517602</v>
      </c>
      <c r="P1232">
        <v>-0.48598046580583698</v>
      </c>
      <c r="Q1232">
        <v>-0.52758330116599095</v>
      </c>
      <c r="R1232">
        <v>-0.44790516797371599</v>
      </c>
      <c r="S1232">
        <v>-0.25889672610883702</v>
      </c>
      <c r="T1232">
        <v>-0.31708330203302298</v>
      </c>
      <c r="U1232">
        <v>-0.33422524923994101</v>
      </c>
      <c r="V1232" s="8">
        <v>-0.31831722672210599</v>
      </c>
      <c r="W1232" s="8">
        <v>-0.195408861628767</v>
      </c>
      <c r="X1232" s="9">
        <v>-0.51649698115595799</v>
      </c>
      <c r="Y1232" s="8">
        <v>-0.33952761133887899</v>
      </c>
      <c r="Z1232" s="8">
        <v>3.9339668424003002E-3</v>
      </c>
      <c r="AA1232" s="8">
        <v>4.4129267164751601E-2</v>
      </c>
      <c r="AB1232" s="9">
        <v>4.9177350418101501E-4</v>
      </c>
      <c r="AC1232" s="8">
        <v>5.9005631491791E-2</v>
      </c>
      <c r="AD1232" s="1" t="s">
        <v>3109</v>
      </c>
      <c r="AE1232" s="1" t="s">
        <v>3109</v>
      </c>
      <c r="AF1232" s="1" t="s">
        <v>3110</v>
      </c>
      <c r="AH1232" s="10" t="s">
        <v>3110</v>
      </c>
      <c r="AN1232" s="21"/>
      <c r="AQ1232" s="1" t="s">
        <v>77</v>
      </c>
      <c r="AT1232" s="1" t="s">
        <v>77</v>
      </c>
      <c r="AV1232" s="1">
        <f t="shared" si="19"/>
        <v>4</v>
      </c>
    </row>
    <row r="1233" spans="1:48" ht="15.75" customHeight="1" x14ac:dyDescent="0.35">
      <c r="A1233" s="1" t="s">
        <v>3111</v>
      </c>
      <c r="B1233">
        <v>-6.9399919376261304E-2</v>
      </c>
      <c r="C1233">
        <v>-0.13259171394590599</v>
      </c>
      <c r="D1233">
        <v>0.26057499462071998</v>
      </c>
      <c r="E1233">
        <v>-8.74463153239428E-2</v>
      </c>
      <c r="F1233">
        <v>0.210868230674982</v>
      </c>
      <c r="G1233">
        <v>0.32606194259259602</v>
      </c>
      <c r="H1233">
        <v>0.442415566725674</v>
      </c>
      <c r="I1233">
        <v>0.35047400714047999</v>
      </c>
      <c r="J1233">
        <v>-2.3950152295247398E-2</v>
      </c>
      <c r="K1233">
        <v>0.249300773403269</v>
      </c>
      <c r="L1233">
        <v>-0.25950912813785199</v>
      </c>
      <c r="M1233">
        <v>-0.19912108296067499</v>
      </c>
      <c r="N1233">
        <v>0.47101190159578699</v>
      </c>
      <c r="O1233">
        <v>0.116030652515227</v>
      </c>
      <c r="P1233">
        <v>0.126722008787816</v>
      </c>
      <c r="Q1233">
        <v>0.32319694135275301</v>
      </c>
      <c r="R1233">
        <v>0.52579996951622399</v>
      </c>
      <c r="S1233">
        <v>0.20230979361131199</v>
      </c>
      <c r="T1233">
        <v>0.18302206443823499</v>
      </c>
      <c r="U1233">
        <v>0.40520963840148899</v>
      </c>
      <c r="V1233" s="8">
        <v>0.33245493678343302</v>
      </c>
      <c r="W1233" s="8">
        <v>-5.8319897497626401E-2</v>
      </c>
      <c r="X1233" s="9">
        <v>0.25924037606289602</v>
      </c>
      <c r="Y1233" s="8">
        <v>0.32908536649181502</v>
      </c>
      <c r="Z1233" s="8">
        <v>5.2293380348760299E-2</v>
      </c>
      <c r="AA1233" s="8">
        <v>0.846400967521315</v>
      </c>
      <c r="AB1233" s="9">
        <v>0.12859062132697399</v>
      </c>
      <c r="AC1233" s="8">
        <v>7.0969239653785904E-2</v>
      </c>
      <c r="AD1233" s="1" t="s">
        <v>3111</v>
      </c>
      <c r="AE1233" s="1" t="s">
        <v>3111</v>
      </c>
      <c r="AF1233" s="1" t="s">
        <v>3112</v>
      </c>
      <c r="AH1233" s="10" t="s">
        <v>3112</v>
      </c>
      <c r="AN1233" s="21"/>
      <c r="AQ1233" s="1"/>
      <c r="AT1233" s="1"/>
      <c r="AU1233" s="1" t="s">
        <v>77</v>
      </c>
      <c r="AV1233" s="1">
        <f t="shared" si="19"/>
        <v>0</v>
      </c>
    </row>
    <row r="1234" spans="1:48" ht="15.75" customHeight="1" x14ac:dyDescent="0.35">
      <c r="A1234" s="1" t="s">
        <v>3113</v>
      </c>
      <c r="B1234">
        <v>-8.4000165705896801E-2</v>
      </c>
      <c r="C1234">
        <v>-4.7961558037434397E-2</v>
      </c>
      <c r="D1234">
        <v>3.2400141326945103E-2</v>
      </c>
      <c r="E1234">
        <v>-1.20454312764714E-2</v>
      </c>
      <c r="F1234">
        <v>-0.70536779489038404</v>
      </c>
      <c r="G1234">
        <v>-0.69289793289581902</v>
      </c>
      <c r="H1234">
        <v>-0.398687171906763</v>
      </c>
      <c r="I1234">
        <v>-0.21313426995891599</v>
      </c>
      <c r="J1234">
        <v>0.13000343777710999</v>
      </c>
      <c r="K1234">
        <v>-0.36122879965499799</v>
      </c>
      <c r="L1234">
        <v>-0.48014052806027502</v>
      </c>
      <c r="M1234">
        <v>-0.69824287546792596</v>
      </c>
      <c r="N1234">
        <v>-0.68552891510414704</v>
      </c>
      <c r="O1234">
        <v>-0.67488807077736601</v>
      </c>
      <c r="P1234">
        <v>-0.82212113393163</v>
      </c>
      <c r="Q1234">
        <v>-0.82476868461413699</v>
      </c>
      <c r="R1234">
        <v>-0.47202924174142602</v>
      </c>
      <c r="S1234">
        <v>-0.38046759579425199</v>
      </c>
      <c r="T1234">
        <v>-0.58567689021249902</v>
      </c>
      <c r="U1234">
        <v>-0.53586396489188504</v>
      </c>
      <c r="V1234" s="8">
        <v>-0.50252179241297101</v>
      </c>
      <c r="W1234" s="8">
        <v>-0.35240219135152201</v>
      </c>
      <c r="X1234" s="9">
        <v>-0.75182670110682004</v>
      </c>
      <c r="Y1234" s="8">
        <v>-0.493509423160016</v>
      </c>
      <c r="Z1234" s="8">
        <v>5.5937769740877601E-2</v>
      </c>
      <c r="AA1234" s="8">
        <v>0.31438058007747099</v>
      </c>
      <c r="AB1234" s="9">
        <v>2.8143282299174103E-4</v>
      </c>
      <c r="AC1234" s="8">
        <v>0.57530331365639198</v>
      </c>
      <c r="AD1234" s="1" t="s">
        <v>3113</v>
      </c>
      <c r="AE1234" s="1" t="s">
        <v>3114</v>
      </c>
      <c r="AF1234" s="1" t="s">
        <v>3115</v>
      </c>
      <c r="AH1234" s="10" t="s">
        <v>3115</v>
      </c>
      <c r="AN1234" s="21"/>
      <c r="AP1234" t="s">
        <v>77</v>
      </c>
      <c r="AU1234" s="1" t="s">
        <v>77</v>
      </c>
      <c r="AV1234" s="1">
        <f t="shared" si="19"/>
        <v>0</v>
      </c>
    </row>
    <row r="1235" spans="1:48" ht="15.75" customHeight="1" x14ac:dyDescent="0.35">
      <c r="A1235" s="1" t="s">
        <v>3116</v>
      </c>
      <c r="B1235">
        <v>-8.4083304852704793E-2</v>
      </c>
      <c r="C1235">
        <v>-0.204055706133659</v>
      </c>
      <c r="D1235">
        <v>0.31223203910103098</v>
      </c>
      <c r="E1235">
        <v>-6.8123803643530295E-2</v>
      </c>
      <c r="F1235">
        <v>0.14944088209779499</v>
      </c>
      <c r="G1235">
        <v>0.25644162940895499</v>
      </c>
      <c r="H1235">
        <v>0.17526005688033899</v>
      </c>
      <c r="I1235">
        <v>0.49697021034945199</v>
      </c>
      <c r="J1235">
        <v>0.10607926316418601</v>
      </c>
      <c r="K1235">
        <v>0.25394816069435899</v>
      </c>
      <c r="L1235">
        <v>3.4352935133311398E-2</v>
      </c>
      <c r="M1235">
        <v>9.4423427256835002E-2</v>
      </c>
      <c r="N1235">
        <v>0.40826203324634303</v>
      </c>
      <c r="O1235">
        <v>0.27489286836043703</v>
      </c>
      <c r="P1235">
        <v>-2.7799271251656401E-2</v>
      </c>
      <c r="Q1235">
        <v>0.17906374180395801</v>
      </c>
      <c r="R1235">
        <v>0.30111811751553202</v>
      </c>
      <c r="S1235">
        <v>0.16498427781587499</v>
      </c>
      <c r="T1235">
        <v>-0.140697102399896</v>
      </c>
      <c r="U1235">
        <v>6.9531980186529202E-2</v>
      </c>
      <c r="V1235" s="8">
        <v>0.26952819468413503</v>
      </c>
      <c r="W1235" s="8">
        <v>0.12220094656217299</v>
      </c>
      <c r="X1235" s="9">
        <v>0.20860484303977</v>
      </c>
      <c r="Y1235" s="8">
        <v>9.8734318279510194E-2</v>
      </c>
      <c r="Z1235" s="8">
        <v>0.15302669613721001</v>
      </c>
      <c r="AA1235" s="8">
        <v>0.50972055023496998</v>
      </c>
      <c r="AB1235" s="9">
        <v>0.26445989583981599</v>
      </c>
      <c r="AC1235" s="8">
        <v>0.86655161163065697</v>
      </c>
      <c r="AD1235" s="1" t="s">
        <v>3116</v>
      </c>
      <c r="AE1235" s="1" t="s">
        <v>3116</v>
      </c>
      <c r="AF1235" s="1" t="s">
        <v>3117</v>
      </c>
      <c r="AH1235" s="10" t="s">
        <v>3117</v>
      </c>
      <c r="AN1235" s="21"/>
      <c r="AU1235" s="1" t="s">
        <v>77</v>
      </c>
      <c r="AV1235" s="1">
        <f t="shared" si="19"/>
        <v>0</v>
      </c>
    </row>
    <row r="1236" spans="1:48" ht="15.75" customHeight="1" x14ac:dyDescent="0.35">
      <c r="A1236" s="1" t="s">
        <v>3118</v>
      </c>
      <c r="B1236">
        <v>-6.4891489987599402E-2</v>
      </c>
      <c r="C1236">
        <v>5.3670265959371299E-3</v>
      </c>
      <c r="D1236">
        <v>-0.20296496238727599</v>
      </c>
      <c r="E1236">
        <v>-9.9784915604260005E-2</v>
      </c>
      <c r="F1236">
        <v>-1.6695941764634801</v>
      </c>
      <c r="G1236">
        <v>-1.8076892039836201</v>
      </c>
      <c r="H1236">
        <v>-1.66814883461213</v>
      </c>
      <c r="I1236">
        <v>-1.3732551473447201</v>
      </c>
      <c r="J1236">
        <v>-2.0158823133077099</v>
      </c>
      <c r="K1236">
        <v>-2.1154153624695202</v>
      </c>
      <c r="L1236">
        <v>-2.04581898485326</v>
      </c>
      <c r="M1236">
        <v>-2.5840618246594498</v>
      </c>
      <c r="N1236">
        <v>-2.1535261281986999</v>
      </c>
      <c r="O1236">
        <v>-2.2285472453192399</v>
      </c>
      <c r="P1236">
        <v>-1.99393947983377</v>
      </c>
      <c r="Q1236">
        <v>-2.49293144944907</v>
      </c>
      <c r="R1236">
        <v>-0.21773408760994001</v>
      </c>
      <c r="S1236">
        <v>-5.1667207270833002E-2</v>
      </c>
      <c r="T1236">
        <v>7.1770219819475801E-3</v>
      </c>
      <c r="U1236">
        <v>-0.27752164514198802</v>
      </c>
      <c r="V1236" s="8">
        <v>-1.62967184060099</v>
      </c>
      <c r="W1236" s="8">
        <v>-2.1902946213224901</v>
      </c>
      <c r="X1236" s="9">
        <v>-2.2172360757002001</v>
      </c>
      <c r="Y1236" s="8">
        <v>-0.13493647951020299</v>
      </c>
      <c r="Z1236" s="8">
        <v>5.4213530679862103E-4</v>
      </c>
      <c r="AA1236" s="8">
        <v>2.5239376182482E-3</v>
      </c>
      <c r="AB1236" s="9">
        <v>3.9192599098751302E-4</v>
      </c>
      <c r="AC1236" s="8">
        <v>7.3422978688781097E-4</v>
      </c>
      <c r="AD1236" s="1" t="s">
        <v>3118</v>
      </c>
      <c r="AE1236" s="1" t="s">
        <v>3118</v>
      </c>
      <c r="AF1236" s="1" t="s">
        <v>3119</v>
      </c>
      <c r="AH1236" s="10" t="s">
        <v>3119</v>
      </c>
      <c r="AN1236" s="21"/>
      <c r="AQ1236" s="1" t="s">
        <v>77</v>
      </c>
      <c r="AR1236" s="1" t="s">
        <v>77</v>
      </c>
      <c r="AU1236" s="1" t="s">
        <v>77</v>
      </c>
      <c r="AV1236" s="1">
        <f t="shared" si="19"/>
        <v>6</v>
      </c>
    </row>
    <row r="1237" spans="1:48" ht="15.75" customHeight="1" x14ac:dyDescent="0.35">
      <c r="A1237" s="1" t="s">
        <v>3120</v>
      </c>
      <c r="B1237">
        <v>-8.1267052394199693E-2</v>
      </c>
      <c r="C1237">
        <v>0.45458115954029099</v>
      </c>
      <c r="D1237">
        <v>-0.54539914579577198</v>
      </c>
      <c r="E1237">
        <v>2.29925054452189E-2</v>
      </c>
      <c r="F1237">
        <v>-0.18709879476854999</v>
      </c>
      <c r="G1237">
        <v>-0.473038557420144</v>
      </c>
      <c r="H1237">
        <v>-0.80186191304309595</v>
      </c>
      <c r="I1237">
        <v>-0.36112614549428701</v>
      </c>
      <c r="J1237">
        <v>-1.0973434181563899</v>
      </c>
      <c r="K1237">
        <v>-0.99446722906856599</v>
      </c>
      <c r="L1237">
        <v>-0.21848030579546601</v>
      </c>
      <c r="M1237">
        <v>-0.92192868746518197</v>
      </c>
      <c r="N1237">
        <v>-0.68147891116356696</v>
      </c>
      <c r="O1237">
        <v>-1.1188625834883601</v>
      </c>
      <c r="P1237">
        <v>3.5837436804302E-2</v>
      </c>
      <c r="Q1237">
        <v>-1.3370052787119999</v>
      </c>
      <c r="R1237">
        <v>-1.91024363185207E-2</v>
      </c>
      <c r="S1237">
        <v>-0.41669385971924999</v>
      </c>
      <c r="T1237">
        <v>0.64239403354447799</v>
      </c>
      <c r="U1237">
        <v>-0.566221129737289</v>
      </c>
      <c r="V1237" s="8">
        <v>-0.45578135268151898</v>
      </c>
      <c r="W1237" s="8">
        <v>-0.80805491012140296</v>
      </c>
      <c r="X1237" s="9">
        <v>-0.77537733413990695</v>
      </c>
      <c r="Y1237" s="8">
        <v>-8.9905848057645399E-2</v>
      </c>
      <c r="Z1237" s="8">
        <v>0.21899590414730499</v>
      </c>
      <c r="AA1237" s="8">
        <v>0.109538657692584</v>
      </c>
      <c r="AB1237" s="9">
        <v>0.15824999701196599</v>
      </c>
      <c r="AC1237" s="8">
        <v>0.13354849946935601</v>
      </c>
      <c r="AD1237" s="1" t="s">
        <v>3120</v>
      </c>
      <c r="AE1237" s="1" t="s">
        <v>3120</v>
      </c>
      <c r="AF1237" s="1" t="s">
        <v>3121</v>
      </c>
      <c r="AH1237" s="10" t="s">
        <v>3121</v>
      </c>
      <c r="AN1237" s="21"/>
      <c r="AU1237" s="1" t="s">
        <v>77</v>
      </c>
      <c r="AV1237" s="1">
        <f t="shared" si="19"/>
        <v>0</v>
      </c>
    </row>
    <row r="1238" spans="1:48" ht="15.75" customHeight="1" x14ac:dyDescent="0.35">
      <c r="A1238" s="1" t="s">
        <v>3122</v>
      </c>
      <c r="B1238">
        <v>9.55941608278255E-2</v>
      </c>
      <c r="C1238">
        <v>-3.6501537726141599E-2</v>
      </c>
      <c r="D1238">
        <v>-3.1821301754929802E-2</v>
      </c>
      <c r="E1238">
        <v>4.4592435352392101E-2</v>
      </c>
      <c r="F1238">
        <v>0.445119901312652</v>
      </c>
      <c r="G1238">
        <v>0.43821942389711099</v>
      </c>
      <c r="H1238">
        <v>0.41759911057368398</v>
      </c>
      <c r="I1238">
        <v>0.43899404376718099</v>
      </c>
      <c r="J1238">
        <v>0.385371173290527</v>
      </c>
      <c r="K1238">
        <v>0.40446744448827299</v>
      </c>
      <c r="L1238">
        <v>0.36990516114379302</v>
      </c>
      <c r="M1238">
        <v>0.35568076823983602</v>
      </c>
      <c r="N1238">
        <v>0.346157344091997</v>
      </c>
      <c r="O1238">
        <v>0.35937940536573099</v>
      </c>
      <c r="P1238">
        <v>0.25419992070174402</v>
      </c>
      <c r="Q1238">
        <v>0.407161513490502</v>
      </c>
      <c r="R1238" s="14">
        <v>-6.9335287777866296E-4</v>
      </c>
      <c r="S1238">
        <v>-7.6223343867195996E-3</v>
      </c>
      <c r="T1238">
        <v>-8.0877270633273199E-2</v>
      </c>
      <c r="U1238">
        <v>8.6709633816120998E-3</v>
      </c>
      <c r="V1238" s="8">
        <v>0.43498311988765698</v>
      </c>
      <c r="W1238" s="8">
        <v>0.37885613679060698</v>
      </c>
      <c r="X1238" s="9">
        <v>0.34172454591249402</v>
      </c>
      <c r="Y1238" s="8">
        <v>-2.01304986290398E-2</v>
      </c>
      <c r="Z1238" s="8">
        <v>3.16393872275321E-3</v>
      </c>
      <c r="AA1238" s="8">
        <v>5.7474706453215698E-3</v>
      </c>
      <c r="AB1238" s="9">
        <v>1.69494533518654E-3</v>
      </c>
      <c r="AC1238" s="8">
        <v>3.8927280069964702E-4</v>
      </c>
      <c r="AD1238" s="1" t="s">
        <v>3122</v>
      </c>
      <c r="AE1238" s="1" t="s">
        <v>3122</v>
      </c>
      <c r="AF1238" s="1" t="s">
        <v>3123</v>
      </c>
      <c r="AH1238" s="10" t="s">
        <v>3123</v>
      </c>
      <c r="AJ1238" t="s">
        <v>77</v>
      </c>
      <c r="AK1238" t="s">
        <v>77</v>
      </c>
      <c r="AL1238" t="s">
        <v>77</v>
      </c>
      <c r="AM1238" t="s">
        <v>77</v>
      </c>
      <c r="AN1238" s="21"/>
      <c r="AO1238" t="s">
        <v>77</v>
      </c>
      <c r="AQ1238" s="1" t="s">
        <v>77</v>
      </c>
      <c r="AR1238" s="1" t="s">
        <v>77</v>
      </c>
      <c r="AU1238" s="1" t="s">
        <v>77</v>
      </c>
      <c r="AV1238" s="1">
        <f t="shared" si="19"/>
        <v>6</v>
      </c>
    </row>
    <row r="1239" spans="1:48" ht="15.75" customHeight="1" x14ac:dyDescent="0.35">
      <c r="A1239" s="1" t="s">
        <v>3124</v>
      </c>
      <c r="B1239">
        <v>-7.7750489526229496E-2</v>
      </c>
      <c r="C1239">
        <v>-7.8306127685415602E-2</v>
      </c>
      <c r="D1239">
        <v>0.245797585326023</v>
      </c>
      <c r="E1239">
        <v>-5.9753168331345898E-2</v>
      </c>
      <c r="F1239">
        <v>0.158744339611641</v>
      </c>
      <c r="G1239">
        <v>0.189529936036024</v>
      </c>
      <c r="H1239">
        <v>0.178404167156099</v>
      </c>
      <c r="I1239">
        <v>0.21927462722694999</v>
      </c>
      <c r="J1239">
        <v>7.2968297167401802E-2</v>
      </c>
      <c r="K1239">
        <v>1.52658836516028E-2</v>
      </c>
      <c r="L1239">
        <v>-9.0346305184857797E-2</v>
      </c>
      <c r="M1239">
        <v>-5.17378487646626E-2</v>
      </c>
      <c r="N1239">
        <v>0.649064245879996</v>
      </c>
      <c r="O1239">
        <v>0.53273731866135599</v>
      </c>
      <c r="P1239">
        <v>0.51342626006792003</v>
      </c>
      <c r="Q1239">
        <v>0.54743485383269397</v>
      </c>
      <c r="R1239">
        <v>0.67048392748765695</v>
      </c>
      <c r="S1239">
        <v>0.57228220978713096</v>
      </c>
      <c r="T1239">
        <v>0.53604722020235296</v>
      </c>
      <c r="U1239">
        <v>0.59079656248038603</v>
      </c>
      <c r="V1239" s="8">
        <v>0.186488267507678</v>
      </c>
      <c r="W1239" s="8">
        <v>-1.34624932826289E-2</v>
      </c>
      <c r="X1239" s="9">
        <v>0.56066566961049102</v>
      </c>
      <c r="Y1239" s="8">
        <v>0.592402479989382</v>
      </c>
      <c r="Z1239" s="8">
        <v>0.17498002066688201</v>
      </c>
      <c r="AA1239" s="8">
        <v>0.899164661578428</v>
      </c>
      <c r="AB1239" s="9">
        <v>9.7504783978968508E-3</v>
      </c>
      <c r="AC1239" s="8">
        <v>2.86076085045836E-4</v>
      </c>
      <c r="AD1239" s="1" t="s">
        <v>3124</v>
      </c>
      <c r="AE1239" s="1" t="s">
        <v>3124</v>
      </c>
      <c r="AF1239" s="1" t="s">
        <v>3125</v>
      </c>
      <c r="AH1239" s="10" t="s">
        <v>3125</v>
      </c>
      <c r="AN1239" s="21"/>
      <c r="AS1239" s="1" t="s">
        <v>77</v>
      </c>
      <c r="AU1239" s="1" t="s">
        <v>77</v>
      </c>
      <c r="AV1239" s="1">
        <f t="shared" si="19"/>
        <v>1</v>
      </c>
    </row>
    <row r="1240" spans="1:48" ht="15.75" customHeight="1" x14ac:dyDescent="0.35">
      <c r="A1240" s="1" t="s">
        <v>3126</v>
      </c>
      <c r="B1240">
        <v>1.7959762089985599E-2</v>
      </c>
      <c r="C1240">
        <v>6.1746422157129201E-2</v>
      </c>
      <c r="D1240">
        <v>-0.26383237280060601</v>
      </c>
      <c r="E1240">
        <v>8.1672876960611707E-2</v>
      </c>
      <c r="F1240">
        <v>-0.41843975420081098</v>
      </c>
      <c r="G1240">
        <v>-0.41617905435864599</v>
      </c>
      <c r="H1240">
        <v>-0.46209684893369601</v>
      </c>
      <c r="I1240">
        <v>-0.38455258349239502</v>
      </c>
      <c r="J1240">
        <v>-0.20798151703215501</v>
      </c>
      <c r="K1240">
        <v>-0.25912429540987397</v>
      </c>
      <c r="L1240">
        <v>-0.19279733774053801</v>
      </c>
      <c r="M1240">
        <v>-0.21921111785082101</v>
      </c>
      <c r="N1240">
        <v>-0.62191302652028901</v>
      </c>
      <c r="O1240">
        <v>-0.54606834444917396</v>
      </c>
      <c r="P1240">
        <v>-0.40652143764119802</v>
      </c>
      <c r="Q1240">
        <v>-0.57577631078032498</v>
      </c>
      <c r="R1240">
        <v>-0.45395282742432802</v>
      </c>
      <c r="S1240">
        <v>-0.32983427741738303</v>
      </c>
      <c r="T1240">
        <v>-0.199930465136816</v>
      </c>
      <c r="U1240">
        <v>-0.35489270130224798</v>
      </c>
      <c r="V1240" s="8">
        <v>-0.42031706024638699</v>
      </c>
      <c r="W1240" s="8">
        <v>-0.219778567008347</v>
      </c>
      <c r="X1240" s="9">
        <v>-0.53756977984774701</v>
      </c>
      <c r="Y1240" s="8">
        <v>-0.33465256782019398</v>
      </c>
      <c r="Z1240" s="8">
        <v>3.4656887245886898E-2</v>
      </c>
      <c r="AA1240" s="8">
        <v>0.216874746675526</v>
      </c>
      <c r="AB1240" s="9">
        <v>9.2314229280701706E-3</v>
      </c>
      <c r="AC1240" s="8">
        <v>0.17531047397739899</v>
      </c>
      <c r="AD1240" s="1" t="s">
        <v>3126</v>
      </c>
      <c r="AE1240" s="1" t="s">
        <v>3127</v>
      </c>
      <c r="AF1240" s="1" t="s">
        <v>3128</v>
      </c>
      <c r="AH1240" s="10" t="s">
        <v>3128</v>
      </c>
      <c r="AN1240" s="21"/>
      <c r="AQ1240" s="1" t="s">
        <v>77</v>
      </c>
      <c r="AT1240" s="1" t="s">
        <v>77</v>
      </c>
      <c r="AV1240" s="1">
        <f t="shared" si="19"/>
        <v>4</v>
      </c>
    </row>
    <row r="1241" spans="1:48" ht="15.75" customHeight="1" x14ac:dyDescent="0.35">
      <c r="A1241" s="1" t="s">
        <v>3129</v>
      </c>
      <c r="B1241">
        <v>4.8994266346563099E-2</v>
      </c>
      <c r="C1241">
        <v>0.110816987600659</v>
      </c>
      <c r="D1241">
        <v>-0.366174928883296</v>
      </c>
      <c r="E1241">
        <v>0.111612018326797</v>
      </c>
      <c r="F1241">
        <v>-0.24316815359961699</v>
      </c>
      <c r="G1241">
        <v>-0.25102253812557002</v>
      </c>
      <c r="H1241">
        <v>-0.23085595905688899</v>
      </c>
      <c r="I1241">
        <v>-0.23314243650372801</v>
      </c>
      <c r="J1241">
        <v>-0.11895943885202701</v>
      </c>
      <c r="K1241">
        <v>-0.27468566501991598</v>
      </c>
      <c r="L1241">
        <v>-3.0311240726779098E-2</v>
      </c>
      <c r="M1241">
        <v>-8.5387806238291702E-2</v>
      </c>
      <c r="N1241">
        <v>-0.52578407988696696</v>
      </c>
      <c r="O1241">
        <v>-0.35602542318168301</v>
      </c>
      <c r="P1241">
        <v>-0.25990263447464301</v>
      </c>
      <c r="Q1241">
        <v>-0.36888574219834702</v>
      </c>
      <c r="R1241">
        <v>-0.44009045400267299</v>
      </c>
      <c r="S1241">
        <v>-0.22876129440853199</v>
      </c>
      <c r="T1241">
        <v>-0.151426237251676</v>
      </c>
      <c r="U1241">
        <v>-0.23514242576076999</v>
      </c>
      <c r="V1241" s="8">
        <v>-0.239547271821451</v>
      </c>
      <c r="W1241" s="8">
        <v>-0.127336037709253</v>
      </c>
      <c r="X1241" s="9">
        <v>-0.37764946993540999</v>
      </c>
      <c r="Y1241" s="8">
        <v>-0.26385510285591302</v>
      </c>
      <c r="Z1241" s="8">
        <v>0.23418481509634501</v>
      </c>
      <c r="AA1241" s="8">
        <v>0.62670603484229004</v>
      </c>
      <c r="AB1241" s="9">
        <v>8.69660270714495E-2</v>
      </c>
      <c r="AC1241" s="8">
        <v>0.212963088276863</v>
      </c>
      <c r="AD1241" s="1" t="s">
        <v>3129</v>
      </c>
      <c r="AE1241" s="1" t="s">
        <v>3130</v>
      </c>
      <c r="AF1241" s="1" t="s">
        <v>3131</v>
      </c>
      <c r="AH1241" s="10" t="s">
        <v>3131</v>
      </c>
      <c r="AN1241" s="21"/>
      <c r="AU1241" s="1" t="s">
        <v>77</v>
      </c>
      <c r="AV1241" s="1">
        <f t="shared" si="19"/>
        <v>0</v>
      </c>
    </row>
    <row r="1242" spans="1:48" ht="15.75" customHeight="1" x14ac:dyDescent="0.35">
      <c r="A1242" s="1" t="s">
        <v>3132</v>
      </c>
      <c r="B1242">
        <v>6.5190325039773706E-2</v>
      </c>
      <c r="C1242">
        <v>0.105498616929577</v>
      </c>
      <c r="D1242">
        <v>-0.34875167631603499</v>
      </c>
      <c r="E1242">
        <v>8.0562202746576397E-2</v>
      </c>
      <c r="F1242">
        <v>-0.33683398400453302</v>
      </c>
      <c r="G1242">
        <v>-0.33606680553438301</v>
      </c>
      <c r="H1242">
        <v>-0.35968115345720703</v>
      </c>
      <c r="I1242">
        <v>-0.29542965366999102</v>
      </c>
      <c r="J1242">
        <v>-8.3619623183252501E-2</v>
      </c>
      <c r="K1242">
        <v>-0.18125271058454401</v>
      </c>
      <c r="L1242">
        <v>1.9109649316378399E-2</v>
      </c>
      <c r="M1242">
        <v>-3.8058875107785502E-2</v>
      </c>
      <c r="N1242">
        <v>-0.53413255477163701</v>
      </c>
      <c r="O1242">
        <v>-0.36720742892459401</v>
      </c>
      <c r="P1242">
        <v>-0.30238061979103698</v>
      </c>
      <c r="Q1242">
        <v>-0.35348450805512099</v>
      </c>
      <c r="R1242">
        <v>-0.49405566389088201</v>
      </c>
      <c r="S1242">
        <v>-0.30004651840869601</v>
      </c>
      <c r="T1242">
        <v>-0.25374608137061</v>
      </c>
      <c r="U1242">
        <v>-0.280581109939818</v>
      </c>
      <c r="V1242" s="8">
        <v>-0.33200289916652798</v>
      </c>
      <c r="W1242" s="8">
        <v>-7.0955389889800893E-2</v>
      </c>
      <c r="X1242" s="9">
        <v>-0.38930127788559699</v>
      </c>
      <c r="Y1242" s="8">
        <v>-0.33210734340250198</v>
      </c>
      <c r="Z1242" s="8">
        <v>0.116581651907029</v>
      </c>
      <c r="AA1242" s="8">
        <v>0.82649327735591505</v>
      </c>
      <c r="AB1242" s="9">
        <v>6.9250051792999798E-2</v>
      </c>
      <c r="AC1242" s="8">
        <v>2.6200559435643901E-2</v>
      </c>
      <c r="AD1242" s="1" t="s">
        <v>3132</v>
      </c>
      <c r="AE1242" s="1" t="s">
        <v>3133</v>
      </c>
      <c r="AF1242" s="1" t="s">
        <v>3134</v>
      </c>
      <c r="AH1242" s="10" t="s">
        <v>3134</v>
      </c>
      <c r="AN1242" s="21"/>
      <c r="AS1242" s="1" t="s">
        <v>77</v>
      </c>
      <c r="AU1242" s="1" t="s">
        <v>77</v>
      </c>
      <c r="AV1242" s="1">
        <f t="shared" si="19"/>
        <v>1</v>
      </c>
    </row>
    <row r="1243" spans="1:48" ht="15.75" customHeight="1" x14ac:dyDescent="0.35">
      <c r="A1243" s="1" t="s">
        <v>3135</v>
      </c>
      <c r="B1243">
        <v>6.0386862703528603E-2</v>
      </c>
      <c r="C1243">
        <v>0.121302405922838</v>
      </c>
      <c r="D1243">
        <v>-0.436781533798213</v>
      </c>
      <c r="E1243">
        <v>0.116482585708391</v>
      </c>
      <c r="F1243">
        <v>-0.38323153133705301</v>
      </c>
      <c r="G1243">
        <v>-0.36124854404143097</v>
      </c>
      <c r="H1243">
        <v>-0.370370951333647</v>
      </c>
      <c r="I1243">
        <v>-0.36226867919184302</v>
      </c>
      <c r="J1243">
        <v>-0.165228292504356</v>
      </c>
      <c r="K1243">
        <v>-0.358721109499124</v>
      </c>
      <c r="L1243">
        <v>-6.6183144275872796E-2</v>
      </c>
      <c r="M1243">
        <v>-0.16701743828455201</v>
      </c>
      <c r="N1243">
        <v>-0.69605173184601499</v>
      </c>
      <c r="O1243">
        <v>-0.44766342482777699</v>
      </c>
      <c r="P1243">
        <v>-0.346617162023937</v>
      </c>
      <c r="Q1243">
        <v>-0.50592824167114603</v>
      </c>
      <c r="R1243">
        <v>-0.56779796800243298</v>
      </c>
      <c r="S1243">
        <v>-0.260376581788828</v>
      </c>
      <c r="T1243">
        <v>-0.18014593582983601</v>
      </c>
      <c r="U1243">
        <v>-0.31088623434514401</v>
      </c>
      <c r="V1243" s="8">
        <v>-0.369279926475993</v>
      </c>
      <c r="W1243" s="8">
        <v>-0.18928749614097601</v>
      </c>
      <c r="X1243" s="9">
        <v>-0.49906514009221897</v>
      </c>
      <c r="Y1243" s="8">
        <v>-0.32980167999156002</v>
      </c>
      <c r="Z1243" s="8">
        <v>0.14889851554061501</v>
      </c>
      <c r="AA1243" s="8">
        <v>0.52971311739363203</v>
      </c>
      <c r="AB1243" s="9">
        <v>6.4615704087768303E-2</v>
      </c>
      <c r="AC1243" s="8">
        <v>0.31236308586936401</v>
      </c>
      <c r="AD1243" s="1" t="s">
        <v>3135</v>
      </c>
      <c r="AE1243" s="1" t="s">
        <v>3136</v>
      </c>
      <c r="AF1243" s="1" t="s">
        <v>3137</v>
      </c>
      <c r="AH1243" s="10" t="s">
        <v>3137</v>
      </c>
      <c r="AN1243" s="21"/>
      <c r="AU1243" s="1" t="s">
        <v>77</v>
      </c>
      <c r="AV1243" s="1">
        <f t="shared" si="19"/>
        <v>0</v>
      </c>
    </row>
    <row r="1244" spans="1:48" ht="15.75" customHeight="1" x14ac:dyDescent="0.35">
      <c r="A1244" s="1" t="s">
        <v>3138</v>
      </c>
      <c r="B1244">
        <v>0.17405947718585099</v>
      </c>
      <c r="C1244">
        <v>7.8558281864423499E-2</v>
      </c>
      <c r="D1244">
        <v>-0.25581077910299399</v>
      </c>
      <c r="E1244">
        <v>6.4003803120127503E-2</v>
      </c>
      <c r="F1244">
        <v>0.215557660731302</v>
      </c>
      <c r="G1244">
        <v>0.287751344941158</v>
      </c>
      <c r="H1244">
        <v>0.19712130225463501</v>
      </c>
      <c r="I1244">
        <v>0.250952765558837</v>
      </c>
      <c r="J1244">
        <v>-0.17901685689867899</v>
      </c>
      <c r="K1244">
        <v>-0.42503164906641799</v>
      </c>
      <c r="L1244">
        <v>-8.1686620616582606E-2</v>
      </c>
      <c r="M1244">
        <v>-0.32610335376061</v>
      </c>
      <c r="N1244">
        <v>7.1946780265644801E-3</v>
      </c>
      <c r="O1244">
        <v>0.31952882828105</v>
      </c>
      <c r="P1244">
        <v>0.31474095272069003</v>
      </c>
      <c r="Q1244">
        <v>0.20224405319727401</v>
      </c>
      <c r="R1244">
        <v>0.26578384689418699</v>
      </c>
      <c r="S1244">
        <v>0.57485971338161301</v>
      </c>
      <c r="T1244">
        <v>0.54849949978786094</v>
      </c>
      <c r="U1244">
        <v>0.50280865714865497</v>
      </c>
      <c r="V1244" s="8">
        <v>0.237845768371483</v>
      </c>
      <c r="W1244" s="8">
        <v>-0.25295962008557199</v>
      </c>
      <c r="X1244" s="9">
        <v>0.21092712805639399</v>
      </c>
      <c r="Y1244" s="8">
        <v>0.47298792930307898</v>
      </c>
      <c r="Z1244" s="8">
        <v>0.156961002832923</v>
      </c>
      <c r="AA1244" s="8">
        <v>0.17701590313013499</v>
      </c>
      <c r="AB1244" s="9">
        <v>0.230006921903185</v>
      </c>
      <c r="AC1244" s="8">
        <v>2.3253850871353902E-3</v>
      </c>
      <c r="AD1244" s="1" t="s">
        <v>3138</v>
      </c>
      <c r="AE1244" s="1" t="s">
        <v>3138</v>
      </c>
      <c r="AF1244" s="1" t="s">
        <v>3139</v>
      </c>
      <c r="AH1244" s="10" t="s">
        <v>3139</v>
      </c>
      <c r="AN1244" s="21"/>
      <c r="AS1244" s="1" t="s">
        <v>77</v>
      </c>
      <c r="AU1244" s="1" t="s">
        <v>77</v>
      </c>
      <c r="AV1244" s="1">
        <f t="shared" si="19"/>
        <v>1</v>
      </c>
    </row>
    <row r="1245" spans="1:48" ht="15.75" customHeight="1" x14ac:dyDescent="0.35">
      <c r="A1245" s="1" t="s">
        <v>3140</v>
      </c>
      <c r="B1245">
        <v>-5.9610337765527099E-2</v>
      </c>
      <c r="C1245">
        <v>-7.6301187209555602E-2</v>
      </c>
      <c r="D1245">
        <v>7.8109310133402096E-2</v>
      </c>
      <c r="E1245">
        <v>5.4648803157253997E-2</v>
      </c>
      <c r="F1245">
        <v>0.126865346945428</v>
      </c>
      <c r="G1245">
        <v>6.7703485134992303E-2</v>
      </c>
      <c r="H1245">
        <v>3.5240146097222501E-2</v>
      </c>
      <c r="I1245">
        <v>-9.8380035945157596E-2</v>
      </c>
      <c r="J1245">
        <v>-6.3404355342519102E-3</v>
      </c>
      <c r="K1245">
        <v>0.22860327848065901</v>
      </c>
      <c r="L1245">
        <v>0.14171753517264099</v>
      </c>
      <c r="M1245">
        <v>0.113546038207644</v>
      </c>
      <c r="N1245">
        <v>0.11236093505262899</v>
      </c>
      <c r="O1245">
        <v>7.4930045252592399E-3</v>
      </c>
      <c r="P1245">
        <v>-6.5487320356792E-2</v>
      </c>
      <c r="Q1245">
        <v>-3.60625481521826E-2</v>
      </c>
      <c r="R1245">
        <v>-1.2473197733144601E-2</v>
      </c>
      <c r="S1245">
        <v>-0.106406246840809</v>
      </c>
      <c r="T1245">
        <v>-0.18130825510288201</v>
      </c>
      <c r="U1245">
        <v>-0.16012515264374799</v>
      </c>
      <c r="V1245" s="8">
        <v>3.2857235558121298E-2</v>
      </c>
      <c r="W1245" s="8">
        <v>0.119381604081673</v>
      </c>
      <c r="X1245" s="9">
        <v>4.5760177672284101E-3</v>
      </c>
      <c r="Y1245" s="8">
        <v>-0.115078213080146</v>
      </c>
      <c r="Z1245" s="8">
        <v>0.68360109761840104</v>
      </c>
      <c r="AA1245" s="8">
        <v>0.23407513951981501</v>
      </c>
      <c r="AB1245" s="9">
        <v>0.95095205759173396</v>
      </c>
      <c r="AC1245" s="8">
        <v>2.5032775341349699E-2</v>
      </c>
      <c r="AD1245" s="1" t="s">
        <v>3140</v>
      </c>
      <c r="AE1245" s="1" t="s">
        <v>3140</v>
      </c>
      <c r="AF1245" s="1" t="s">
        <v>3141</v>
      </c>
      <c r="AH1245" s="10" t="s">
        <v>3141</v>
      </c>
      <c r="AN1245" s="21"/>
      <c r="AU1245" s="1" t="s">
        <v>77</v>
      </c>
      <c r="AV1245" s="1">
        <f t="shared" si="19"/>
        <v>0</v>
      </c>
    </row>
    <row r="1246" spans="1:48" ht="15.75" customHeight="1" x14ac:dyDescent="0.35">
      <c r="A1246" s="1" t="s">
        <v>3142</v>
      </c>
      <c r="B1246">
        <v>6.2817802204215595E-2</v>
      </c>
      <c r="C1246">
        <v>-3.2978096646038402E-2</v>
      </c>
      <c r="D1246">
        <v>-5.63015615986035E-2</v>
      </c>
      <c r="E1246">
        <v>7.3470166078514795E-2</v>
      </c>
      <c r="F1246">
        <v>0.112795636229124</v>
      </c>
      <c r="G1246">
        <v>5.62571753657998E-2</v>
      </c>
      <c r="H1246">
        <v>5.1830990047929702E-2</v>
      </c>
      <c r="I1246">
        <v>-4.7156795209253297E-2</v>
      </c>
      <c r="J1246">
        <v>9.7021788248305194E-2</v>
      </c>
      <c r="K1246">
        <v>5.8808813931407397E-2</v>
      </c>
      <c r="L1246">
        <v>6.8580384035535805E-2</v>
      </c>
      <c r="M1246">
        <v>5.2487547980599597E-2</v>
      </c>
      <c r="N1246">
        <v>4.2663002064235997E-2</v>
      </c>
      <c r="O1246">
        <v>0.14039150762987301</v>
      </c>
      <c r="P1246">
        <v>0.17102907112162</v>
      </c>
      <c r="Q1246">
        <v>3.3388191477274398E-2</v>
      </c>
      <c r="R1246">
        <v>-2.4140192206213201E-2</v>
      </c>
      <c r="S1246">
        <v>7.8646903994963699E-2</v>
      </c>
      <c r="T1246">
        <v>0.113829907357204</v>
      </c>
      <c r="U1246">
        <v>-2.7590325060691201E-2</v>
      </c>
      <c r="V1246" s="8">
        <v>4.3431751608400099E-2</v>
      </c>
      <c r="W1246" s="8">
        <v>6.9224633548961995E-2</v>
      </c>
      <c r="X1246" s="9">
        <v>9.6867943073251098E-2</v>
      </c>
      <c r="Y1246" s="8">
        <v>3.5186573521315802E-2</v>
      </c>
      <c r="Z1246" s="8">
        <v>0.61301096687712497</v>
      </c>
      <c r="AA1246" s="8">
        <v>0.33854431470855001</v>
      </c>
      <c r="AB1246" s="9">
        <v>0.19579710280621199</v>
      </c>
      <c r="AC1246" s="8">
        <v>0.51355939741860801</v>
      </c>
      <c r="AD1246" s="1" t="s">
        <v>3142</v>
      </c>
      <c r="AE1246" s="1" t="s">
        <v>3142</v>
      </c>
      <c r="AF1246" s="1" t="s">
        <v>3143</v>
      </c>
      <c r="AH1246" s="10" t="s">
        <v>3143</v>
      </c>
      <c r="AN1246" s="21"/>
      <c r="AU1246" s="1" t="s">
        <v>77</v>
      </c>
      <c r="AV1246" s="1">
        <f t="shared" si="19"/>
        <v>0</v>
      </c>
    </row>
    <row r="1247" spans="1:48" ht="15.75" customHeight="1" x14ac:dyDescent="0.35">
      <c r="A1247" s="1" t="s">
        <v>3144</v>
      </c>
      <c r="B1247">
        <v>-2.3333359393435602E-3</v>
      </c>
      <c r="C1247">
        <v>-2.2711758183939099E-2</v>
      </c>
      <c r="D1247">
        <v>-0.121302601852042</v>
      </c>
      <c r="E1247">
        <v>8.0037953418773705E-2</v>
      </c>
      <c r="F1247">
        <v>-0.212145729860586</v>
      </c>
      <c r="G1247">
        <v>-0.203625616272362</v>
      </c>
      <c r="H1247">
        <v>-0.232684792918289</v>
      </c>
      <c r="I1247">
        <v>-0.192518043808728</v>
      </c>
      <c r="J1247">
        <v>-0.22404278307373601</v>
      </c>
      <c r="K1247">
        <v>-2.07243816002795E-2</v>
      </c>
      <c r="L1247">
        <v>-0.16732830845499</v>
      </c>
      <c r="M1247">
        <v>-0.120939077830442</v>
      </c>
      <c r="N1247">
        <v>-0.358023761212725</v>
      </c>
      <c r="O1247">
        <v>-0.141552299545467</v>
      </c>
      <c r="P1247">
        <v>-0.39105573503612701</v>
      </c>
      <c r="Q1247">
        <v>-0.20459027308443301</v>
      </c>
      <c r="R1247">
        <v>-0.26037714790268501</v>
      </c>
      <c r="S1247">
        <v>-9.7941073200297196E-3</v>
      </c>
      <c r="T1247">
        <v>-0.29187857023749902</v>
      </c>
      <c r="U1247">
        <v>-6.7948782624018406E-2</v>
      </c>
      <c r="V1247" s="8">
        <v>-0.21024354571499099</v>
      </c>
      <c r="W1247" s="8">
        <v>-0.13325863773986199</v>
      </c>
      <c r="X1247" s="9">
        <v>-0.27380551721968799</v>
      </c>
      <c r="Y1247" s="8">
        <v>-0.15749965202105801</v>
      </c>
      <c r="Z1247" s="8">
        <v>3.8440558555358197E-2</v>
      </c>
      <c r="AA1247" s="8">
        <v>0.226272566080507</v>
      </c>
      <c r="AB1247" s="9">
        <v>3.4105207158865898E-2</v>
      </c>
      <c r="AC1247" s="8">
        <v>0.82684500815564199</v>
      </c>
      <c r="AD1247" s="1" t="s">
        <v>3144</v>
      </c>
      <c r="AE1247" s="1" t="s">
        <v>3144</v>
      </c>
      <c r="AF1247" s="1" t="s">
        <v>3145</v>
      </c>
      <c r="AH1247" s="10" t="s">
        <v>3145</v>
      </c>
      <c r="AN1247" s="21"/>
      <c r="AQ1247" s="1" t="s">
        <v>77</v>
      </c>
      <c r="AT1247" s="1" t="s">
        <v>77</v>
      </c>
      <c r="AV1247" s="1">
        <f t="shared" si="19"/>
        <v>4</v>
      </c>
    </row>
    <row r="1248" spans="1:48" ht="15.75" customHeight="1" x14ac:dyDescent="0.35">
      <c r="A1248" s="1" t="s">
        <v>3146</v>
      </c>
      <c r="B1248">
        <v>-4.6655846564400402E-2</v>
      </c>
      <c r="C1248">
        <v>-0.166408853887729</v>
      </c>
      <c r="D1248">
        <v>0.16509521976334901</v>
      </c>
      <c r="E1248">
        <v>4.3255961133814899E-2</v>
      </c>
      <c r="F1248">
        <v>3.6289689237476302E-2</v>
      </c>
      <c r="G1248">
        <v>0.13078053504774401</v>
      </c>
      <c r="H1248">
        <v>-4.8961530554105501E-2</v>
      </c>
      <c r="I1248">
        <v>6.9319621586438904E-3</v>
      </c>
      <c r="J1248">
        <v>-5.0917239729039103E-2</v>
      </c>
      <c r="K1248">
        <v>1.31509436886823E-2</v>
      </c>
      <c r="L1248">
        <v>-5.3791478265588999E-2</v>
      </c>
      <c r="M1248">
        <v>5.5859366310395002E-2</v>
      </c>
      <c r="N1248">
        <v>0.12487305764112699</v>
      </c>
      <c r="O1248">
        <v>0.101961155139683</v>
      </c>
      <c r="P1248">
        <v>3.2168242127355098E-3</v>
      </c>
      <c r="Q1248">
        <v>8.8708024452778297E-2</v>
      </c>
      <c r="R1248">
        <v>0.134517616840689</v>
      </c>
      <c r="S1248">
        <v>0.12248428510278001</v>
      </c>
      <c r="T1248">
        <v>1.11163615663941E-2</v>
      </c>
      <c r="U1248">
        <v>0.12023604590973699</v>
      </c>
      <c r="V1248" s="8">
        <v>3.1260163972439699E-2</v>
      </c>
      <c r="W1248" s="8">
        <v>-8.9246019988877007E-3</v>
      </c>
      <c r="X1248" s="9">
        <v>7.9689765361581094E-2</v>
      </c>
      <c r="Y1248" s="8">
        <v>9.7088577354900604E-2</v>
      </c>
      <c r="Z1248" s="8">
        <v>0.76790790731286696</v>
      </c>
      <c r="AA1248" s="8">
        <v>0.96258408956911501</v>
      </c>
      <c r="AB1248" s="9">
        <v>0.44428087181859699</v>
      </c>
      <c r="AC1248" s="8">
        <v>6.9360777095476694E-2</v>
      </c>
      <c r="AD1248" s="1" t="s">
        <v>3146</v>
      </c>
      <c r="AE1248" s="1" t="s">
        <v>3146</v>
      </c>
      <c r="AF1248" s="1" t="s">
        <v>3147</v>
      </c>
      <c r="AH1248" s="10" t="s">
        <v>3147</v>
      </c>
      <c r="AN1248" s="21"/>
      <c r="AU1248" s="1" t="s">
        <v>77</v>
      </c>
      <c r="AV1248" s="1">
        <f t="shared" si="19"/>
        <v>0</v>
      </c>
    </row>
    <row r="1249" spans="1:48" ht="15.75" customHeight="1" x14ac:dyDescent="0.35">
      <c r="A1249" s="1" t="s">
        <v>3148</v>
      </c>
      <c r="B1249">
        <v>-4.4570339928743097E-2</v>
      </c>
      <c r="C1249">
        <v>-6.3523726297274499E-2</v>
      </c>
      <c r="D1249">
        <v>0.16705873092442</v>
      </c>
      <c r="E1249">
        <v>-8.3810613914010096E-2</v>
      </c>
      <c r="F1249">
        <v>0.17140845742241001</v>
      </c>
      <c r="G1249">
        <v>0.165139789036993</v>
      </c>
      <c r="H1249">
        <v>-5.74087404830696E-3</v>
      </c>
      <c r="I1249">
        <v>0.41508256159166801</v>
      </c>
      <c r="J1249">
        <v>0.168447175112973</v>
      </c>
      <c r="K1249">
        <v>-1.83741230800748E-2</v>
      </c>
      <c r="L1249">
        <v>0.38800054595324002</v>
      </c>
      <c r="M1249">
        <v>0.13387504305432801</v>
      </c>
      <c r="N1249">
        <v>0.23874651993611401</v>
      </c>
      <c r="O1249">
        <v>0.364300038001104</v>
      </c>
      <c r="P1249">
        <v>9.8706269483461399E-3</v>
      </c>
      <c r="Q1249">
        <v>0.190839520427739</v>
      </c>
      <c r="R1249">
        <v>5.3213071943395598E-2</v>
      </c>
      <c r="S1249">
        <v>0.18001335533326901</v>
      </c>
      <c r="T1249">
        <v>-0.149822568627238</v>
      </c>
      <c r="U1249">
        <v>9.5874326610003498E-3</v>
      </c>
      <c r="V1249" s="8">
        <v>0.18647248350069101</v>
      </c>
      <c r="W1249" s="8">
        <v>0.16798716026011601</v>
      </c>
      <c r="X1249" s="9">
        <v>0.200939176328326</v>
      </c>
      <c r="Y1249" s="8">
        <v>2.32478228276067E-2</v>
      </c>
      <c r="Z1249" s="8">
        <v>0.19080921244510499</v>
      </c>
      <c r="AA1249" s="8">
        <v>0.29693215064273698</v>
      </c>
      <c r="AB1249" s="9">
        <v>0.12325066448477801</v>
      </c>
      <c r="AC1249" s="8">
        <v>0.31431984687995501</v>
      </c>
      <c r="AD1249" s="1" t="s">
        <v>3148</v>
      </c>
      <c r="AE1249" s="1" t="s">
        <v>3148</v>
      </c>
      <c r="AF1249" s="1" t="s">
        <v>3149</v>
      </c>
      <c r="AH1249" s="10" t="s">
        <v>3149</v>
      </c>
      <c r="AN1249" s="21"/>
      <c r="AU1249" s="1" t="s">
        <v>77</v>
      </c>
      <c r="AV1249" s="1">
        <f t="shared" si="19"/>
        <v>0</v>
      </c>
    </row>
    <row r="1250" spans="1:48" ht="15.75" customHeight="1" x14ac:dyDescent="0.35">
      <c r="A1250" s="1" t="s">
        <v>3150</v>
      </c>
      <c r="B1250">
        <v>-3.7082573908533499E-2</v>
      </c>
      <c r="C1250">
        <v>9.0964378588131806E-2</v>
      </c>
      <c r="D1250">
        <v>-5.3963176815759503E-2</v>
      </c>
      <c r="E1250">
        <v>3.5411726582275503E-2</v>
      </c>
      <c r="F1250">
        <v>0.12708639008911299</v>
      </c>
      <c r="G1250">
        <v>8.4495781069875306E-2</v>
      </c>
      <c r="H1250">
        <v>0.11073282677275199</v>
      </c>
      <c r="I1250">
        <v>-0.27466366130475101</v>
      </c>
      <c r="J1250">
        <v>7.6528686727345793E-2</v>
      </c>
      <c r="K1250">
        <v>5.9790386265442898E-2</v>
      </c>
      <c r="L1250">
        <v>-0.101595609176919</v>
      </c>
      <c r="M1250">
        <v>6.6203467570383395E-2</v>
      </c>
      <c r="N1250">
        <v>-3.2476680553300698E-2</v>
      </c>
      <c r="O1250">
        <v>2.5873713268254502E-2</v>
      </c>
      <c r="P1250">
        <v>0.17518427263869299</v>
      </c>
      <c r="Q1250">
        <v>5.6661139239032703E-2</v>
      </c>
      <c r="R1250">
        <v>-5.6415235517094903E-2</v>
      </c>
      <c r="S1250">
        <v>1.1196558542359699E-2</v>
      </c>
      <c r="T1250">
        <v>0.152129111333137</v>
      </c>
      <c r="U1250">
        <v>4.7986749745572897E-2</v>
      </c>
      <c r="V1250" s="8">
        <v>1.19128341567473E-2</v>
      </c>
      <c r="W1250" s="8">
        <v>2.5231732846563101E-2</v>
      </c>
      <c r="X1250" s="9">
        <v>5.6310611148169903E-2</v>
      </c>
      <c r="Y1250" s="8">
        <v>3.87242960259939E-2</v>
      </c>
      <c r="Z1250" s="8">
        <v>0.98491545128995395</v>
      </c>
      <c r="AA1250" s="8">
        <v>0.86931478348830105</v>
      </c>
      <c r="AB1250" s="9">
        <v>0.52731973070204297</v>
      </c>
      <c r="AC1250" s="8">
        <v>0.86655161163065697</v>
      </c>
      <c r="AD1250" s="1" t="s">
        <v>3150</v>
      </c>
      <c r="AE1250" s="1" t="s">
        <v>3151</v>
      </c>
      <c r="AF1250" s="1" t="s">
        <v>3152</v>
      </c>
      <c r="AH1250" s="10" t="s">
        <v>3152</v>
      </c>
      <c r="AN1250" s="21"/>
      <c r="AU1250" s="1" t="s">
        <v>77</v>
      </c>
      <c r="AV1250" s="1">
        <f t="shared" si="19"/>
        <v>0</v>
      </c>
    </row>
    <row r="1251" spans="1:48" ht="15.75" customHeight="1" x14ac:dyDescent="0.35">
      <c r="A1251" s="1" t="s">
        <v>3153</v>
      </c>
      <c r="B1251">
        <v>0.15233550362102999</v>
      </c>
      <c r="C1251">
        <v>0.12843043566251899</v>
      </c>
      <c r="D1251">
        <v>-0.12583135407621401</v>
      </c>
      <c r="E1251">
        <v>-0.176679363200266</v>
      </c>
      <c r="F1251">
        <v>-0.92359644146303099</v>
      </c>
      <c r="G1251">
        <v>-0.89808656090684702</v>
      </c>
      <c r="H1251">
        <v>-0.69949900873381299</v>
      </c>
      <c r="I1251">
        <v>-1.0403616187806</v>
      </c>
      <c r="J1251">
        <v>-9.4728095708239493E-2</v>
      </c>
      <c r="K1251">
        <v>-0.50485489974097997</v>
      </c>
      <c r="L1251">
        <v>-0.53896799105586302</v>
      </c>
      <c r="M1251">
        <v>-0.28195292989523202</v>
      </c>
      <c r="N1251">
        <v>5.1752981273509103E-3</v>
      </c>
      <c r="O1251">
        <v>0.29923156602343298</v>
      </c>
      <c r="P1251">
        <v>0.51745176330720599</v>
      </c>
      <c r="Q1251">
        <v>0.33684609353290201</v>
      </c>
      <c r="R1251">
        <v>0.34017793359723902</v>
      </c>
      <c r="S1251">
        <v>0.67350435548912302</v>
      </c>
      <c r="T1251">
        <v>0.82736457127489005</v>
      </c>
      <c r="U1251">
        <v>0.72071784545692297</v>
      </c>
      <c r="V1251" s="8">
        <v>-0.89038590747107504</v>
      </c>
      <c r="W1251" s="8">
        <v>-0.35512597910007798</v>
      </c>
      <c r="X1251" s="9">
        <v>0.28967618024772301</v>
      </c>
      <c r="Y1251" s="8">
        <v>0.64044117645454401</v>
      </c>
      <c r="Z1251" s="8">
        <v>1.3540211123077601E-3</v>
      </c>
      <c r="AA1251" s="8">
        <v>0.12178129474859301</v>
      </c>
      <c r="AB1251" s="9">
        <v>0.12803541944139399</v>
      </c>
      <c r="AC1251" s="8">
        <v>2.6148023027328998E-3</v>
      </c>
      <c r="AD1251" s="1" t="s">
        <v>3153</v>
      </c>
      <c r="AE1251" s="1" t="s">
        <v>3154</v>
      </c>
      <c r="AF1251" s="1" t="s">
        <v>3155</v>
      </c>
      <c r="AH1251" s="10" t="s">
        <v>3155</v>
      </c>
      <c r="AN1251" s="21"/>
      <c r="AQ1251" s="1" t="s">
        <v>77</v>
      </c>
      <c r="AS1251" s="1" t="s">
        <v>77</v>
      </c>
      <c r="AT1251" s="1" t="s">
        <v>77</v>
      </c>
      <c r="AV1251" s="1">
        <f t="shared" si="19"/>
        <v>5</v>
      </c>
    </row>
    <row r="1252" spans="1:48" ht="15.75" customHeight="1" x14ac:dyDescent="0.35">
      <c r="A1252" s="1" t="s">
        <v>3156</v>
      </c>
      <c r="B1252">
        <v>0.10525654370224601</v>
      </c>
      <c r="C1252">
        <v>4.2164952540613698E-2</v>
      </c>
      <c r="D1252">
        <v>-0.189871480168574</v>
      </c>
      <c r="E1252">
        <v>-3.90577285109468E-3</v>
      </c>
      <c r="F1252">
        <v>-7.4082239362462499E-2</v>
      </c>
      <c r="G1252">
        <v>-0.11930402639368599</v>
      </c>
      <c r="H1252">
        <v>-0.23379310572214701</v>
      </c>
      <c r="I1252">
        <v>-9.2240576900896997E-3</v>
      </c>
      <c r="J1252">
        <v>-0.113648645299929</v>
      </c>
      <c r="K1252">
        <v>-0.220236239881167</v>
      </c>
      <c r="L1252">
        <v>-0.16297320011465599</v>
      </c>
      <c r="M1252">
        <v>-0.199502845069262</v>
      </c>
      <c r="N1252">
        <v>-0.33802235411515102</v>
      </c>
      <c r="O1252">
        <v>-0.11985341361987201</v>
      </c>
      <c r="P1252">
        <v>-6.8246294361552995E-2</v>
      </c>
      <c r="Q1252">
        <v>-0.13985272166011101</v>
      </c>
      <c r="R1252">
        <v>-0.207443276038798</v>
      </c>
      <c r="S1252">
        <v>6.6941816053046999E-2</v>
      </c>
      <c r="T1252">
        <v>8.2800575351658301E-2</v>
      </c>
      <c r="U1252">
        <v>6.30485717960131E-2</v>
      </c>
      <c r="V1252" s="8">
        <v>-0.109100857292096</v>
      </c>
      <c r="W1252" s="8">
        <v>-0.174090232591253</v>
      </c>
      <c r="X1252" s="9">
        <v>-0.16649369593917199</v>
      </c>
      <c r="Y1252" s="8">
        <v>1.3369217904800599E-3</v>
      </c>
      <c r="Z1252" s="8">
        <v>0.36057004195214398</v>
      </c>
      <c r="AA1252" s="8">
        <v>0.19060485053158899</v>
      </c>
      <c r="AB1252" s="9">
        <v>0.19506584436768501</v>
      </c>
      <c r="AC1252" s="8">
        <v>0.135206634669434</v>
      </c>
      <c r="AD1252" s="1" t="s">
        <v>3156</v>
      </c>
      <c r="AE1252" s="1" t="s">
        <v>3156</v>
      </c>
      <c r="AF1252" s="1" t="s">
        <v>3157</v>
      </c>
      <c r="AH1252" s="10" t="s">
        <v>3157</v>
      </c>
      <c r="AN1252" s="21"/>
      <c r="AU1252" s="1" t="s">
        <v>77</v>
      </c>
      <c r="AV1252" s="1">
        <f t="shared" si="19"/>
        <v>0</v>
      </c>
    </row>
    <row r="1253" spans="1:48" ht="15.75" customHeight="1" x14ac:dyDescent="0.35">
      <c r="A1253" s="1" t="s">
        <v>3158</v>
      </c>
      <c r="B1253">
        <v>-3.0901245801683099E-2</v>
      </c>
      <c r="C1253">
        <v>0.141867185150616</v>
      </c>
      <c r="D1253">
        <v>0.148210823776596</v>
      </c>
      <c r="E1253">
        <v>-3.9213535010353497E-2</v>
      </c>
      <c r="F1253">
        <v>1.22729488887904</v>
      </c>
      <c r="G1253">
        <v>1.38648729312205</v>
      </c>
      <c r="H1253">
        <v>1.3122249761756599</v>
      </c>
      <c r="I1253">
        <v>1.3545631711495401</v>
      </c>
      <c r="J1253">
        <v>0.28876487234222897</v>
      </c>
      <c r="K1253">
        <v>0.51517414409004603</v>
      </c>
      <c r="L1253">
        <v>0.310261704449947</v>
      </c>
      <c r="M1253">
        <v>0.22849872449157699</v>
      </c>
      <c r="N1253">
        <v>1.43864483901496</v>
      </c>
      <c r="O1253">
        <v>1.29311570240802</v>
      </c>
      <c r="P1253">
        <v>1.26162213449203</v>
      </c>
      <c r="Q1253">
        <v>1.3638306637483599</v>
      </c>
      <c r="R1253">
        <v>1.18589070700798</v>
      </c>
      <c r="S1253">
        <v>0.990400377923774</v>
      </c>
      <c r="T1253">
        <v>0.97975390732701195</v>
      </c>
      <c r="U1253">
        <v>1.0749599877726399</v>
      </c>
      <c r="V1253" s="8">
        <v>1.32014258233157</v>
      </c>
      <c r="W1253" s="8">
        <v>0.33567486134344998</v>
      </c>
      <c r="X1253" s="9">
        <v>1.3393033349158401</v>
      </c>
      <c r="Y1253" s="8">
        <v>1.0577512450078499</v>
      </c>
      <c r="Z1253" s="8">
        <v>8.8250015717477006E-5</v>
      </c>
      <c r="AA1253" s="8">
        <v>5.4716310402724497E-2</v>
      </c>
      <c r="AB1253" s="9">
        <v>6.8930727333357204E-5</v>
      </c>
      <c r="AC1253" s="8">
        <v>1.01313760127736E-3</v>
      </c>
      <c r="AD1253" s="1" t="s">
        <v>3158</v>
      </c>
      <c r="AE1253" s="1" t="s">
        <v>3158</v>
      </c>
      <c r="AF1253" s="1" t="s">
        <v>3159</v>
      </c>
      <c r="AH1253" s="10" t="s">
        <v>3159</v>
      </c>
      <c r="AN1253" s="21"/>
      <c r="AQ1253" s="1" t="s">
        <v>77</v>
      </c>
      <c r="AS1253" s="1" t="s">
        <v>77</v>
      </c>
      <c r="AT1253" s="1" t="s">
        <v>77</v>
      </c>
      <c r="AV1253" s="1">
        <f t="shared" si="19"/>
        <v>5</v>
      </c>
    </row>
    <row r="1254" spans="1:48" ht="15.75" customHeight="1" x14ac:dyDescent="0.35">
      <c r="A1254" s="1" t="s">
        <v>3160</v>
      </c>
      <c r="B1254">
        <v>2.6832190983990801E-2</v>
      </c>
      <c r="C1254">
        <v>-1.3793025952334E-2</v>
      </c>
      <c r="D1254">
        <v>4.1580316022763297E-2</v>
      </c>
      <c r="E1254">
        <v>2.5349923059474502E-2</v>
      </c>
      <c r="F1254">
        <v>0.33818717323643199</v>
      </c>
      <c r="G1254">
        <v>0.31905305539025802</v>
      </c>
      <c r="H1254">
        <v>0.366551616880952</v>
      </c>
      <c r="I1254">
        <v>0.39085758054640202</v>
      </c>
      <c r="J1254">
        <v>0.53988172566876702</v>
      </c>
      <c r="K1254">
        <v>0.58896319841601397</v>
      </c>
      <c r="L1254">
        <v>0.498730067223629</v>
      </c>
      <c r="M1254">
        <v>0.52945121788641702</v>
      </c>
      <c r="N1254">
        <v>0.50305612374076702</v>
      </c>
      <c r="O1254">
        <v>0.45032487840574997</v>
      </c>
      <c r="P1254">
        <v>0.46321895093874199</v>
      </c>
      <c r="Q1254">
        <v>0.47081516563076398</v>
      </c>
      <c r="R1254">
        <v>1.6330627698485301E-2</v>
      </c>
      <c r="S1254">
        <v>-7.3915678251998004E-2</v>
      </c>
      <c r="T1254">
        <v>-4.4005843133548599E-2</v>
      </c>
      <c r="U1254">
        <v>-8.4533111471290098E-2</v>
      </c>
      <c r="V1254" s="8">
        <v>0.35366235651351102</v>
      </c>
      <c r="W1254" s="8">
        <v>0.53925655229870695</v>
      </c>
      <c r="X1254" s="9">
        <v>0.47185377967900599</v>
      </c>
      <c r="Y1254" s="8">
        <v>-4.6531001289587801E-2</v>
      </c>
      <c r="Z1254" s="8">
        <v>1.05250647997992E-4</v>
      </c>
      <c r="AA1254" s="8">
        <v>1.9445087250676899E-4</v>
      </c>
      <c r="AB1254" s="9">
        <v>2.1922291972553198E-5</v>
      </c>
      <c r="AC1254" s="8">
        <v>7.1991804137263798E-5</v>
      </c>
      <c r="AD1254" s="1" t="s">
        <v>3160</v>
      </c>
      <c r="AE1254" s="1" t="s">
        <v>3160</v>
      </c>
      <c r="AF1254" s="1" t="s">
        <v>3161</v>
      </c>
      <c r="AH1254" s="10" t="s">
        <v>3161</v>
      </c>
      <c r="AI1254" t="s">
        <v>77</v>
      </c>
      <c r="AN1254" s="21"/>
      <c r="AP1254" t="s">
        <v>77</v>
      </c>
      <c r="AQ1254" s="1" t="s">
        <v>77</v>
      </c>
      <c r="AR1254" s="1" t="s">
        <v>77</v>
      </c>
      <c r="AU1254" s="1" t="s">
        <v>77</v>
      </c>
      <c r="AV1254" s="1">
        <f t="shared" si="19"/>
        <v>6</v>
      </c>
    </row>
    <row r="1255" spans="1:48" ht="15.75" customHeight="1" x14ac:dyDescent="0.35">
      <c r="A1255" s="1" t="s">
        <v>3162</v>
      </c>
      <c r="B1255">
        <v>-4.9826322563068799E-2</v>
      </c>
      <c r="C1255">
        <v>-6.2581867269099103E-2</v>
      </c>
      <c r="D1255">
        <v>0.19605547485171601</v>
      </c>
      <c r="E1255">
        <v>-8.5330694981517505E-2</v>
      </c>
      <c r="F1255">
        <v>0.124320419985048</v>
      </c>
      <c r="G1255">
        <v>0.13264014820353601</v>
      </c>
      <c r="H1255">
        <v>5.7101233130488503E-2</v>
      </c>
      <c r="I1255">
        <v>0.14617752586235699</v>
      </c>
      <c r="J1255">
        <v>8.0434309702440601E-2</v>
      </c>
      <c r="K1255">
        <v>0.226549445732834</v>
      </c>
      <c r="L1255">
        <v>3.3134980316594999E-3</v>
      </c>
      <c r="M1255">
        <v>2.5733575050192501E-2</v>
      </c>
      <c r="N1255">
        <v>0.23721802101514899</v>
      </c>
      <c r="O1255">
        <v>6.0934594108643797E-2</v>
      </c>
      <c r="P1255">
        <v>8.7134525398849194E-2</v>
      </c>
      <c r="Q1255">
        <v>0.117468324513422</v>
      </c>
      <c r="R1255">
        <v>0.16225375435318801</v>
      </c>
      <c r="S1255">
        <v>-1.35315816240695E-2</v>
      </c>
      <c r="T1255">
        <v>-2.5328818232851001E-3</v>
      </c>
      <c r="U1255">
        <v>3.5965935808869802E-2</v>
      </c>
      <c r="V1255" s="8">
        <v>0.115059831795357</v>
      </c>
      <c r="W1255" s="8">
        <v>8.4007707129281697E-2</v>
      </c>
      <c r="X1255" s="9">
        <v>0.12568886625901601</v>
      </c>
      <c r="Y1255" s="8">
        <v>4.5538806678675901E-2</v>
      </c>
      <c r="Z1255" s="8">
        <v>0.258560430978862</v>
      </c>
      <c r="AA1255" s="8">
        <v>0.52767150972011101</v>
      </c>
      <c r="AB1255" s="9">
        <v>0.23980962957954799</v>
      </c>
      <c r="AC1255" s="8">
        <v>0.65548907078647101</v>
      </c>
      <c r="AD1255" s="1" t="s">
        <v>3162</v>
      </c>
      <c r="AE1255" s="1" t="s">
        <v>3163</v>
      </c>
      <c r="AF1255" s="1" t="s">
        <v>3164</v>
      </c>
      <c r="AH1255" s="10" t="s">
        <v>3164</v>
      </c>
      <c r="AN1255" s="21"/>
      <c r="AU1255" s="1" t="s">
        <v>77</v>
      </c>
      <c r="AV1255" s="1">
        <f t="shared" si="19"/>
        <v>0</v>
      </c>
    </row>
    <row r="1256" spans="1:48" ht="15.75" customHeight="1" x14ac:dyDescent="0.35">
      <c r="A1256" s="1" t="s">
        <v>3165</v>
      </c>
      <c r="B1256">
        <v>0.14647866597641401</v>
      </c>
      <c r="C1256">
        <v>0.15466728280693501</v>
      </c>
      <c r="D1256">
        <v>-0.38687387223533198</v>
      </c>
      <c r="E1256">
        <v>0.21311997480153799</v>
      </c>
      <c r="F1256">
        <v>0.35277632009898002</v>
      </c>
      <c r="G1256">
        <v>0.30690487136584599</v>
      </c>
      <c r="H1256">
        <v>0.337653673336477</v>
      </c>
      <c r="I1256">
        <v>0.294174084512562</v>
      </c>
      <c r="J1256">
        <v>0.25069797279332701</v>
      </c>
      <c r="K1256">
        <v>5.2037266398104201E-2</v>
      </c>
      <c r="L1256">
        <v>0.35087492442638202</v>
      </c>
      <c r="M1256">
        <v>0.247149171351178</v>
      </c>
      <c r="N1256">
        <v>5.4199995995594302E-2</v>
      </c>
      <c r="O1256">
        <v>0.40859578727604501</v>
      </c>
      <c r="P1256">
        <v>0.386600622151623</v>
      </c>
      <c r="Q1256">
        <v>0.29388557663242199</v>
      </c>
      <c r="R1256">
        <v>-0.17102972789315901</v>
      </c>
      <c r="S1256">
        <v>0.14471107394829899</v>
      </c>
      <c r="T1256">
        <v>0.20364703620667601</v>
      </c>
      <c r="U1256">
        <v>1.4301365164865E-2</v>
      </c>
      <c r="V1256" s="8">
        <v>0.32287723732846602</v>
      </c>
      <c r="W1256" s="8">
        <v>0.22518983374224799</v>
      </c>
      <c r="X1256" s="9">
        <v>0.28582049551392102</v>
      </c>
      <c r="Y1256" s="8">
        <v>4.7907436856670399E-2</v>
      </c>
      <c r="Z1256" s="8">
        <v>0.20003206753653999</v>
      </c>
      <c r="AA1256" s="8">
        <v>0.44840218220886202</v>
      </c>
      <c r="AB1256" s="9">
        <v>0.26287486982272101</v>
      </c>
      <c r="AC1256" s="8">
        <v>0.21125290974432301</v>
      </c>
      <c r="AD1256" s="1" t="s">
        <v>3165</v>
      </c>
      <c r="AE1256" s="1" t="s">
        <v>3165</v>
      </c>
      <c r="AF1256" s="1" t="s">
        <v>3166</v>
      </c>
      <c r="AH1256" s="10" t="s">
        <v>3166</v>
      </c>
      <c r="AI1256" t="s">
        <v>77</v>
      </c>
      <c r="AN1256" s="21"/>
      <c r="AU1256" s="1" t="s">
        <v>77</v>
      </c>
      <c r="AV1256" s="1">
        <f t="shared" si="19"/>
        <v>0</v>
      </c>
    </row>
    <row r="1257" spans="1:48" ht="15.75" customHeight="1" x14ac:dyDescent="0.35">
      <c r="A1257" s="1" t="s">
        <v>3167</v>
      </c>
      <c r="B1257" s="14">
        <v>-5.9045017505275598E-5</v>
      </c>
      <c r="C1257">
        <v>4.6084244911314298E-2</v>
      </c>
      <c r="D1257">
        <v>-0.165328968133714</v>
      </c>
      <c r="E1257">
        <v>0.10730151594498701</v>
      </c>
      <c r="F1257">
        <v>-8.75163492413739E-2</v>
      </c>
      <c r="G1257">
        <v>-7.3309001990975703E-2</v>
      </c>
      <c r="H1257">
        <v>-4.9289239328915803E-2</v>
      </c>
      <c r="I1257">
        <v>-1.71886411255808E-2</v>
      </c>
      <c r="J1257">
        <v>-3.3174709432791001E-2</v>
      </c>
      <c r="K1257">
        <v>-7.05592212203041E-2</v>
      </c>
      <c r="L1257">
        <v>-3.1735914623184898E-3</v>
      </c>
      <c r="M1257">
        <v>-8.2104155572105306E-2</v>
      </c>
      <c r="N1257">
        <v>-0.223348640629185</v>
      </c>
      <c r="O1257">
        <v>-6.4802949706947596E-2</v>
      </c>
      <c r="P1257">
        <v>-3.0043638318470602E-2</v>
      </c>
      <c r="Q1257">
        <v>-0.116713636081603</v>
      </c>
      <c r="R1257">
        <v>-0.19621321075009401</v>
      </c>
      <c r="S1257">
        <v>-1.00834208923904E-2</v>
      </c>
      <c r="T1257">
        <v>3.1947228903014802E-3</v>
      </c>
      <c r="U1257">
        <v>-6.3175087079423098E-2</v>
      </c>
      <c r="V1257" s="8">
        <v>-5.6825807921711602E-2</v>
      </c>
      <c r="W1257" s="8">
        <v>-4.7252919421879702E-2</v>
      </c>
      <c r="X1257" s="9">
        <v>-0.108727216184051</v>
      </c>
      <c r="Y1257" s="8">
        <v>-6.6569248957901506E-2</v>
      </c>
      <c r="Z1257" s="8">
        <v>0.52700156285285704</v>
      </c>
      <c r="AA1257" s="8">
        <v>0.66921776814325495</v>
      </c>
      <c r="AB1257" s="9">
        <v>0.28422872901360602</v>
      </c>
      <c r="AC1257" s="8">
        <v>0.77617258698736702</v>
      </c>
      <c r="AD1257" s="1" t="s">
        <v>3167</v>
      </c>
      <c r="AE1257" s="1" t="s">
        <v>3168</v>
      </c>
      <c r="AF1257" s="1" t="s">
        <v>3169</v>
      </c>
      <c r="AH1257" s="10" t="s">
        <v>3169</v>
      </c>
      <c r="AI1257" t="s">
        <v>77</v>
      </c>
      <c r="AN1257" s="21"/>
      <c r="AU1257" s="1" t="s">
        <v>77</v>
      </c>
      <c r="AV1257" s="1">
        <f t="shared" si="19"/>
        <v>0</v>
      </c>
    </row>
    <row r="1258" spans="1:48" ht="15.75" customHeight="1" x14ac:dyDescent="0.35">
      <c r="A1258" s="1" t="s">
        <v>3170</v>
      </c>
      <c r="B1258">
        <v>5.6510141813089297E-2</v>
      </c>
      <c r="C1258">
        <v>0.103071681406909</v>
      </c>
      <c r="D1258">
        <v>-0.129492544751976</v>
      </c>
      <c r="E1258">
        <v>-8.0563956596426095E-2</v>
      </c>
      <c r="F1258">
        <v>-0.422611372586845</v>
      </c>
      <c r="G1258">
        <v>-6.7905682478265603E-2</v>
      </c>
      <c r="H1258">
        <v>-0.169468957709308</v>
      </c>
      <c r="I1258">
        <v>-0.14250833080313999</v>
      </c>
      <c r="J1258">
        <v>-0.424295540482097</v>
      </c>
      <c r="K1258">
        <v>-0.23522818829480599</v>
      </c>
      <c r="L1258">
        <v>-0.42422982052819602</v>
      </c>
      <c r="M1258">
        <v>-0.35474166570433702</v>
      </c>
      <c r="N1258">
        <v>-3.6254008972173603E-2</v>
      </c>
      <c r="O1258">
        <v>-0.389575267035214</v>
      </c>
      <c r="P1258">
        <v>-0.33885253760147699</v>
      </c>
      <c r="Q1258">
        <v>-0.24335015822536199</v>
      </c>
      <c r="R1258">
        <v>0.243515807268326</v>
      </c>
      <c r="S1258">
        <v>1.22265321054763E-2</v>
      </c>
      <c r="T1258">
        <v>1.1195312406241401E-2</v>
      </c>
      <c r="U1258">
        <v>0.18012744461400901</v>
      </c>
      <c r="V1258" s="8">
        <v>-0.200623585894389</v>
      </c>
      <c r="W1258" s="8">
        <v>-0.35962380375235897</v>
      </c>
      <c r="X1258" s="9">
        <v>-0.25200799295855603</v>
      </c>
      <c r="Y1258" s="8">
        <v>0.111766274098513</v>
      </c>
      <c r="Z1258" s="8">
        <v>0.162470320658298</v>
      </c>
      <c r="AA1258" s="8">
        <v>1.7298503545021101E-2</v>
      </c>
      <c r="AB1258" s="9">
        <v>9.3584829335900802E-2</v>
      </c>
      <c r="AC1258" s="8">
        <v>4.0684714249396596E-3</v>
      </c>
      <c r="AD1258" s="1" t="s">
        <v>3170</v>
      </c>
      <c r="AE1258" s="1" t="s">
        <v>3170</v>
      </c>
      <c r="AF1258" s="1" t="s">
        <v>3171</v>
      </c>
      <c r="AH1258" s="10" t="s">
        <v>3171</v>
      </c>
      <c r="AN1258" s="21"/>
      <c r="AR1258" s="1" t="s">
        <v>77</v>
      </c>
      <c r="AU1258" s="1" t="s">
        <v>77</v>
      </c>
      <c r="AV1258" s="1">
        <f t="shared" si="19"/>
        <v>2</v>
      </c>
    </row>
    <row r="1259" spans="1:48" ht="15.75" customHeight="1" x14ac:dyDescent="0.35">
      <c r="A1259" s="1" t="s">
        <v>3172</v>
      </c>
      <c r="B1259">
        <v>-2.7558265122189498E-3</v>
      </c>
      <c r="C1259">
        <v>-1.9321525604367298E-2</v>
      </c>
      <c r="D1259">
        <v>-1.6040444313174999E-3</v>
      </c>
      <c r="E1259">
        <v>2.3290277698871601E-2</v>
      </c>
      <c r="F1259">
        <v>-6.7594332118529096E-2</v>
      </c>
      <c r="G1259">
        <v>-0.113343959444345</v>
      </c>
      <c r="H1259">
        <v>-7.5364619082925896E-2</v>
      </c>
      <c r="I1259">
        <v>-2.1008429445748E-2</v>
      </c>
      <c r="J1259">
        <v>6.1063921442468402E-2</v>
      </c>
      <c r="K1259">
        <v>2.5219209551650999E-2</v>
      </c>
      <c r="L1259">
        <v>2.2055774582819099E-2</v>
      </c>
      <c r="M1259">
        <v>5.6298290182712998E-2</v>
      </c>
      <c r="N1259">
        <v>1.1219106280797799E-2</v>
      </c>
      <c r="O1259">
        <v>-2.62005850956946E-2</v>
      </c>
      <c r="P1259">
        <v>7.6488154789019103E-2</v>
      </c>
      <c r="Q1259">
        <v>-7.1222123773779206E-2</v>
      </c>
      <c r="R1259">
        <v>-3.2732554699125498E-2</v>
      </c>
      <c r="S1259">
        <v>-6.1593582477898798E-2</v>
      </c>
      <c r="T1259">
        <v>3.3353210049177698E-2</v>
      </c>
      <c r="U1259">
        <v>-0.103258273986883</v>
      </c>
      <c r="V1259" s="8">
        <v>-6.9327835022887002E-2</v>
      </c>
      <c r="W1259" s="8">
        <v>4.1159298939912901E-2</v>
      </c>
      <c r="X1259" s="9">
        <v>-2.4288619499142198E-3</v>
      </c>
      <c r="Y1259" s="8">
        <v>-4.1057800278682499E-2</v>
      </c>
      <c r="Z1259" s="8">
        <v>5.78183118054513E-2</v>
      </c>
      <c r="AA1259" s="8">
        <v>7.76335514513012E-2</v>
      </c>
      <c r="AB1259" s="9">
        <v>0.96459259259867303</v>
      </c>
      <c r="AC1259" s="8">
        <v>0.10360292967083801</v>
      </c>
      <c r="AD1259" s="1" t="s">
        <v>3172</v>
      </c>
      <c r="AE1259" s="1" t="s">
        <v>3173</v>
      </c>
      <c r="AF1259" s="1" t="s">
        <v>3174</v>
      </c>
      <c r="AH1259" s="10" t="s">
        <v>3174</v>
      </c>
      <c r="AN1259" s="21"/>
      <c r="AU1259" s="1" t="s">
        <v>77</v>
      </c>
      <c r="AV1259" s="1">
        <f t="shared" si="19"/>
        <v>0</v>
      </c>
    </row>
    <row r="1260" spans="1:48" ht="15.75" customHeight="1" x14ac:dyDescent="0.35">
      <c r="A1260" s="1" t="s">
        <v>3175</v>
      </c>
      <c r="B1260">
        <v>-7.9881286933614196E-2</v>
      </c>
      <c r="C1260">
        <v>-7.5600887109033094E-2</v>
      </c>
      <c r="D1260">
        <v>8.1765295148322703E-2</v>
      </c>
      <c r="E1260">
        <v>5.7835220467581097E-3</v>
      </c>
      <c r="F1260">
        <v>-0.27789303748163402</v>
      </c>
      <c r="G1260">
        <v>-0.33002846919370299</v>
      </c>
      <c r="H1260">
        <v>-0.245557268285262</v>
      </c>
      <c r="I1260">
        <v>-0.24652026031163299</v>
      </c>
      <c r="J1260">
        <v>-1.17590439826198E-2</v>
      </c>
      <c r="K1260">
        <v>-4.77524619716517E-2</v>
      </c>
      <c r="L1260">
        <v>-0.12256632024966101</v>
      </c>
      <c r="M1260">
        <v>-0.128170592631489</v>
      </c>
      <c r="N1260">
        <v>-0.15850332405446499</v>
      </c>
      <c r="O1260">
        <v>-0.22536476165677799</v>
      </c>
      <c r="P1260">
        <v>-0.201454987253738</v>
      </c>
      <c r="Q1260">
        <v>-0.28247944936046898</v>
      </c>
      <c r="R1260">
        <v>-9.8992164644132893E-2</v>
      </c>
      <c r="S1260">
        <v>-0.146324678845451</v>
      </c>
      <c r="T1260">
        <v>-0.14727060214535501</v>
      </c>
      <c r="U1260">
        <v>-0.196955433710477</v>
      </c>
      <c r="V1260" s="8">
        <v>-0.27499975881805799</v>
      </c>
      <c r="W1260" s="8">
        <v>-7.7562104708855398E-2</v>
      </c>
      <c r="X1260" s="9">
        <v>-0.21695063058136199</v>
      </c>
      <c r="Y1260" s="8">
        <v>-0.14738571983635401</v>
      </c>
      <c r="Z1260" s="8">
        <v>9.07622709854943E-3</v>
      </c>
      <c r="AA1260" s="8">
        <v>0.42735966462170499</v>
      </c>
      <c r="AB1260" s="9">
        <v>1.76199792985576E-2</v>
      </c>
      <c r="AC1260" s="8">
        <v>0.157657391455614</v>
      </c>
      <c r="AD1260" s="1" t="s">
        <v>3175</v>
      </c>
      <c r="AE1260" s="1" t="s">
        <v>3175</v>
      </c>
      <c r="AF1260" s="1" t="s">
        <v>3176</v>
      </c>
      <c r="AH1260" s="10" t="s">
        <v>3176</v>
      </c>
      <c r="AN1260" s="21"/>
      <c r="AQ1260" s="1" t="s">
        <v>77</v>
      </c>
      <c r="AT1260" s="1" t="s">
        <v>77</v>
      </c>
      <c r="AV1260" s="1">
        <f t="shared" si="19"/>
        <v>4</v>
      </c>
    </row>
    <row r="1261" spans="1:48" ht="15.75" customHeight="1" x14ac:dyDescent="0.35">
      <c r="A1261" s="1" t="s">
        <v>3177</v>
      </c>
      <c r="B1261">
        <v>6.23659853988624E-2</v>
      </c>
      <c r="C1261">
        <v>7.7727071430289299E-2</v>
      </c>
      <c r="D1261">
        <v>-0.21714745892670301</v>
      </c>
      <c r="E1261">
        <v>-3.8898605307485699E-2</v>
      </c>
      <c r="F1261">
        <v>-0.500117671862642</v>
      </c>
      <c r="G1261">
        <v>-0.49799444225973899</v>
      </c>
      <c r="H1261">
        <v>-0.53363182801954401</v>
      </c>
      <c r="I1261">
        <v>-0.46289868221191899</v>
      </c>
      <c r="J1261">
        <v>-0.63573708980164301</v>
      </c>
      <c r="K1261">
        <v>-0.83492606667154201</v>
      </c>
      <c r="L1261">
        <v>-0.65950036884290497</v>
      </c>
      <c r="M1261">
        <v>-0.65787849437711998</v>
      </c>
      <c r="N1261">
        <v>-0.82123258622464201</v>
      </c>
      <c r="O1261">
        <v>-0.70890843796458503</v>
      </c>
      <c r="P1261">
        <v>-0.50473056466120703</v>
      </c>
      <c r="Q1261">
        <v>-0.64665780506780102</v>
      </c>
      <c r="R1261">
        <v>-0.21192694402611301</v>
      </c>
      <c r="S1261">
        <v>-3.0712166939507499E-2</v>
      </c>
      <c r="T1261">
        <v>0.14302190159990899</v>
      </c>
      <c r="U1261">
        <v>0.108204627882453</v>
      </c>
      <c r="V1261" s="8">
        <v>-0.498660656088461</v>
      </c>
      <c r="W1261" s="8">
        <v>-0.69701050492330296</v>
      </c>
      <c r="X1261" s="9">
        <v>-0.67038234847955802</v>
      </c>
      <c r="Y1261" s="8">
        <v>2.1468546291854799E-3</v>
      </c>
      <c r="Z1261" s="8">
        <v>1.49312714841976E-2</v>
      </c>
      <c r="AA1261" s="8">
        <v>3.5890696548350099E-3</v>
      </c>
      <c r="AB1261" s="9">
        <v>2.1494549273425902E-3</v>
      </c>
      <c r="AC1261" s="8">
        <v>3.5964122312298098E-3</v>
      </c>
      <c r="AD1261" s="1" t="s">
        <v>3177</v>
      </c>
      <c r="AE1261" s="1" t="s">
        <v>3177</v>
      </c>
      <c r="AF1261" s="1" t="s">
        <v>3178</v>
      </c>
      <c r="AH1261" s="10" t="s">
        <v>3178</v>
      </c>
      <c r="AN1261" s="21"/>
      <c r="AQ1261" s="1" t="s">
        <v>77</v>
      </c>
      <c r="AR1261" s="1" t="s">
        <v>77</v>
      </c>
      <c r="AU1261" s="1" t="s">
        <v>77</v>
      </c>
      <c r="AV1261" s="1">
        <f t="shared" si="19"/>
        <v>6</v>
      </c>
    </row>
    <row r="1262" spans="1:48" ht="15.75" customHeight="1" x14ac:dyDescent="0.35">
      <c r="A1262" s="1" t="s">
        <v>3179</v>
      </c>
      <c r="B1262">
        <v>-5.4298364884539797E-2</v>
      </c>
      <c r="C1262">
        <v>-6.00522105251E-2</v>
      </c>
      <c r="D1262">
        <v>0.13449134376323901</v>
      </c>
      <c r="E1262">
        <v>-1.7844740887387502E-2</v>
      </c>
      <c r="F1262">
        <v>8.0302962406554004E-2</v>
      </c>
      <c r="G1262">
        <v>6.0451118236770698E-2</v>
      </c>
      <c r="H1262">
        <v>8.0976778634737401E-2</v>
      </c>
      <c r="I1262">
        <v>-8.8625871708096604E-2</v>
      </c>
      <c r="J1262">
        <v>7.5437332648996894E-2</v>
      </c>
      <c r="K1262">
        <v>8.0677300501163104E-2</v>
      </c>
      <c r="L1262">
        <v>-7.8302590711416806E-2</v>
      </c>
      <c r="M1262">
        <v>-4.9468967901834596E-3</v>
      </c>
      <c r="N1262">
        <v>0.178539472844295</v>
      </c>
      <c r="O1262">
        <v>-1.3810479749991399E-2</v>
      </c>
      <c r="P1262">
        <v>0.101097321787884</v>
      </c>
      <c r="Q1262">
        <v>6.4775303842527596E-2</v>
      </c>
      <c r="R1262">
        <v>0.164437361266079</v>
      </c>
      <c r="S1262">
        <v>-2.00180044047043E-2</v>
      </c>
      <c r="T1262">
        <v>8.2876561917392705E-2</v>
      </c>
      <c r="U1262">
        <v>6.1425343189928802E-2</v>
      </c>
      <c r="V1262" s="8">
        <v>3.3276246892491299E-2</v>
      </c>
      <c r="W1262" s="8">
        <v>1.82162864121399E-2</v>
      </c>
      <c r="X1262" s="9">
        <v>8.2650404681179193E-2</v>
      </c>
      <c r="Y1262" s="8">
        <v>7.2180315492174199E-2</v>
      </c>
      <c r="Z1262" s="8">
        <v>0.68975647748041902</v>
      </c>
      <c r="AA1262" s="8">
        <v>0.87132195330031104</v>
      </c>
      <c r="AB1262" s="9">
        <v>0.31673710854086501</v>
      </c>
      <c r="AC1262" s="8">
        <v>0.44447551089079601</v>
      </c>
      <c r="AD1262" s="1" t="s">
        <v>3179</v>
      </c>
      <c r="AE1262" s="1" t="s">
        <v>3179</v>
      </c>
      <c r="AF1262" s="1" t="s">
        <v>3180</v>
      </c>
      <c r="AH1262" s="10" t="s">
        <v>3180</v>
      </c>
      <c r="AN1262" s="21"/>
      <c r="AU1262" s="1" t="s">
        <v>77</v>
      </c>
      <c r="AV1262" s="1">
        <f t="shared" si="19"/>
        <v>0</v>
      </c>
    </row>
    <row r="1263" spans="1:48" ht="15.75" customHeight="1" x14ac:dyDescent="0.35">
      <c r="A1263" s="1" t="s">
        <v>3181</v>
      </c>
      <c r="B1263">
        <v>-8.1921469394767493E-2</v>
      </c>
      <c r="C1263">
        <v>-7.7228112444290106E-2</v>
      </c>
      <c r="D1263">
        <v>0.18701622590237199</v>
      </c>
      <c r="E1263">
        <v>-3.52907897597095E-2</v>
      </c>
      <c r="F1263">
        <v>5.6272798989315202E-3</v>
      </c>
      <c r="G1263">
        <v>3.8227173518884702E-2</v>
      </c>
      <c r="H1263">
        <v>-4.28282662218675E-3</v>
      </c>
      <c r="I1263">
        <v>3.1700752763628E-2</v>
      </c>
      <c r="J1263">
        <v>0.113034341564875</v>
      </c>
      <c r="K1263">
        <v>0.157082606062208</v>
      </c>
      <c r="L1263">
        <v>8.1490043333591097E-2</v>
      </c>
      <c r="M1263">
        <v>0.12838605632591901</v>
      </c>
      <c r="N1263">
        <v>0.22472374601554301</v>
      </c>
      <c r="O1263">
        <v>8.0207749621954802E-2</v>
      </c>
      <c r="P1263">
        <v>0.112435592312306</v>
      </c>
      <c r="Q1263">
        <v>0.110981817320667</v>
      </c>
      <c r="R1263">
        <v>0.12864316180868299</v>
      </c>
      <c r="S1263">
        <v>-3.1711379720839802E-2</v>
      </c>
      <c r="T1263">
        <v>-5.9479130618828296E-3</v>
      </c>
      <c r="U1263">
        <v>-1.18206316374939E-2</v>
      </c>
      <c r="V1263" s="8">
        <v>1.7818094889814302E-2</v>
      </c>
      <c r="W1263" s="8">
        <v>0.11999826182164799</v>
      </c>
      <c r="X1263" s="9">
        <v>0.13208722631761799</v>
      </c>
      <c r="Y1263" s="8">
        <v>1.9790809347116599E-2</v>
      </c>
      <c r="Z1263" s="8">
        <v>0.82946373749730096</v>
      </c>
      <c r="AA1263" s="8">
        <v>0.30520656533554302</v>
      </c>
      <c r="AB1263" s="9">
        <v>0.19754013903568099</v>
      </c>
      <c r="AC1263" s="8">
        <v>0.112788160800286</v>
      </c>
      <c r="AD1263" s="1" t="s">
        <v>3181</v>
      </c>
      <c r="AE1263" s="1" t="s">
        <v>3182</v>
      </c>
      <c r="AF1263" s="1" t="s">
        <v>3183</v>
      </c>
      <c r="AH1263" s="10" t="s">
        <v>3183</v>
      </c>
      <c r="AI1263" t="s">
        <v>77</v>
      </c>
      <c r="AN1263" s="21"/>
      <c r="AU1263" s="1" t="s">
        <v>77</v>
      </c>
      <c r="AV1263" s="1">
        <f t="shared" si="19"/>
        <v>0</v>
      </c>
    </row>
    <row r="1264" spans="1:48" ht="15.75" customHeight="1" x14ac:dyDescent="0.35">
      <c r="A1264" s="1" t="s">
        <v>3184</v>
      </c>
      <c r="B1264">
        <v>0.16855465020366101</v>
      </c>
      <c r="C1264">
        <v>-1.5871330067281499E-2</v>
      </c>
      <c r="D1264">
        <v>-0.24626760044665599</v>
      </c>
      <c r="E1264">
        <v>0.15947116795343</v>
      </c>
      <c r="F1264">
        <v>0.13858321276765401</v>
      </c>
      <c r="G1264">
        <v>0.27824051414732598</v>
      </c>
      <c r="H1264">
        <v>0.101526709714751</v>
      </c>
      <c r="I1264">
        <v>0.249687226216951</v>
      </c>
      <c r="J1264">
        <v>-1.33147788124126E-2</v>
      </c>
      <c r="K1264">
        <v>-0.25730095449747997</v>
      </c>
      <c r="L1264">
        <v>5.7624018619184897E-2</v>
      </c>
      <c r="M1264">
        <v>-4.3276652177015103E-2</v>
      </c>
      <c r="N1264">
        <v>4.78483975153043E-2</v>
      </c>
      <c r="O1264">
        <v>0.18634366746714101</v>
      </c>
      <c r="P1264">
        <v>0.20550791410813099</v>
      </c>
      <c r="Q1264">
        <v>-0.102269108767939</v>
      </c>
      <c r="R1264">
        <v>0.11522573412751499</v>
      </c>
      <c r="S1264">
        <v>0.257805947332653</v>
      </c>
      <c r="T1264">
        <v>0.26136013991711998</v>
      </c>
      <c r="U1264">
        <v>-9.2417035767816593E-3</v>
      </c>
      <c r="V1264" s="8">
        <v>0.19200941571167099</v>
      </c>
      <c r="W1264" s="8">
        <v>-6.4067091716930799E-2</v>
      </c>
      <c r="X1264" s="9">
        <v>8.4357717580659297E-2</v>
      </c>
      <c r="Y1264" s="8">
        <v>0.156287529450126</v>
      </c>
      <c r="Z1264" s="8">
        <v>0.25161548036357301</v>
      </c>
      <c r="AA1264" s="8">
        <v>0.67829926620135295</v>
      </c>
      <c r="AB1264" s="9">
        <v>0.68192516799285696</v>
      </c>
      <c r="AC1264" s="8">
        <v>0.102381702550844</v>
      </c>
      <c r="AD1264" s="1" t="s">
        <v>3184</v>
      </c>
      <c r="AE1264" s="1" t="s">
        <v>3184</v>
      </c>
      <c r="AF1264" s="1" t="s">
        <v>3185</v>
      </c>
      <c r="AH1264" s="10" t="s">
        <v>3185</v>
      </c>
      <c r="AN1264" s="21"/>
      <c r="AU1264" s="1" t="s">
        <v>77</v>
      </c>
      <c r="AV1264" s="1">
        <f t="shared" si="19"/>
        <v>0</v>
      </c>
    </row>
    <row r="1265" spans="1:48" ht="15.75" customHeight="1" x14ac:dyDescent="0.35">
      <c r="A1265" s="1" t="s">
        <v>3186</v>
      </c>
      <c r="B1265">
        <v>0.131331169722361</v>
      </c>
      <c r="C1265">
        <v>3.06197762470946E-2</v>
      </c>
      <c r="D1265">
        <v>-0.23223774594711599</v>
      </c>
      <c r="E1265">
        <v>0.161763575464764</v>
      </c>
      <c r="F1265">
        <v>0.51154157614302798</v>
      </c>
      <c r="G1265">
        <v>0.45437783819064698</v>
      </c>
      <c r="H1265">
        <v>0.488135675513447</v>
      </c>
      <c r="I1265">
        <v>0.662945351519867</v>
      </c>
      <c r="J1265">
        <v>-3.4627653752043297E-2</v>
      </c>
      <c r="K1265">
        <v>-0.15436859060218999</v>
      </c>
      <c r="L1265">
        <v>0.15888023841037399</v>
      </c>
      <c r="M1265">
        <v>-6.3281511870088195E-2</v>
      </c>
      <c r="N1265">
        <v>0.15365460783721399</v>
      </c>
      <c r="O1265">
        <v>0.46990727269488602</v>
      </c>
      <c r="P1265">
        <v>0.36489253487923101</v>
      </c>
      <c r="Q1265">
        <v>0.34719695072098999</v>
      </c>
      <c r="R1265">
        <v>0.18352774563848701</v>
      </c>
      <c r="S1265">
        <v>0.51273192158810499</v>
      </c>
      <c r="T1265">
        <v>0.39087696168788499</v>
      </c>
      <c r="U1265">
        <v>0.39674159269737602</v>
      </c>
      <c r="V1265" s="8">
        <v>0.52925011034174696</v>
      </c>
      <c r="W1265" s="8">
        <v>-2.3349379453486599E-2</v>
      </c>
      <c r="X1265" s="9">
        <v>0.33391284153307998</v>
      </c>
      <c r="Y1265" s="8">
        <v>0.370969555402963</v>
      </c>
      <c r="Z1265" s="8">
        <v>1.5999592857408401E-2</v>
      </c>
      <c r="AA1265" s="8">
        <v>0.81276309215721698</v>
      </c>
      <c r="AB1265" s="9">
        <v>6.77165463812094E-2</v>
      </c>
      <c r="AC1265" s="8">
        <v>1.6725767258154101E-2</v>
      </c>
      <c r="AD1265" s="1" t="s">
        <v>3186</v>
      </c>
      <c r="AE1265" s="1" t="s">
        <v>3186</v>
      </c>
      <c r="AF1265" s="1" t="s">
        <v>3187</v>
      </c>
      <c r="AH1265" s="10" t="s">
        <v>3187</v>
      </c>
      <c r="AN1265" s="21"/>
      <c r="AQ1265" s="1" t="s">
        <v>77</v>
      </c>
      <c r="AS1265" s="1" t="s">
        <v>77</v>
      </c>
      <c r="AT1265" s="1" t="s">
        <v>77</v>
      </c>
      <c r="AV1265" s="1">
        <f t="shared" si="19"/>
        <v>5</v>
      </c>
    </row>
    <row r="1266" spans="1:48" ht="15.75" customHeight="1" x14ac:dyDescent="0.35">
      <c r="A1266" s="1" t="s">
        <v>3188</v>
      </c>
      <c r="B1266">
        <v>3.8891987870177003E-2</v>
      </c>
      <c r="C1266">
        <v>-4.04575679298258E-2</v>
      </c>
      <c r="D1266">
        <v>7.6715030728974898E-2</v>
      </c>
      <c r="E1266">
        <v>-9.6190532459580706E-3</v>
      </c>
      <c r="F1266">
        <v>0.404272281887114</v>
      </c>
      <c r="G1266">
        <v>0.39525295021672602</v>
      </c>
      <c r="H1266">
        <v>0.38414160311828699</v>
      </c>
      <c r="I1266">
        <v>0.41311496316014301</v>
      </c>
      <c r="J1266">
        <v>-0.27875926291131897</v>
      </c>
      <c r="K1266">
        <v>-0.28682804879465201</v>
      </c>
      <c r="L1266">
        <v>-0.387439373956596</v>
      </c>
      <c r="M1266">
        <v>-0.34523644962894101</v>
      </c>
      <c r="N1266">
        <v>0.50139282479010605</v>
      </c>
      <c r="O1266">
        <v>0.42055698335104003</v>
      </c>
      <c r="P1266">
        <v>0.38620591598421899</v>
      </c>
      <c r="Q1266">
        <v>0.36094238597160999</v>
      </c>
      <c r="R1266">
        <v>0.808784129267343</v>
      </c>
      <c r="S1266">
        <v>0.79146358422873597</v>
      </c>
      <c r="T1266">
        <v>0.70470816818035298</v>
      </c>
      <c r="U1266">
        <v>0.75187301084261704</v>
      </c>
      <c r="V1266" s="8">
        <v>0.39919544959556702</v>
      </c>
      <c r="W1266" s="8">
        <v>-0.32456578382287699</v>
      </c>
      <c r="X1266" s="9">
        <v>0.41727452752424399</v>
      </c>
      <c r="Y1266" s="8">
        <v>0.76420722312976197</v>
      </c>
      <c r="Z1266" s="8">
        <v>2.0342142523876801E-3</v>
      </c>
      <c r="AA1266" s="8">
        <v>1.32001691703828E-3</v>
      </c>
      <c r="AB1266" s="9">
        <v>5.0520916387929095E-4</v>
      </c>
      <c r="AC1266" s="8">
        <v>1.7062062704412999E-5</v>
      </c>
      <c r="AD1266" s="1" t="s">
        <v>3188</v>
      </c>
      <c r="AE1266" s="1" t="s">
        <v>3188</v>
      </c>
      <c r="AF1266" s="1" t="s">
        <v>3189</v>
      </c>
      <c r="AH1266" s="10" t="s">
        <v>3189</v>
      </c>
      <c r="AN1266" s="21"/>
      <c r="AQ1266" s="1" t="s">
        <v>77</v>
      </c>
      <c r="AR1266" s="1" t="s">
        <v>77</v>
      </c>
      <c r="AS1266" s="1" t="s">
        <v>77</v>
      </c>
      <c r="AT1266" s="1" t="s">
        <v>77</v>
      </c>
      <c r="AV1266" s="1">
        <f t="shared" si="19"/>
        <v>7</v>
      </c>
    </row>
    <row r="1267" spans="1:48" ht="15.75" customHeight="1" x14ac:dyDescent="0.35">
      <c r="A1267" s="1" t="s">
        <v>3190</v>
      </c>
      <c r="B1267">
        <v>-6.28873655042409E-2</v>
      </c>
      <c r="C1267">
        <v>4.8808825374896898E-2</v>
      </c>
      <c r="D1267">
        <v>0.124323221509476</v>
      </c>
      <c r="E1267">
        <v>-3.4575984088714901E-3</v>
      </c>
      <c r="F1267">
        <v>0.50055228421817199</v>
      </c>
      <c r="G1267">
        <v>0.59733721410650298</v>
      </c>
      <c r="H1267">
        <v>0.46151051690678102</v>
      </c>
      <c r="I1267">
        <v>0.51785672888911405</v>
      </c>
      <c r="J1267" s="14">
        <v>-2.2246778850365501E-4</v>
      </c>
      <c r="K1267">
        <v>-5.6758494401902101E-2</v>
      </c>
      <c r="L1267">
        <v>-0.14698535664411599</v>
      </c>
      <c r="M1267">
        <v>0.107052700373862</v>
      </c>
      <c r="N1267">
        <v>0.85095197816670898</v>
      </c>
      <c r="O1267">
        <v>0.62038785748445302</v>
      </c>
      <c r="P1267">
        <v>0.83467920745054303</v>
      </c>
      <c r="Q1267">
        <v>0.70847186819156904</v>
      </c>
      <c r="R1267">
        <v>0.89476696084131402</v>
      </c>
      <c r="S1267">
        <v>0.68934604736169602</v>
      </c>
      <c r="T1267">
        <v>0.87817179767040598</v>
      </c>
      <c r="U1267">
        <v>0.78399268164090496</v>
      </c>
      <c r="V1267" s="8">
        <v>0.51931418603014201</v>
      </c>
      <c r="W1267" s="8">
        <v>-2.42284046151649E-2</v>
      </c>
      <c r="X1267" s="9">
        <v>0.75362272782331896</v>
      </c>
      <c r="Y1267" s="8">
        <v>0.81156937187858003</v>
      </c>
      <c r="Z1267" s="8">
        <v>7.1611325846428697E-4</v>
      </c>
      <c r="AA1267" s="8">
        <v>0.63964531163599003</v>
      </c>
      <c r="AB1267" s="9">
        <v>5.0520916387929095E-4</v>
      </c>
      <c r="AC1267" s="8">
        <v>3.5311059556565101E-4</v>
      </c>
      <c r="AD1267" s="1" t="s">
        <v>3190</v>
      </c>
      <c r="AE1267" s="1" t="s">
        <v>3190</v>
      </c>
      <c r="AF1267" s="1" t="s">
        <v>3191</v>
      </c>
      <c r="AH1267" s="10" t="s">
        <v>3191</v>
      </c>
      <c r="AN1267" s="21"/>
      <c r="AQ1267" s="1" t="s">
        <v>77</v>
      </c>
      <c r="AS1267" s="1" t="s">
        <v>77</v>
      </c>
      <c r="AT1267" s="1" t="s">
        <v>77</v>
      </c>
      <c r="AV1267" s="1">
        <f t="shared" si="19"/>
        <v>5</v>
      </c>
    </row>
    <row r="1268" spans="1:48" ht="15.75" customHeight="1" x14ac:dyDescent="0.35">
      <c r="A1268" s="1" t="s">
        <v>3192</v>
      </c>
      <c r="B1268">
        <v>-3.4016876350168597E-2</v>
      </c>
      <c r="C1268">
        <v>-8.1911132687746704E-2</v>
      </c>
      <c r="D1268">
        <v>0.10173381426964299</v>
      </c>
      <c r="E1268">
        <v>5.3407644017756301E-2</v>
      </c>
      <c r="F1268">
        <v>0.12662466289209601</v>
      </c>
      <c r="G1268">
        <v>0.13033906732803399</v>
      </c>
      <c r="H1268">
        <v>9.89898676368242E-2</v>
      </c>
      <c r="I1268">
        <v>0.247764163169827</v>
      </c>
      <c r="J1268">
        <v>7.2682576021032202E-2</v>
      </c>
      <c r="K1268">
        <v>8.0415217694653804E-2</v>
      </c>
      <c r="L1268">
        <v>2.1991324943413599E-3</v>
      </c>
      <c r="M1268">
        <v>7.4243766063268504E-2</v>
      </c>
      <c r="N1268">
        <v>0.19609415732767399</v>
      </c>
      <c r="O1268">
        <v>0.189929311688255</v>
      </c>
      <c r="P1268">
        <v>0.123547411547581</v>
      </c>
      <c r="Q1268">
        <v>0.13076485309896699</v>
      </c>
      <c r="R1268">
        <v>0.14645028667443</v>
      </c>
      <c r="S1268">
        <v>0.14929637454111799</v>
      </c>
      <c r="T1268">
        <v>6.2840510569463201E-2</v>
      </c>
      <c r="U1268">
        <v>8.5058797960704605E-2</v>
      </c>
      <c r="V1268" s="8">
        <v>0.150929440256695</v>
      </c>
      <c r="W1268" s="8">
        <v>5.7385173068323997E-2</v>
      </c>
      <c r="X1268" s="9">
        <v>0.160083933415619</v>
      </c>
      <c r="Y1268" s="8">
        <v>0.110911492436429</v>
      </c>
      <c r="Z1268" s="8">
        <v>7.8276537072503302E-2</v>
      </c>
      <c r="AA1268" s="8">
        <v>0.52971311739363203</v>
      </c>
      <c r="AB1268" s="9">
        <v>5.72222772226215E-2</v>
      </c>
      <c r="AC1268" s="8">
        <v>0.17458760564405701</v>
      </c>
      <c r="AD1268" s="1" t="s">
        <v>3192</v>
      </c>
      <c r="AE1268" s="1" t="s">
        <v>3192</v>
      </c>
      <c r="AF1268" s="1" t="s">
        <v>3193</v>
      </c>
      <c r="AH1268" s="10" t="s">
        <v>3193</v>
      </c>
      <c r="AN1268" s="21"/>
      <c r="AU1268" s="1" t="s">
        <v>77</v>
      </c>
      <c r="AV1268" s="1">
        <f t="shared" si="19"/>
        <v>0</v>
      </c>
    </row>
    <row r="1269" spans="1:48" ht="15.75" customHeight="1" x14ac:dyDescent="0.35">
      <c r="A1269" s="1" t="s">
        <v>3194</v>
      </c>
      <c r="B1269">
        <v>-6.6064690401669804E-2</v>
      </c>
      <c r="C1269">
        <v>7.8776952306381695E-2</v>
      </c>
      <c r="D1269">
        <v>-0.108519396839746</v>
      </c>
      <c r="E1269">
        <v>0.12100837919032199</v>
      </c>
      <c r="F1269">
        <v>1.6325851203102401E-3</v>
      </c>
      <c r="G1269">
        <v>-4.2602801435559397E-3</v>
      </c>
      <c r="H1269">
        <v>-0.111536163759431</v>
      </c>
      <c r="I1269">
        <v>6.1759313662230197E-2</v>
      </c>
      <c r="J1269">
        <v>-9.3912878922415996E-2</v>
      </c>
      <c r="K1269">
        <v>-3.4818365933717697E-2</v>
      </c>
      <c r="L1269">
        <v>0.17478989360382199</v>
      </c>
      <c r="M1269">
        <v>-0.113019307424693</v>
      </c>
      <c r="N1269">
        <v>-0.193893624996226</v>
      </c>
      <c r="O1269">
        <v>-5.3680662285863601E-2</v>
      </c>
      <c r="P1269">
        <v>-0.109468038363214</v>
      </c>
      <c r="Q1269">
        <v>-0.104444372730462</v>
      </c>
      <c r="R1269">
        <v>-0.20174043408668199</v>
      </c>
      <c r="S1269">
        <v>-4.9678367296126097E-2</v>
      </c>
      <c r="T1269">
        <v>-0.118420464789929</v>
      </c>
      <c r="U1269">
        <v>-9.7946216843695505E-2</v>
      </c>
      <c r="V1269" s="8">
        <v>-1.31011362801116E-2</v>
      </c>
      <c r="W1269" s="8">
        <v>-1.6740164669251201E-2</v>
      </c>
      <c r="X1269" s="9">
        <v>-0.115371674593941</v>
      </c>
      <c r="Y1269" s="8">
        <v>-0.11694637075410801</v>
      </c>
      <c r="Z1269" s="8">
        <v>0.82946373749730096</v>
      </c>
      <c r="AA1269" s="8">
        <v>0.88546983571720395</v>
      </c>
      <c r="AB1269" s="9">
        <v>0.18346987069328199</v>
      </c>
      <c r="AC1269" s="8">
        <v>0.32324606940315598</v>
      </c>
      <c r="AD1269" s="1" t="s">
        <v>3194</v>
      </c>
      <c r="AE1269" s="1" t="s">
        <v>3194</v>
      </c>
      <c r="AF1269" s="1" t="s">
        <v>3195</v>
      </c>
      <c r="AH1269" s="10" t="s">
        <v>3195</v>
      </c>
      <c r="AN1269" s="21"/>
      <c r="AU1269" s="1" t="s">
        <v>77</v>
      </c>
      <c r="AV1269" s="1">
        <f t="shared" si="19"/>
        <v>0</v>
      </c>
    </row>
    <row r="1270" spans="1:48" ht="15.75" customHeight="1" x14ac:dyDescent="0.35">
      <c r="A1270" s="1" t="s">
        <v>3196</v>
      </c>
      <c r="B1270">
        <v>-4.24459930495759E-2</v>
      </c>
      <c r="C1270">
        <v>-3.4293655574619102E-2</v>
      </c>
      <c r="D1270">
        <v>0.12972247506266099</v>
      </c>
      <c r="E1270">
        <v>-3.03675868211008E-2</v>
      </c>
      <c r="F1270">
        <v>5.6748560593418103E-2</v>
      </c>
      <c r="G1270">
        <v>5.61018926146164E-2</v>
      </c>
      <c r="H1270">
        <v>6.3827472359668E-2</v>
      </c>
      <c r="I1270">
        <v>4.5229235616829497E-2</v>
      </c>
      <c r="J1270">
        <v>7.7339955332865695E-2</v>
      </c>
      <c r="K1270">
        <v>0.171634674393917</v>
      </c>
      <c r="L1270">
        <v>8.8142316457109099E-2</v>
      </c>
      <c r="M1270">
        <v>0.121186683656563</v>
      </c>
      <c r="N1270">
        <v>0.24703341674256701</v>
      </c>
      <c r="O1270">
        <v>9.3370965974664599E-2</v>
      </c>
      <c r="P1270">
        <v>0.15351479653392699</v>
      </c>
      <c r="Q1270">
        <v>0.138958344535241</v>
      </c>
      <c r="R1270">
        <v>0.16069464682686699</v>
      </c>
      <c r="S1270">
        <v>-9.4749208469872403E-3</v>
      </c>
      <c r="T1270">
        <v>3.5148651047290598E-2</v>
      </c>
      <c r="U1270">
        <v>2.8287033295577399E-2</v>
      </c>
      <c r="V1270" s="8">
        <v>5.5476790296132998E-2</v>
      </c>
      <c r="W1270" s="8">
        <v>0.11457590746011399</v>
      </c>
      <c r="X1270" s="9">
        <v>0.15821938094660001</v>
      </c>
      <c r="Y1270" s="8">
        <v>5.3663852580687003E-2</v>
      </c>
      <c r="Z1270" s="8">
        <v>0.41124614480773902</v>
      </c>
      <c r="AA1270" s="8">
        <v>0.18273253335157399</v>
      </c>
      <c r="AB1270" s="9">
        <v>5.9057876073968903E-2</v>
      </c>
      <c r="AC1270" s="8">
        <v>0.29758770717752903</v>
      </c>
      <c r="AD1270" s="1" t="s">
        <v>3196</v>
      </c>
      <c r="AE1270" s="1" t="s">
        <v>3197</v>
      </c>
      <c r="AF1270" s="1" t="s">
        <v>3198</v>
      </c>
      <c r="AH1270" s="10" t="s">
        <v>3198</v>
      </c>
      <c r="AI1270" t="s">
        <v>77</v>
      </c>
      <c r="AN1270" s="21"/>
      <c r="AU1270" s="1" t="s">
        <v>77</v>
      </c>
      <c r="AV1270" s="1">
        <f t="shared" si="19"/>
        <v>0</v>
      </c>
    </row>
    <row r="1271" spans="1:48" ht="15.75" customHeight="1" x14ac:dyDescent="0.35">
      <c r="A1271" s="1" t="s">
        <v>3199</v>
      </c>
      <c r="B1271">
        <v>-2.2249477078115601E-2</v>
      </c>
      <c r="C1271">
        <v>-4.35931964690906E-2</v>
      </c>
      <c r="D1271">
        <v>-9.9046581803683295E-2</v>
      </c>
      <c r="E1271">
        <v>-6.4560967244105802E-2</v>
      </c>
      <c r="F1271">
        <v>-1.22923243243462</v>
      </c>
      <c r="G1271">
        <v>-1.20179482430513</v>
      </c>
      <c r="H1271">
        <v>-1.23163696286513</v>
      </c>
      <c r="I1271">
        <v>-0.93600437592471597</v>
      </c>
      <c r="J1271">
        <v>-0.97155452785628504</v>
      </c>
      <c r="K1271">
        <v>-1.12699751501868</v>
      </c>
      <c r="L1271">
        <v>-0.90539777016217804</v>
      </c>
      <c r="M1271">
        <v>-1.4017985213328901</v>
      </c>
      <c r="N1271">
        <v>-1.32931542585688</v>
      </c>
      <c r="O1271">
        <v>-1.38082074205868</v>
      </c>
      <c r="P1271">
        <v>-1.28099088757282</v>
      </c>
      <c r="Q1271">
        <v>-1.3479491799188601</v>
      </c>
      <c r="R1271">
        <v>-0.38717597702215001</v>
      </c>
      <c r="S1271">
        <v>-0.297144660717652</v>
      </c>
      <c r="T1271">
        <v>-0.29548475720168799</v>
      </c>
      <c r="U1271">
        <v>-0.23277242179379201</v>
      </c>
      <c r="V1271" s="8">
        <v>-1.1496671488824</v>
      </c>
      <c r="W1271" s="8">
        <v>-1.10143708359251</v>
      </c>
      <c r="X1271" s="9">
        <v>-1.33476905885181</v>
      </c>
      <c r="Y1271" s="8">
        <v>-0.30314445418382102</v>
      </c>
      <c r="Z1271" s="8">
        <v>1.9417048815126301E-3</v>
      </c>
      <c r="AA1271" s="8">
        <v>1.35953430552906E-2</v>
      </c>
      <c r="AB1271" s="9">
        <v>1.59594850924928E-5</v>
      </c>
      <c r="AC1271" s="8">
        <v>1.13945241376194E-2</v>
      </c>
      <c r="AD1271" s="1" t="s">
        <v>3199</v>
      </c>
      <c r="AE1271" s="1" t="s">
        <v>3199</v>
      </c>
      <c r="AF1271" s="1" t="s">
        <v>3200</v>
      </c>
      <c r="AH1271" s="10" t="s">
        <v>3200</v>
      </c>
      <c r="AN1271" s="21"/>
      <c r="AQ1271" s="1" t="s">
        <v>77</v>
      </c>
      <c r="AR1271" s="1" t="s">
        <v>77</v>
      </c>
      <c r="AS1271" s="1" t="s">
        <v>77</v>
      </c>
      <c r="AT1271" s="1" t="s">
        <v>77</v>
      </c>
      <c r="AV1271" s="1">
        <f t="shared" si="19"/>
        <v>7</v>
      </c>
    </row>
    <row r="1272" spans="1:48" ht="15.75" customHeight="1" x14ac:dyDescent="0.35">
      <c r="A1272" s="1" t="s">
        <v>3201</v>
      </c>
      <c r="B1272">
        <v>-4.6151777812663997E-2</v>
      </c>
      <c r="C1272">
        <v>-7.6574515944859102E-3</v>
      </c>
      <c r="D1272">
        <v>0.10437199645301599</v>
      </c>
      <c r="E1272">
        <v>-1.5168010534098299E-2</v>
      </c>
      <c r="F1272">
        <v>0.16185954459588001</v>
      </c>
      <c r="G1272">
        <v>0.19636102664815999</v>
      </c>
      <c r="H1272">
        <v>0.148613528284635</v>
      </c>
      <c r="I1272">
        <v>0.223611397606824</v>
      </c>
      <c r="J1272">
        <v>2.8423003441755399E-3</v>
      </c>
      <c r="K1272">
        <v>0.15017511931847299</v>
      </c>
      <c r="L1272">
        <v>-0.13390064405504001</v>
      </c>
      <c r="M1272">
        <v>-3.2143734179555003E-2</v>
      </c>
      <c r="N1272">
        <v>0.30683646393349201</v>
      </c>
      <c r="O1272">
        <v>0.223844294780154</v>
      </c>
      <c r="P1272">
        <v>0.19640405267298799</v>
      </c>
      <c r="Q1272">
        <v>0.230322900979201</v>
      </c>
      <c r="R1272">
        <v>0.31469220248656299</v>
      </c>
      <c r="S1272">
        <v>0.24836175201174199</v>
      </c>
      <c r="T1272">
        <v>0.20318487964703799</v>
      </c>
      <c r="U1272">
        <v>0.25697244665453201</v>
      </c>
      <c r="V1272" s="8">
        <v>0.182611374283875</v>
      </c>
      <c r="W1272" s="8">
        <v>-3.2567396429866598E-3</v>
      </c>
      <c r="X1272" s="9">
        <v>0.239351928091459</v>
      </c>
      <c r="Y1272" s="8">
        <v>0.25580282019996903</v>
      </c>
      <c r="Z1272" s="8">
        <v>1.9940639449859798E-2</v>
      </c>
      <c r="AA1272" s="8">
        <v>0.92623403121421599</v>
      </c>
      <c r="AB1272" s="9">
        <v>5.8392560778080501E-3</v>
      </c>
      <c r="AC1272" s="8">
        <v>3.6171009248739498E-2</v>
      </c>
      <c r="AD1272" s="1" t="s">
        <v>3201</v>
      </c>
      <c r="AE1272" s="1" t="s">
        <v>3202</v>
      </c>
      <c r="AF1272" s="1" t="s">
        <v>3203</v>
      </c>
      <c r="AH1272" s="10" t="s">
        <v>3203</v>
      </c>
      <c r="AN1272" s="21"/>
      <c r="AP1272" t="s">
        <v>77</v>
      </c>
      <c r="AS1272" s="1" t="s">
        <v>77</v>
      </c>
      <c r="AU1272" s="1" t="s">
        <v>77</v>
      </c>
      <c r="AV1272" s="1">
        <f t="shared" si="19"/>
        <v>1</v>
      </c>
    </row>
    <row r="1273" spans="1:48" ht="15.75" customHeight="1" x14ac:dyDescent="0.35">
      <c r="A1273" s="1" t="s">
        <v>3204</v>
      </c>
      <c r="B1273">
        <v>-5.7563050268065102E-2</v>
      </c>
      <c r="C1273">
        <v>-3.5521307313024402E-3</v>
      </c>
      <c r="D1273">
        <v>-0.13269823776508999</v>
      </c>
      <c r="E1273">
        <v>0.123710133375885</v>
      </c>
      <c r="F1273">
        <v>-0.24793090218180899</v>
      </c>
      <c r="G1273">
        <v>-0.210697720962291</v>
      </c>
      <c r="H1273">
        <v>-0.34342711632544498</v>
      </c>
      <c r="I1273">
        <v>-0.33750011625214199</v>
      </c>
      <c r="J1273">
        <v>-0.14421417571579401</v>
      </c>
      <c r="K1273">
        <v>-0.108269884549518</v>
      </c>
      <c r="L1273">
        <v>-0.14677955077065399</v>
      </c>
      <c r="M1273">
        <v>-7.9093985135442996E-2</v>
      </c>
      <c r="N1273">
        <v>-0.540125373890181</v>
      </c>
      <c r="O1273">
        <v>-0.35795728344725097</v>
      </c>
      <c r="P1273">
        <v>-0.51138312874050795</v>
      </c>
      <c r="Q1273">
        <v>-0.38656123087864702</v>
      </c>
      <c r="R1273">
        <v>-0.455831273608307</v>
      </c>
      <c r="S1273">
        <v>-0.23498149122331399</v>
      </c>
      <c r="T1273">
        <v>-0.42099067331036599</v>
      </c>
      <c r="U1273">
        <v>-0.27237743220669502</v>
      </c>
      <c r="V1273" s="8">
        <v>-0.28488896393042201</v>
      </c>
      <c r="W1273" s="8">
        <v>-0.119589399042852</v>
      </c>
      <c r="X1273" s="9">
        <v>-0.44900675423914699</v>
      </c>
      <c r="Y1273" s="8">
        <v>-0.34604521758717</v>
      </c>
      <c r="Z1273" s="8">
        <v>2.2869992357561E-2</v>
      </c>
      <c r="AA1273" s="8">
        <v>0.309228796597458</v>
      </c>
      <c r="AB1273" s="9">
        <v>3.5882496388099298E-3</v>
      </c>
      <c r="AC1273" s="8">
        <v>4.4920944209503398E-2</v>
      </c>
      <c r="AD1273" s="1" t="s">
        <v>3204</v>
      </c>
      <c r="AE1273" s="1" t="s">
        <v>3204</v>
      </c>
      <c r="AF1273" s="1" t="s">
        <v>3205</v>
      </c>
      <c r="AH1273" s="10" t="s">
        <v>3205</v>
      </c>
      <c r="AN1273" s="21"/>
      <c r="AQ1273" s="1" t="s">
        <v>77</v>
      </c>
      <c r="AS1273" s="1" t="s">
        <v>77</v>
      </c>
      <c r="AT1273" s="1" t="s">
        <v>77</v>
      </c>
      <c r="AV1273" s="1">
        <f t="shared" si="19"/>
        <v>5</v>
      </c>
    </row>
    <row r="1274" spans="1:48" ht="15.75" customHeight="1" x14ac:dyDescent="0.35">
      <c r="A1274" s="1" t="s">
        <v>3206</v>
      </c>
      <c r="B1274">
        <v>-5.2996372366503501E-2</v>
      </c>
      <c r="C1274">
        <v>-5.3417689854876799E-2</v>
      </c>
      <c r="D1274">
        <v>0.100016721378446</v>
      </c>
      <c r="E1274">
        <v>-2.6281154502078501E-2</v>
      </c>
      <c r="F1274">
        <v>-9.3066365644263002E-2</v>
      </c>
      <c r="G1274">
        <v>-2.9292941396979098E-2</v>
      </c>
      <c r="H1274">
        <v>-1.9602968425627702E-2</v>
      </c>
      <c r="I1274">
        <v>-7.7943386264477396E-3</v>
      </c>
      <c r="J1274">
        <v>-0.31845904060494901</v>
      </c>
      <c r="K1274">
        <v>-0.177438841557122</v>
      </c>
      <c r="L1274">
        <v>-0.33522632163774002</v>
      </c>
      <c r="M1274">
        <v>-0.40362022905651501</v>
      </c>
      <c r="N1274">
        <v>-1.17437023252558E-2</v>
      </c>
      <c r="O1274">
        <v>-0.15902388832483</v>
      </c>
      <c r="P1274">
        <v>-0.170741814497017</v>
      </c>
      <c r="Q1274">
        <v>-0.17483568526082</v>
      </c>
      <c r="R1274">
        <v>0.25555822718162802</v>
      </c>
      <c r="S1274">
        <v>0.19676428867023499</v>
      </c>
      <c r="T1274">
        <v>0.11192152904065999</v>
      </c>
      <c r="U1274">
        <v>0.15907193586313401</v>
      </c>
      <c r="V1274" s="8">
        <v>-3.7439153523329403E-2</v>
      </c>
      <c r="W1274" s="8">
        <v>-0.30868610821408199</v>
      </c>
      <c r="X1274" s="9">
        <v>-0.12908627260198</v>
      </c>
      <c r="Y1274" s="8">
        <v>0.18082899518891399</v>
      </c>
      <c r="Z1274" s="8">
        <v>0.60245796440293597</v>
      </c>
      <c r="AA1274" s="8">
        <v>1.6775660815309901E-2</v>
      </c>
      <c r="AB1274" s="9">
        <v>0.11527509817328099</v>
      </c>
      <c r="AC1274" s="8">
        <v>1.7908126646456099E-3</v>
      </c>
      <c r="AD1274" s="1" t="s">
        <v>3206</v>
      </c>
      <c r="AE1274" s="1" t="s">
        <v>3207</v>
      </c>
      <c r="AF1274" s="1" t="s">
        <v>3208</v>
      </c>
      <c r="AH1274" s="10" t="s">
        <v>3208</v>
      </c>
      <c r="AN1274" s="21"/>
      <c r="AR1274" s="1" t="s">
        <v>77</v>
      </c>
      <c r="AU1274" s="1" t="s">
        <v>77</v>
      </c>
      <c r="AV1274" s="1">
        <f t="shared" si="19"/>
        <v>2</v>
      </c>
    </row>
    <row r="1275" spans="1:48" ht="15.75" customHeight="1" x14ac:dyDescent="0.35">
      <c r="A1275" s="1" t="s">
        <v>3209</v>
      </c>
      <c r="B1275">
        <v>-5.9967455408866499E-2</v>
      </c>
      <c r="C1275">
        <v>7.0527445506968003E-2</v>
      </c>
      <c r="D1275">
        <v>8.4818775422301998E-2</v>
      </c>
      <c r="E1275">
        <v>-0.106079339516816</v>
      </c>
      <c r="F1275">
        <v>1.01268312958178E-2</v>
      </c>
      <c r="G1275">
        <v>-7.9262139560111605E-3</v>
      </c>
      <c r="H1275">
        <v>6.2311349647431999E-2</v>
      </c>
      <c r="I1275">
        <v>6.0026305467221201E-2</v>
      </c>
      <c r="J1275">
        <v>-0.22015132437728899</v>
      </c>
      <c r="K1275">
        <v>-0.15590588220871199</v>
      </c>
      <c r="L1275">
        <v>-0.281942940189428</v>
      </c>
      <c r="M1275">
        <v>-0.214922627346147</v>
      </c>
      <c r="N1275">
        <v>8.1450469804616205E-2</v>
      </c>
      <c r="O1275">
        <v>-0.186796068722419</v>
      </c>
      <c r="P1275">
        <v>-0.12644600595108199</v>
      </c>
      <c r="Q1275">
        <v>-0.102446214125511</v>
      </c>
      <c r="R1275">
        <v>0.26591586547039198</v>
      </c>
      <c r="S1275">
        <v>7.25405279475793E-2</v>
      </c>
      <c r="T1275">
        <v>7.3186942088620296E-2</v>
      </c>
      <c r="U1275">
        <v>0.15974744831117199</v>
      </c>
      <c r="V1275" s="8">
        <v>3.1134568113615001E-2</v>
      </c>
      <c r="W1275" s="8">
        <v>-0.21823069353039401</v>
      </c>
      <c r="X1275" s="9">
        <v>-8.3559454748599299E-2</v>
      </c>
      <c r="Y1275" s="8">
        <v>0.142847695954441</v>
      </c>
      <c r="Z1275" s="8">
        <v>0.62830323962562495</v>
      </c>
      <c r="AA1275" s="8">
        <v>4.8600857076671201E-2</v>
      </c>
      <c r="AB1275" s="9">
        <v>0.42120692139834198</v>
      </c>
      <c r="AC1275" s="8">
        <v>5.0711260301176102E-3</v>
      </c>
      <c r="AD1275" s="1" t="s">
        <v>3209</v>
      </c>
      <c r="AE1275" s="1" t="s">
        <v>3209</v>
      </c>
      <c r="AF1275" s="1" t="s">
        <v>3210</v>
      </c>
      <c r="AH1275" s="10" t="s">
        <v>3210</v>
      </c>
      <c r="AN1275" s="21"/>
      <c r="AR1275" s="1" t="s">
        <v>77</v>
      </c>
      <c r="AU1275" s="1" t="s">
        <v>77</v>
      </c>
      <c r="AV1275" s="1">
        <f t="shared" si="19"/>
        <v>2</v>
      </c>
    </row>
    <row r="1276" spans="1:48" ht="15.75" customHeight="1" x14ac:dyDescent="0.35">
      <c r="A1276" s="1" t="s">
        <v>3211</v>
      </c>
      <c r="B1276">
        <v>-0.19135943448499401</v>
      </c>
      <c r="C1276">
        <v>0.122727028949497</v>
      </c>
      <c r="D1276">
        <v>0.19597781299027101</v>
      </c>
      <c r="E1276">
        <v>-0.103673649825511</v>
      </c>
      <c r="F1276">
        <v>0.33032054509688102</v>
      </c>
      <c r="G1276">
        <v>0.37535681085877898</v>
      </c>
      <c r="H1276">
        <v>0.34266941974577197</v>
      </c>
      <c r="I1276">
        <v>0.321542593458083</v>
      </c>
      <c r="J1276">
        <v>0.13433067276778901</v>
      </c>
      <c r="K1276">
        <v>0.32228134831058097</v>
      </c>
      <c r="L1276">
        <v>0.26101807857758802</v>
      </c>
      <c r="M1276">
        <v>0.13194069239639999</v>
      </c>
      <c r="N1276">
        <v>0.38286968918527098</v>
      </c>
      <c r="O1276">
        <v>0.127509328866274</v>
      </c>
      <c r="P1276">
        <v>0.104904293720782</v>
      </c>
      <c r="Q1276">
        <v>0.318373736313389</v>
      </c>
      <c r="R1276">
        <v>0.20997437544808401</v>
      </c>
      <c r="S1276">
        <v>-8.03476209683434E-2</v>
      </c>
      <c r="T1276">
        <v>-9.8298088433938002E-2</v>
      </c>
      <c r="U1276">
        <v>0.101749718154469</v>
      </c>
      <c r="V1276" s="8">
        <v>0.34247234228987899</v>
      </c>
      <c r="W1276" s="8">
        <v>0.21239269801308899</v>
      </c>
      <c r="X1276" s="9">
        <v>0.23341426202142901</v>
      </c>
      <c r="Y1276" s="8">
        <v>3.3269596050068101E-2</v>
      </c>
      <c r="Z1276" s="8">
        <v>6.9171423215486597E-2</v>
      </c>
      <c r="AA1276" s="8">
        <v>0.23895576159189</v>
      </c>
      <c r="AB1276" s="9">
        <v>0.16043464567535301</v>
      </c>
      <c r="AC1276" s="8">
        <v>0.15625059620854601</v>
      </c>
      <c r="AD1276" s="1" t="s">
        <v>3211</v>
      </c>
      <c r="AE1276" s="1" t="s">
        <v>3211</v>
      </c>
      <c r="AF1276" s="1" t="s">
        <v>3212</v>
      </c>
      <c r="AH1276" s="10" t="s">
        <v>3212</v>
      </c>
      <c r="AN1276" s="21"/>
      <c r="AU1276" s="1" t="s">
        <v>77</v>
      </c>
      <c r="AV1276" s="1">
        <f t="shared" si="19"/>
        <v>0</v>
      </c>
    </row>
    <row r="1277" spans="1:48" ht="15.75" customHeight="1" x14ac:dyDescent="0.35">
      <c r="A1277" s="1" t="s">
        <v>3213</v>
      </c>
      <c r="B1277">
        <v>4.6215693115592697E-2</v>
      </c>
      <c r="C1277">
        <v>-0.17346128406210501</v>
      </c>
      <c r="D1277">
        <v>5.4882624964461203E-2</v>
      </c>
      <c r="E1277">
        <v>3.1039606531338301E-2</v>
      </c>
      <c r="F1277">
        <v>0.119397271078759</v>
      </c>
      <c r="G1277">
        <v>1.81014517404413E-2</v>
      </c>
      <c r="H1277">
        <v>7.8132826140301495E-2</v>
      </c>
      <c r="I1277">
        <v>1.3531071585362601E-2</v>
      </c>
      <c r="J1277">
        <v>0.20013711734925799</v>
      </c>
      <c r="K1277">
        <v>-1.44654522004056E-2</v>
      </c>
      <c r="L1277">
        <v>-0.13921925313171801</v>
      </c>
      <c r="M1277">
        <v>-7.7456941816267694E-2</v>
      </c>
      <c r="N1277">
        <v>-0.124229060744385</v>
      </c>
      <c r="O1277">
        <v>-3.7492335582814999E-2</v>
      </c>
      <c r="P1277">
        <v>0.166667320396304</v>
      </c>
      <c r="Q1277">
        <v>0.12552678162594499</v>
      </c>
      <c r="R1277">
        <v>-0.13272450443366701</v>
      </c>
      <c r="S1277">
        <v>-3.5468491660419002E-2</v>
      </c>
      <c r="T1277">
        <v>0.15553514192142501</v>
      </c>
      <c r="U1277">
        <v>0.130894833186012</v>
      </c>
      <c r="V1277" s="8">
        <v>5.7290655136216097E-2</v>
      </c>
      <c r="W1277" s="8">
        <v>-7.7511324497834396E-3</v>
      </c>
      <c r="X1277" s="9">
        <v>3.2618176423762503E-2</v>
      </c>
      <c r="Y1277" s="8">
        <v>2.95592447533378E-2</v>
      </c>
      <c r="Z1277" s="8">
        <v>0.416713365607356</v>
      </c>
      <c r="AA1277" s="8">
        <v>0.98793730597991103</v>
      </c>
      <c r="AB1277" s="9">
        <v>0.72213807592189005</v>
      </c>
      <c r="AC1277" s="8">
        <v>0.78332677925526595</v>
      </c>
      <c r="AD1277" s="1" t="s">
        <v>3213</v>
      </c>
      <c r="AE1277" s="1" t="s">
        <v>3213</v>
      </c>
      <c r="AF1277" s="1" t="s">
        <v>3214</v>
      </c>
      <c r="AH1277" s="10" t="s">
        <v>3214</v>
      </c>
      <c r="AN1277" s="21"/>
      <c r="AP1277" t="s">
        <v>77</v>
      </c>
      <c r="AU1277" s="1" t="s">
        <v>77</v>
      </c>
      <c r="AV1277" s="1">
        <f t="shared" si="19"/>
        <v>0</v>
      </c>
    </row>
    <row r="1278" spans="1:48" ht="15.75" customHeight="1" x14ac:dyDescent="0.35">
      <c r="A1278" s="1" t="s">
        <v>3215</v>
      </c>
      <c r="B1278">
        <v>4.7465354053087203E-3</v>
      </c>
      <c r="C1278">
        <v>-5.2503807264239602E-2</v>
      </c>
      <c r="D1278">
        <v>4.7420013122724203E-2</v>
      </c>
      <c r="E1278">
        <v>6.9002904625101603E-3</v>
      </c>
      <c r="F1278">
        <v>2.7478405014076002E-2</v>
      </c>
      <c r="G1278">
        <v>8.0222908116613506E-2</v>
      </c>
      <c r="H1278">
        <v>5.2263621811705699E-2</v>
      </c>
      <c r="I1278">
        <v>-1.7879167720855401E-2</v>
      </c>
      <c r="J1278">
        <v>-6.8301717630622497E-2</v>
      </c>
      <c r="K1278">
        <v>0.15267294488486399</v>
      </c>
      <c r="L1278">
        <v>8.9892377791327693E-2</v>
      </c>
      <c r="M1278">
        <v>5.1593811394780503E-2</v>
      </c>
      <c r="N1278">
        <v>9.6386343005723907E-2</v>
      </c>
      <c r="O1278">
        <v>-4.5964952917214703E-2</v>
      </c>
      <c r="P1278">
        <v>-2.0064414332983501E-2</v>
      </c>
      <c r="Q1278">
        <v>-6.9961151446815306E-2</v>
      </c>
      <c r="R1278">
        <v>3.2640860177961598E-2</v>
      </c>
      <c r="S1278">
        <v>-9.42568594642791E-2</v>
      </c>
      <c r="T1278">
        <v>-8.5966102970311098E-2</v>
      </c>
      <c r="U1278">
        <v>-0.126111409043591</v>
      </c>
      <c r="V1278" s="8">
        <v>3.5521441805384898E-2</v>
      </c>
      <c r="W1278" s="8">
        <v>5.6464354110087503E-2</v>
      </c>
      <c r="X1278" s="9">
        <v>-9.9010439228224192E-3</v>
      </c>
      <c r="Y1278" s="8">
        <v>-6.8423377825055101E-2</v>
      </c>
      <c r="Z1278" s="8">
        <v>0.38551679501321801</v>
      </c>
      <c r="AA1278" s="8">
        <v>0.51708111927801104</v>
      </c>
      <c r="AB1278" s="9">
        <v>0.84755823323509705</v>
      </c>
      <c r="AC1278" s="8">
        <v>0.13148593644576601</v>
      </c>
      <c r="AD1278" s="1" t="s">
        <v>3215</v>
      </c>
      <c r="AE1278" s="1" t="s">
        <v>3215</v>
      </c>
      <c r="AF1278" s="1" t="s">
        <v>3216</v>
      </c>
      <c r="AH1278" s="10" t="s">
        <v>3216</v>
      </c>
      <c r="AN1278" s="21"/>
      <c r="AU1278" s="1" t="s">
        <v>77</v>
      </c>
      <c r="AV1278" s="1">
        <f t="shared" si="19"/>
        <v>0</v>
      </c>
    </row>
    <row r="1279" spans="1:48" ht="15.75" customHeight="1" x14ac:dyDescent="0.35">
      <c r="A1279" s="1" t="s">
        <v>3217</v>
      </c>
      <c r="B1279">
        <v>-5.7734480928921E-2</v>
      </c>
      <c r="C1279">
        <v>-2.0671873525355301E-2</v>
      </c>
      <c r="D1279">
        <v>-3.09829956382595E-3</v>
      </c>
      <c r="E1279">
        <v>0.13166036558830399</v>
      </c>
      <c r="F1279">
        <v>5.2439327874462503E-2</v>
      </c>
      <c r="G1279">
        <v>-0.24961831762025799</v>
      </c>
      <c r="H1279">
        <v>0.110946956837619</v>
      </c>
      <c r="I1279">
        <v>-0.33931643819299001</v>
      </c>
      <c r="J1279">
        <v>8.4279187855471005E-2</v>
      </c>
      <c r="K1279">
        <v>8.1748879614423897E-3</v>
      </c>
      <c r="L1279">
        <v>0.102852323057593</v>
      </c>
      <c r="M1279">
        <v>0.176125269114521</v>
      </c>
      <c r="N1279">
        <v>0.22615004386026699</v>
      </c>
      <c r="O1279">
        <v>0.13908826543136699</v>
      </c>
      <c r="P1279">
        <v>0.44103211343627702</v>
      </c>
      <c r="Q1279">
        <v>8.3052354642283097E-2</v>
      </c>
      <c r="R1279">
        <v>0.13384291902165399</v>
      </c>
      <c r="S1279">
        <v>5.5313977848357399E-2</v>
      </c>
      <c r="T1279">
        <v>0.36896419186490498</v>
      </c>
      <c r="U1279">
        <v>7.2516868231559898E-3</v>
      </c>
      <c r="V1279" s="8">
        <v>-0.106387117775291</v>
      </c>
      <c r="W1279" s="8">
        <v>9.2857916997257095E-2</v>
      </c>
      <c r="X1279" s="9">
        <v>0.22233069434254801</v>
      </c>
      <c r="Y1279" s="8">
        <v>0.14134319388951799</v>
      </c>
      <c r="Z1279" s="8">
        <v>0.471728668910671</v>
      </c>
      <c r="AA1279" s="8">
        <v>0.34898355237184697</v>
      </c>
      <c r="AB1279" s="9">
        <v>0.12088158843281201</v>
      </c>
      <c r="AC1279" s="8">
        <v>0.68763092906088497</v>
      </c>
      <c r="AD1279" s="1" t="s">
        <v>3217</v>
      </c>
      <c r="AE1279" s="1" t="s">
        <v>3218</v>
      </c>
      <c r="AF1279" s="1" t="s">
        <v>3219</v>
      </c>
      <c r="AH1279" s="10" t="s">
        <v>3219</v>
      </c>
      <c r="AL1279" t="s">
        <v>77</v>
      </c>
      <c r="AM1279" t="s">
        <v>77</v>
      </c>
      <c r="AN1279" s="21"/>
      <c r="AO1279" t="s">
        <v>77</v>
      </c>
      <c r="AU1279" s="1" t="s">
        <v>77</v>
      </c>
      <c r="AV1279" s="1">
        <f t="shared" si="19"/>
        <v>0</v>
      </c>
    </row>
    <row r="1280" spans="1:48" ht="15.75" customHeight="1" x14ac:dyDescent="0.35">
      <c r="A1280" s="1" t="s">
        <v>3220</v>
      </c>
      <c r="B1280">
        <v>3.9636676342111501E-2</v>
      </c>
      <c r="C1280">
        <v>8.01482485589569E-2</v>
      </c>
      <c r="D1280">
        <v>-6.8890391560533296E-2</v>
      </c>
      <c r="E1280">
        <v>5.0563340723487699E-2</v>
      </c>
      <c r="F1280">
        <v>0.50776331115502504</v>
      </c>
      <c r="G1280">
        <v>0.39078525087920102</v>
      </c>
      <c r="H1280">
        <v>0.49231489553411401</v>
      </c>
      <c r="I1280">
        <v>0.60587200993333801</v>
      </c>
      <c r="J1280">
        <v>-0.10347064148002399</v>
      </c>
      <c r="K1280">
        <v>-0.128968557310914</v>
      </c>
      <c r="L1280">
        <v>-0.140383192965611</v>
      </c>
      <c r="M1280">
        <v>-0.25698130638740602</v>
      </c>
      <c r="N1280">
        <v>0.34828856957804599</v>
      </c>
      <c r="O1280">
        <v>0.45255672049259199</v>
      </c>
      <c r="P1280">
        <v>0.43604382366863398</v>
      </c>
      <c r="Q1280">
        <v>0.35857579250741201</v>
      </c>
      <c r="R1280">
        <v>0.51236781802493203</v>
      </c>
      <c r="S1280">
        <v>0.65066874924495799</v>
      </c>
      <c r="T1280">
        <v>0.59208212504326996</v>
      </c>
      <c r="U1280">
        <v>0.55489335446656696</v>
      </c>
      <c r="V1280" s="8">
        <v>0.49918386687541899</v>
      </c>
      <c r="W1280" s="8">
        <v>-0.157450924535989</v>
      </c>
      <c r="X1280" s="9">
        <v>0.39886622656167098</v>
      </c>
      <c r="Y1280" s="8">
        <v>0.57750301169493201</v>
      </c>
      <c r="Z1280" s="8">
        <v>1.2014973924263199E-3</v>
      </c>
      <c r="AA1280" s="8">
        <v>3.5795526065855801E-2</v>
      </c>
      <c r="AB1280" s="9">
        <v>8.3095455979004902E-4</v>
      </c>
      <c r="AC1280" s="8">
        <v>1.3120340323461899E-4</v>
      </c>
      <c r="AD1280" s="1" t="s">
        <v>3220</v>
      </c>
      <c r="AE1280" s="1" t="s">
        <v>3221</v>
      </c>
      <c r="AF1280" s="1" t="s">
        <v>3222</v>
      </c>
      <c r="AH1280" s="10" t="s">
        <v>3222</v>
      </c>
      <c r="AN1280" s="21"/>
      <c r="AQ1280" s="1" t="s">
        <v>77</v>
      </c>
      <c r="AS1280" s="1" t="s">
        <v>77</v>
      </c>
      <c r="AT1280" s="1" t="s">
        <v>77</v>
      </c>
      <c r="AV1280" s="1">
        <f t="shared" si="19"/>
        <v>5</v>
      </c>
    </row>
    <row r="1281" spans="1:48" ht="15.75" customHeight="1" x14ac:dyDescent="0.35">
      <c r="A1281" s="1" t="s">
        <v>3223</v>
      </c>
      <c r="B1281">
        <v>-8.0569835532378606E-2</v>
      </c>
      <c r="C1281">
        <v>-2.7874136649469201E-2</v>
      </c>
      <c r="D1281">
        <v>7.4160241365900506E-2</v>
      </c>
      <c r="E1281">
        <v>-2.2744322348057702E-2</v>
      </c>
      <c r="F1281">
        <v>-0.35570126625529203</v>
      </c>
      <c r="G1281">
        <v>-0.35228293283143097</v>
      </c>
      <c r="H1281">
        <v>-0.38331746753305401</v>
      </c>
      <c r="I1281">
        <v>-0.36201912323266999</v>
      </c>
      <c r="J1281">
        <v>-0.14480227187564401</v>
      </c>
      <c r="K1281">
        <v>-0.1777856906053</v>
      </c>
      <c r="L1281">
        <v>-0.245303982734216</v>
      </c>
      <c r="M1281">
        <v>-0.23921783132340099</v>
      </c>
      <c r="N1281">
        <v>-8.3890003915224803E-2</v>
      </c>
      <c r="O1281">
        <v>-0.246527976525101</v>
      </c>
      <c r="P1281">
        <v>-0.20000517069014301</v>
      </c>
      <c r="Q1281">
        <v>-0.19849162635877299</v>
      </c>
      <c r="R1281">
        <v>8.6934644425906898E-2</v>
      </c>
      <c r="S1281">
        <v>-2.5655090747610999E-2</v>
      </c>
      <c r="T1281">
        <v>-3.43035623063336E-2</v>
      </c>
      <c r="U1281">
        <v>2.73664196671125E-2</v>
      </c>
      <c r="V1281" s="8">
        <v>-0.36333019746311201</v>
      </c>
      <c r="W1281" s="8">
        <v>-0.20177744413463999</v>
      </c>
      <c r="X1281" s="9">
        <v>-0.18222869437231001</v>
      </c>
      <c r="Y1281" s="8">
        <v>1.3585602759768599E-2</v>
      </c>
      <c r="Z1281" s="8">
        <v>4.79000044388445E-3</v>
      </c>
      <c r="AA1281" s="8">
        <v>2.1684012966434501E-2</v>
      </c>
      <c r="AB1281" s="9">
        <v>2.85281719672267E-2</v>
      </c>
      <c r="AC1281" s="8">
        <v>4.9935610586553303E-3</v>
      </c>
      <c r="AD1281" s="1" t="s">
        <v>3223</v>
      </c>
      <c r="AE1281" s="1" t="s">
        <v>3224</v>
      </c>
      <c r="AF1281" s="1" t="s">
        <v>3225</v>
      </c>
      <c r="AH1281" s="10" t="s">
        <v>3225</v>
      </c>
      <c r="AN1281" s="21"/>
      <c r="AQ1281" s="1" t="s">
        <v>77</v>
      </c>
      <c r="AR1281" s="1" t="s">
        <v>77</v>
      </c>
      <c r="AU1281" s="1" t="s">
        <v>77</v>
      </c>
      <c r="AV1281" s="1">
        <f t="shared" si="19"/>
        <v>6</v>
      </c>
    </row>
    <row r="1282" spans="1:48" ht="15.75" customHeight="1" x14ac:dyDescent="0.35">
      <c r="A1282" s="1" t="s">
        <v>3226</v>
      </c>
      <c r="B1282" s="14">
        <v>2.8504486740366097E-4</v>
      </c>
      <c r="C1282">
        <v>-3.67755848994612E-2</v>
      </c>
      <c r="D1282">
        <v>6.1576974599313099E-2</v>
      </c>
      <c r="E1282">
        <v>-8.5071925747075894E-2</v>
      </c>
      <c r="F1282">
        <v>-0.37356699736718701</v>
      </c>
      <c r="G1282">
        <v>-0.35125810668773599</v>
      </c>
      <c r="H1282">
        <v>-0.28583656690707698</v>
      </c>
      <c r="I1282">
        <v>-0.37171985505837501</v>
      </c>
      <c r="J1282">
        <v>-0.124957273787974</v>
      </c>
      <c r="K1282">
        <v>-9.2217678180266799E-2</v>
      </c>
      <c r="L1282">
        <v>-0.24118082063051299</v>
      </c>
      <c r="M1282">
        <v>-0.16454998788265501</v>
      </c>
      <c r="N1282">
        <v>-0.15809697807467399</v>
      </c>
      <c r="O1282">
        <v>-0.15176522186400301</v>
      </c>
      <c r="P1282">
        <v>-0.24056482447570701</v>
      </c>
      <c r="Q1282">
        <v>-0.146910517713188</v>
      </c>
      <c r="R1282">
        <v>-2.9501387207568099E-2</v>
      </c>
      <c r="S1282">
        <v>1.25918359089871E-2</v>
      </c>
      <c r="T1282">
        <v>-0.108559235773742</v>
      </c>
      <c r="U1282">
        <v>2.6565005749353901E-2</v>
      </c>
      <c r="V1282" s="8">
        <v>-0.345595381505094</v>
      </c>
      <c r="W1282" s="8">
        <v>-0.155726440120352</v>
      </c>
      <c r="X1282" s="9">
        <v>-0.17433438553189301</v>
      </c>
      <c r="Y1282" s="8">
        <v>-2.4725945330742401E-2</v>
      </c>
      <c r="Z1282" s="8">
        <v>1.3540211123077601E-3</v>
      </c>
      <c r="AA1282" s="8">
        <v>6.9713628349793402E-2</v>
      </c>
      <c r="AB1282" s="9">
        <v>1.8502875415123E-2</v>
      </c>
      <c r="AC1282" s="8">
        <v>5.2261042477836799E-2</v>
      </c>
      <c r="AD1282" s="1" t="s">
        <v>3226</v>
      </c>
      <c r="AE1282" s="1" t="s">
        <v>3227</v>
      </c>
      <c r="AF1282" s="1" t="s">
        <v>3228</v>
      </c>
      <c r="AH1282" s="10" t="s">
        <v>3228</v>
      </c>
      <c r="AN1282" s="21"/>
      <c r="AQ1282" s="1" t="s">
        <v>77</v>
      </c>
      <c r="AT1282" s="1" t="s">
        <v>77</v>
      </c>
      <c r="AV1282" s="1">
        <f t="shared" ref="AV1282:AV1345" si="20">IF(AQ1282="+",IF(AR1282="+",IF(AS1282="+",7,6),IF(AS1282="+",5,4)),IF(AR1282="+",IF(AS1282="+",3,2),IF(AS1282="+",1,0)))</f>
        <v>4</v>
      </c>
    </row>
    <row r="1283" spans="1:48" ht="15.75" customHeight="1" x14ac:dyDescent="0.35">
      <c r="A1283" s="1" t="s">
        <v>3229</v>
      </c>
      <c r="B1283">
        <v>0.195237621324795</v>
      </c>
      <c r="C1283">
        <v>-2.0798400520256999E-2</v>
      </c>
      <c r="D1283">
        <v>-4.4700888122017203E-2</v>
      </c>
      <c r="E1283">
        <v>-0.14974799170099401</v>
      </c>
      <c r="F1283">
        <v>-0.33722177975464701</v>
      </c>
      <c r="G1283">
        <v>-0.294772726071865</v>
      </c>
      <c r="H1283">
        <v>-0.173085146125281</v>
      </c>
      <c r="I1283">
        <v>-0.27752138740094401</v>
      </c>
      <c r="J1283">
        <v>-0.202434216517246</v>
      </c>
      <c r="K1283">
        <v>-0.26594664247486299</v>
      </c>
      <c r="L1283">
        <v>-0.43759079464370099</v>
      </c>
      <c r="M1283">
        <v>-0.35106721702951199</v>
      </c>
      <c r="N1283">
        <v>0.29956968140417001</v>
      </c>
      <c r="O1283">
        <v>0.35028274437273899</v>
      </c>
      <c r="P1283">
        <v>0.31245681121266999</v>
      </c>
      <c r="Q1283">
        <v>0.29828710800464697</v>
      </c>
      <c r="R1283">
        <v>0.59266517436197397</v>
      </c>
      <c r="S1283">
        <v>0.69120342075136598</v>
      </c>
      <c r="T1283">
        <v>0.60472910985806605</v>
      </c>
      <c r="U1283">
        <v>0.65470142730286895</v>
      </c>
      <c r="V1283" s="8">
        <v>-0.27065025983818403</v>
      </c>
      <c r="W1283" s="8">
        <v>-0.31425971766633098</v>
      </c>
      <c r="X1283" s="9">
        <v>0.31514908624855598</v>
      </c>
      <c r="Y1283" s="8">
        <v>0.63582478306856904</v>
      </c>
      <c r="Z1283" s="8">
        <v>5.6653784238478201E-2</v>
      </c>
      <c r="AA1283" s="8">
        <v>5.7834864944181399E-2</v>
      </c>
      <c r="AB1283" s="9">
        <v>4.29236044944932E-2</v>
      </c>
      <c r="AC1283" s="8">
        <v>5.7275202243915995E-4</v>
      </c>
      <c r="AD1283" s="1" t="s">
        <v>3229</v>
      </c>
      <c r="AE1283" s="1" t="s">
        <v>3230</v>
      </c>
      <c r="AF1283" s="1" t="s">
        <v>3231</v>
      </c>
      <c r="AH1283" s="10" t="s">
        <v>3231</v>
      </c>
      <c r="AN1283" s="21"/>
      <c r="AS1283" s="1" t="s">
        <v>77</v>
      </c>
      <c r="AU1283" s="1" t="s">
        <v>77</v>
      </c>
      <c r="AV1283" s="1">
        <f t="shared" si="20"/>
        <v>1</v>
      </c>
    </row>
    <row r="1284" spans="1:48" ht="15.75" customHeight="1" x14ac:dyDescent="0.35">
      <c r="A1284" s="1" t="s">
        <v>3232</v>
      </c>
      <c r="B1284">
        <v>0.128455621704823</v>
      </c>
      <c r="C1284" s="14">
        <v>7.6124389437629697E-4</v>
      </c>
      <c r="D1284">
        <v>3.0994201859003902E-2</v>
      </c>
      <c r="E1284">
        <v>-0.18568635853912099</v>
      </c>
      <c r="F1284">
        <v>-0.42975764407801897</v>
      </c>
      <c r="G1284">
        <v>-0.33489090304240698</v>
      </c>
      <c r="H1284">
        <v>-0.40165536790938999</v>
      </c>
      <c r="I1284">
        <v>-0.389795536904538</v>
      </c>
      <c r="J1284">
        <v>-0.10957078205458499</v>
      </c>
      <c r="K1284">
        <v>-0.447920130710461</v>
      </c>
      <c r="L1284">
        <v>-0.47267237943361401</v>
      </c>
      <c r="M1284">
        <v>-0.24312850572536099</v>
      </c>
      <c r="N1284">
        <v>0.10742256747946401</v>
      </c>
      <c r="O1284">
        <v>0.24645864690833499</v>
      </c>
      <c r="P1284">
        <v>0.29384841942662299</v>
      </c>
      <c r="Q1284">
        <v>0.331115171299035</v>
      </c>
      <c r="R1284">
        <v>0.41326356851660101</v>
      </c>
      <c r="S1284">
        <v>0.58660834359250302</v>
      </c>
      <c r="T1284">
        <v>0.57325623148518601</v>
      </c>
      <c r="U1284">
        <v>0.679166799745615</v>
      </c>
      <c r="V1284" s="8">
        <v>-0.38902486298358802</v>
      </c>
      <c r="W1284" s="8">
        <v>-0.31832294948100498</v>
      </c>
      <c r="X1284" s="9">
        <v>0.24471120127836399</v>
      </c>
      <c r="Y1284" s="8">
        <v>0.563073735834976</v>
      </c>
      <c r="Z1284" s="8">
        <v>2.02262159987853E-2</v>
      </c>
      <c r="AA1284" s="8">
        <v>9.6608658879239001E-2</v>
      </c>
      <c r="AB1284" s="9">
        <v>5.0864489349589398E-2</v>
      </c>
      <c r="AC1284" s="8">
        <v>1.86945912855713E-3</v>
      </c>
      <c r="AD1284" s="1" t="s">
        <v>3232</v>
      </c>
      <c r="AE1284" s="1" t="s">
        <v>3233</v>
      </c>
      <c r="AF1284" s="1" t="s">
        <v>3234</v>
      </c>
      <c r="AH1284" s="10" t="s">
        <v>3234</v>
      </c>
      <c r="AN1284" s="21"/>
      <c r="AQ1284" s="1" t="s">
        <v>77</v>
      </c>
      <c r="AS1284" s="1" t="s">
        <v>77</v>
      </c>
      <c r="AT1284" s="1" t="s">
        <v>77</v>
      </c>
      <c r="AV1284" s="1">
        <f t="shared" si="20"/>
        <v>5</v>
      </c>
    </row>
    <row r="1285" spans="1:48" ht="15.75" customHeight="1" x14ac:dyDescent="0.35">
      <c r="A1285" s="1" t="s">
        <v>3235</v>
      </c>
      <c r="B1285">
        <v>6.4053440145252702E-2</v>
      </c>
      <c r="C1285">
        <v>1.76956359150802E-2</v>
      </c>
      <c r="D1285">
        <v>-0.16527112678706099</v>
      </c>
      <c r="E1285">
        <v>8.0666999268643097E-2</v>
      </c>
      <c r="F1285">
        <v>4.0621372917856002E-2</v>
      </c>
      <c r="G1285">
        <v>8.0878044580524694E-2</v>
      </c>
      <c r="H1285">
        <v>-3.5949368962098702E-2</v>
      </c>
      <c r="I1285">
        <v>-2.0808195845789901E-2</v>
      </c>
      <c r="J1285">
        <v>-1.09853013224683E-2</v>
      </c>
      <c r="K1285">
        <v>-8.3101300150386401E-2</v>
      </c>
      <c r="L1285">
        <v>7.3959898546631E-2</v>
      </c>
      <c r="M1285">
        <v>-5.3372020502543902E-3</v>
      </c>
      <c r="N1285">
        <v>-0.16769454563633701</v>
      </c>
      <c r="O1285">
        <v>3.4953982714957303E-2</v>
      </c>
      <c r="P1285">
        <v>-1.0645813480151801E-2</v>
      </c>
      <c r="Q1285">
        <v>2.10179567897038E-2</v>
      </c>
      <c r="R1285">
        <v>-0.170564940041082</v>
      </c>
      <c r="S1285">
        <v>4.4491899180325402E-2</v>
      </c>
      <c r="T1285">
        <v>-1.6101875828891599E-2</v>
      </c>
      <c r="U1285">
        <v>3.4699178477259202E-2</v>
      </c>
      <c r="V1285" s="8">
        <v>1.6185463172623E-2</v>
      </c>
      <c r="W1285" s="8">
        <v>-6.3659762441195299E-3</v>
      </c>
      <c r="X1285" s="9">
        <v>-3.0592104902956999E-2</v>
      </c>
      <c r="Y1285" s="8">
        <v>-2.6868934553097398E-2</v>
      </c>
      <c r="Z1285" s="8">
        <v>0.84643121474443705</v>
      </c>
      <c r="AA1285" s="8">
        <v>0.96751830301340203</v>
      </c>
      <c r="AB1285" s="9">
        <v>0.76483378551744596</v>
      </c>
      <c r="AC1285" s="8">
        <v>0.79637097224992504</v>
      </c>
      <c r="AD1285" s="1" t="s">
        <v>3235</v>
      </c>
      <c r="AE1285" s="1" t="s">
        <v>3235</v>
      </c>
      <c r="AF1285" s="1" t="s">
        <v>3236</v>
      </c>
      <c r="AH1285" s="10" t="s">
        <v>3236</v>
      </c>
      <c r="AN1285" s="21"/>
      <c r="AU1285" s="1" t="s">
        <v>77</v>
      </c>
      <c r="AV1285" s="1">
        <f t="shared" si="20"/>
        <v>0</v>
      </c>
    </row>
    <row r="1286" spans="1:48" ht="15.75" customHeight="1" x14ac:dyDescent="0.35">
      <c r="A1286" s="1" t="s">
        <v>3237</v>
      </c>
      <c r="B1286">
        <v>-0.15880028732884899</v>
      </c>
      <c r="C1286">
        <v>-0.117017795064464</v>
      </c>
      <c r="D1286">
        <v>9.1522077170767199E-2</v>
      </c>
      <c r="E1286">
        <v>3.0488197207130901E-2</v>
      </c>
      <c r="F1286">
        <v>-0.84735282717092997</v>
      </c>
      <c r="G1286">
        <v>-0.86256256232540895</v>
      </c>
      <c r="H1286">
        <v>-0.81072865908953695</v>
      </c>
      <c r="I1286">
        <v>-0.80065228031338698</v>
      </c>
      <c r="J1286">
        <v>0.204915924717707</v>
      </c>
      <c r="K1286">
        <v>0.245644954720454</v>
      </c>
      <c r="L1286">
        <v>5.9654969040681301E-2</v>
      </c>
      <c r="M1286">
        <v>0.147277152359301</v>
      </c>
      <c r="N1286">
        <v>-0.64448071044493704</v>
      </c>
      <c r="O1286">
        <v>-0.715188077694772</v>
      </c>
      <c r="P1286">
        <v>-0.653442408644206</v>
      </c>
      <c r="Q1286">
        <v>-0.72551166761435604</v>
      </c>
      <c r="R1286">
        <v>-0.83119405754685804</v>
      </c>
      <c r="S1286">
        <v>-0.91160493858589198</v>
      </c>
      <c r="T1286">
        <v>-0.847080727922915</v>
      </c>
      <c r="U1286">
        <v>-0.92918791995443994</v>
      </c>
      <c r="V1286" s="8">
        <v>-0.83032408222481602</v>
      </c>
      <c r="W1286" s="8">
        <v>0.164373250209536</v>
      </c>
      <c r="X1286" s="9">
        <v>-0.68465571609956799</v>
      </c>
      <c r="Y1286" s="8">
        <v>-0.87976691100252602</v>
      </c>
      <c r="Z1286" s="8">
        <v>2.5735646810044902E-3</v>
      </c>
      <c r="AA1286" s="8">
        <v>0.10623013570944199</v>
      </c>
      <c r="AB1286" s="9">
        <v>2.8428322191343001E-3</v>
      </c>
      <c r="AC1286" s="8">
        <v>1.3354296615333101E-4</v>
      </c>
      <c r="AD1286" s="1" t="s">
        <v>3237</v>
      </c>
      <c r="AE1286" s="1" t="s">
        <v>3238</v>
      </c>
      <c r="AF1286" s="1" t="s">
        <v>3239</v>
      </c>
      <c r="AH1286" s="10" t="s">
        <v>3239</v>
      </c>
      <c r="AN1286" s="21"/>
      <c r="AQ1286" s="1" t="s">
        <v>77</v>
      </c>
      <c r="AS1286" s="1" t="s">
        <v>77</v>
      </c>
      <c r="AT1286" s="1" t="s">
        <v>77</v>
      </c>
      <c r="AV1286" s="1">
        <f t="shared" si="20"/>
        <v>5</v>
      </c>
    </row>
    <row r="1287" spans="1:48" ht="15.75" customHeight="1" x14ac:dyDescent="0.35">
      <c r="A1287" s="1" t="s">
        <v>3240</v>
      </c>
      <c r="B1287">
        <v>-4.4599033973201703E-2</v>
      </c>
      <c r="C1287">
        <v>-8.6378804236643597E-2</v>
      </c>
      <c r="D1287">
        <v>0.14370271130710299</v>
      </c>
      <c r="E1287">
        <v>-0.115588549531533</v>
      </c>
      <c r="F1287">
        <v>-0.30130681764852102</v>
      </c>
      <c r="G1287">
        <v>-0.38770843957162299</v>
      </c>
      <c r="H1287">
        <v>-0.29512227678829001</v>
      </c>
      <c r="I1287">
        <v>-0.18762344407592099</v>
      </c>
      <c r="J1287">
        <v>4.7768772516983998E-2</v>
      </c>
      <c r="K1287">
        <v>0.17352393065173999</v>
      </c>
      <c r="L1287">
        <v>-4.4375191936328197E-2</v>
      </c>
      <c r="M1287">
        <v>0.14881402157590901</v>
      </c>
      <c r="N1287">
        <v>-0.12761368661354699</v>
      </c>
      <c r="O1287">
        <v>-0.189100872085154</v>
      </c>
      <c r="P1287">
        <v>-0.245322858933507</v>
      </c>
      <c r="Q1287">
        <v>-0.176643225917261</v>
      </c>
      <c r="R1287">
        <v>-0.219075695338</v>
      </c>
      <c r="S1287">
        <v>-0.26909839916034001</v>
      </c>
      <c r="T1287">
        <v>-0.33059977557130399</v>
      </c>
      <c r="U1287">
        <v>-0.26755372086530699</v>
      </c>
      <c r="V1287" s="8">
        <v>-0.29294024452108902</v>
      </c>
      <c r="W1287" s="8">
        <v>8.1432883202076298E-2</v>
      </c>
      <c r="X1287" s="9">
        <v>-0.18467016088736701</v>
      </c>
      <c r="Y1287" s="8">
        <v>-0.27158189773373798</v>
      </c>
      <c r="Z1287" s="8">
        <v>2.95463730453733E-2</v>
      </c>
      <c r="AA1287" s="8">
        <v>0.37950361960497597</v>
      </c>
      <c r="AB1287" s="9">
        <v>0.11527509817328099</v>
      </c>
      <c r="AC1287" s="8">
        <v>8.6568362020267992E-3</v>
      </c>
      <c r="AD1287" s="1" t="s">
        <v>3240</v>
      </c>
      <c r="AE1287" s="1" t="s">
        <v>3240</v>
      </c>
      <c r="AF1287" s="1" t="s">
        <v>3241</v>
      </c>
      <c r="AH1287" s="10" t="s">
        <v>3241</v>
      </c>
      <c r="AN1287" s="21"/>
      <c r="AQ1287" s="1" t="s">
        <v>77</v>
      </c>
      <c r="AS1287" s="1" t="s">
        <v>77</v>
      </c>
      <c r="AT1287" s="1" t="s">
        <v>77</v>
      </c>
      <c r="AV1287" s="1">
        <f t="shared" si="20"/>
        <v>5</v>
      </c>
    </row>
    <row r="1288" spans="1:48" ht="15.75" customHeight="1" x14ac:dyDescent="0.35">
      <c r="A1288" s="1" t="s">
        <v>3242</v>
      </c>
      <c r="B1288">
        <v>-5.9990576884553302E-2</v>
      </c>
      <c r="C1288">
        <v>-4.9487254999051197E-2</v>
      </c>
      <c r="D1288">
        <v>0.118011543703889</v>
      </c>
      <c r="E1288">
        <v>6.4008290754667199E-3</v>
      </c>
      <c r="F1288">
        <v>4.6371045223870802E-3</v>
      </c>
      <c r="G1288">
        <v>-1.21032455680661E-2</v>
      </c>
      <c r="H1288">
        <v>2.0797859275377101E-2</v>
      </c>
      <c r="I1288">
        <v>9.7671533168930593E-3</v>
      </c>
      <c r="J1288">
        <v>0.100225389018474</v>
      </c>
      <c r="K1288">
        <v>0.13623555197783099</v>
      </c>
      <c r="L1288">
        <v>9.1383461576360195E-2</v>
      </c>
      <c r="M1288">
        <v>8.7201147566171699E-2</v>
      </c>
      <c r="N1288">
        <v>0.175807416184111</v>
      </c>
      <c r="O1288">
        <v>2.8172511312126398E-2</v>
      </c>
      <c r="P1288">
        <v>7.9643127573426398E-2</v>
      </c>
      <c r="Q1288">
        <v>5.2384020151559997E-2</v>
      </c>
      <c r="R1288">
        <v>8.9632188315468195E-2</v>
      </c>
      <c r="S1288">
        <v>-6.5119962729450601E-2</v>
      </c>
      <c r="T1288">
        <v>-2.8319657984826101E-2</v>
      </c>
      <c r="U1288">
        <v>-5.6325877091379199E-2</v>
      </c>
      <c r="V1288" s="8">
        <v>5.7747178866477704E-3</v>
      </c>
      <c r="W1288" s="8">
        <v>0.103761387534709</v>
      </c>
      <c r="X1288" s="9">
        <v>8.4001768805306104E-2</v>
      </c>
      <c r="Y1288" s="8">
        <v>-1.50333273725469E-2</v>
      </c>
      <c r="Z1288" s="8">
        <v>0.97364793464960198</v>
      </c>
      <c r="AA1288" s="8">
        <v>0.20959555410651901</v>
      </c>
      <c r="AB1288" s="9">
        <v>0.258244925766282</v>
      </c>
      <c r="AC1288" s="8">
        <v>7.5692920383656506E-2</v>
      </c>
      <c r="AD1288" s="1" t="s">
        <v>3242</v>
      </c>
      <c r="AE1288" s="1" t="s">
        <v>3242</v>
      </c>
      <c r="AF1288" s="1" t="s">
        <v>3243</v>
      </c>
      <c r="AH1288" s="10" t="s">
        <v>3243</v>
      </c>
      <c r="AN1288" s="21"/>
      <c r="AU1288" s="1" t="s">
        <v>77</v>
      </c>
      <c r="AV1288" s="1">
        <f t="shared" si="20"/>
        <v>0</v>
      </c>
    </row>
    <row r="1289" spans="1:48" ht="15.75" customHeight="1" x14ac:dyDescent="0.35">
      <c r="A1289" s="1" t="s">
        <v>3244</v>
      </c>
      <c r="B1289">
        <v>-3.2500780561712503E-2</v>
      </c>
      <c r="C1289">
        <v>-0.144296692426296</v>
      </c>
      <c r="D1289">
        <v>-0.21459734787944201</v>
      </c>
      <c r="E1289">
        <v>-4.3078356162549597E-2</v>
      </c>
      <c r="F1289">
        <v>-1.80534486811548</v>
      </c>
      <c r="G1289">
        <v>-1.6279879847860701</v>
      </c>
      <c r="H1289">
        <v>-1.64758527511609</v>
      </c>
      <c r="I1289">
        <v>-1.51080131286664</v>
      </c>
      <c r="J1289">
        <v>-2.0462700093208999</v>
      </c>
      <c r="K1289">
        <v>-2.2463136937804502</v>
      </c>
      <c r="L1289">
        <v>-2.0742728603334899</v>
      </c>
      <c r="M1289">
        <v>-2.4037867045714498</v>
      </c>
      <c r="N1289">
        <v>-2.7808336081412</v>
      </c>
      <c r="O1289">
        <v>-2.8244368381703899</v>
      </c>
      <c r="P1289">
        <v>-2.0471755455127698</v>
      </c>
      <c r="Q1289">
        <v>-2.4477032189090302</v>
      </c>
      <c r="R1289">
        <v>-0.88147441644069102</v>
      </c>
      <c r="S1289">
        <v>-0.63183854371300496</v>
      </c>
      <c r="T1289">
        <v>-4.5536150062816999E-2</v>
      </c>
      <c r="U1289">
        <v>-0.19606743219817499</v>
      </c>
      <c r="V1289" s="8">
        <v>-1.6479298602210699</v>
      </c>
      <c r="W1289" s="8">
        <v>-2.19266081700157</v>
      </c>
      <c r="X1289" s="9">
        <v>-2.5250373026833501</v>
      </c>
      <c r="Y1289" s="8">
        <v>-0.43872913560367199</v>
      </c>
      <c r="Z1289" s="8">
        <v>7.0154671619495701E-5</v>
      </c>
      <c r="AA1289" s="8">
        <v>3.45013661584137E-4</v>
      </c>
      <c r="AB1289" s="9">
        <v>2.28819636724063E-3</v>
      </c>
      <c r="AC1289" s="8">
        <v>4.3733640160247304E-3</v>
      </c>
      <c r="AD1289" s="1" t="s">
        <v>3244</v>
      </c>
      <c r="AE1289" s="1" t="s">
        <v>3245</v>
      </c>
      <c r="AF1289" s="1" t="s">
        <v>3246</v>
      </c>
      <c r="AH1289" s="10" t="s">
        <v>3246</v>
      </c>
      <c r="AN1289" s="21"/>
      <c r="AQ1289" s="1" t="s">
        <v>77</v>
      </c>
      <c r="AR1289" s="1" t="s">
        <v>77</v>
      </c>
      <c r="AS1289" s="1" t="s">
        <v>77</v>
      </c>
      <c r="AT1289" s="1" t="s">
        <v>77</v>
      </c>
      <c r="AV1289" s="1">
        <f t="shared" si="20"/>
        <v>7</v>
      </c>
    </row>
    <row r="1290" spans="1:48" ht="15.75" customHeight="1" x14ac:dyDescent="0.35">
      <c r="A1290" s="1" t="s">
        <v>3247</v>
      </c>
      <c r="B1290">
        <v>-0.54933510142956798</v>
      </c>
      <c r="C1290">
        <v>0.78706128003631703</v>
      </c>
      <c r="D1290">
        <v>-0.84876186580203405</v>
      </c>
      <c r="E1290">
        <v>-1.1664609769348899</v>
      </c>
      <c r="F1290">
        <v>-0.26390247328733601</v>
      </c>
      <c r="G1290">
        <v>-1.4472405718949899</v>
      </c>
      <c r="H1290">
        <v>-1.52486722486521</v>
      </c>
      <c r="I1290">
        <v>-2.1202733610497702</v>
      </c>
      <c r="J1290">
        <v>-1.4616670903685001</v>
      </c>
      <c r="K1290">
        <v>-1.4202980639079501</v>
      </c>
      <c r="L1290">
        <v>-1.25327354753729</v>
      </c>
      <c r="M1290" s="14">
        <v>6.4933080080486997E-5</v>
      </c>
      <c r="N1290">
        <v>-1.43037095793154</v>
      </c>
      <c r="O1290">
        <v>-1.20560268487954</v>
      </c>
      <c r="P1290">
        <v>-1.6654642613091</v>
      </c>
      <c r="Q1290">
        <v>-1.68192159372478</v>
      </c>
      <c r="R1290">
        <v>-0.57619556895897395</v>
      </c>
      <c r="S1290">
        <v>-0.41668740802523901</v>
      </c>
      <c r="T1290">
        <v>-0.74623695041916804</v>
      </c>
      <c r="U1290">
        <v>-0.75514562353782999</v>
      </c>
      <c r="V1290" s="8">
        <v>-1.3390709077743299</v>
      </c>
      <c r="W1290" s="8">
        <v>-1.0337934421834201</v>
      </c>
      <c r="X1290" s="9">
        <v>-1.49583987446124</v>
      </c>
      <c r="Y1290" s="8">
        <v>-0.62356638773530304</v>
      </c>
      <c r="Z1290" s="8">
        <v>0.25399159377392599</v>
      </c>
      <c r="AA1290" s="8">
        <v>0.50504939302871699</v>
      </c>
      <c r="AB1290" s="9">
        <v>0.14658502061445999</v>
      </c>
      <c r="AC1290" s="8">
        <v>0.41662834664398901</v>
      </c>
      <c r="AD1290" s="1" t="s">
        <v>3247</v>
      </c>
      <c r="AE1290" s="1" t="s">
        <v>3248</v>
      </c>
      <c r="AF1290" s="1" t="s">
        <v>3249</v>
      </c>
      <c r="AH1290" s="10" t="s">
        <v>3249</v>
      </c>
      <c r="AI1290" t="s">
        <v>77</v>
      </c>
      <c r="AN1290" s="21"/>
      <c r="AU1290" s="1" t="s">
        <v>77</v>
      </c>
      <c r="AV1290" s="1">
        <f t="shared" si="20"/>
        <v>0</v>
      </c>
    </row>
    <row r="1291" spans="1:48" ht="15.75" customHeight="1" x14ac:dyDescent="0.35">
      <c r="A1291" s="1" t="s">
        <v>3250</v>
      </c>
      <c r="B1291">
        <v>2.4813613631747701E-2</v>
      </c>
      <c r="C1291">
        <v>2.96115099931697E-2</v>
      </c>
      <c r="D1291">
        <v>-1.30239561229982E-2</v>
      </c>
      <c r="E1291">
        <v>-8.7243414732023003E-3</v>
      </c>
      <c r="F1291">
        <v>0.29150565721140898</v>
      </c>
      <c r="G1291">
        <v>0.20082715276983201</v>
      </c>
      <c r="H1291">
        <v>0.25555135700119203</v>
      </c>
      <c r="I1291">
        <v>0.25517077455036402</v>
      </c>
      <c r="J1291">
        <v>7.5084260426399901E-2</v>
      </c>
      <c r="K1291">
        <v>-8.8409511311115296E-2</v>
      </c>
      <c r="L1291">
        <v>8.8274718241523206E-2</v>
      </c>
      <c r="M1291">
        <v>-3.4754631792002097E-2</v>
      </c>
      <c r="N1291">
        <v>-2.33134655714216E-2</v>
      </c>
      <c r="O1291">
        <v>0.24369302529826001</v>
      </c>
      <c r="P1291">
        <v>8.8328224066648905E-2</v>
      </c>
      <c r="Q1291">
        <v>0.11835544495511401</v>
      </c>
      <c r="R1291">
        <v>-3.0832630748269099E-2</v>
      </c>
      <c r="S1291">
        <v>0.24720134099806601</v>
      </c>
      <c r="T1291">
        <v>7.7589208088599496E-2</v>
      </c>
      <c r="U1291">
        <v>0.12550118748314901</v>
      </c>
      <c r="V1291" s="8">
        <v>0.25076373538319902</v>
      </c>
      <c r="W1291" s="8">
        <v>1.0048708891201401E-2</v>
      </c>
      <c r="X1291" s="9">
        <v>0.10676580718714999</v>
      </c>
      <c r="Y1291" s="8">
        <v>0.104864776455386</v>
      </c>
      <c r="Z1291" s="8">
        <v>7.9043469807638003E-4</v>
      </c>
      <c r="AA1291" s="8">
        <v>0.98357430970752102</v>
      </c>
      <c r="AB1291" s="9">
        <v>0.249234667146668</v>
      </c>
      <c r="AC1291" s="8">
        <v>0.32351829468507998</v>
      </c>
      <c r="AD1291" s="1" t="s">
        <v>3250</v>
      </c>
      <c r="AE1291" s="1" t="s">
        <v>3251</v>
      </c>
      <c r="AF1291" s="1" t="s">
        <v>3252</v>
      </c>
      <c r="AH1291" s="10" t="s">
        <v>3252</v>
      </c>
      <c r="AN1291" s="21"/>
      <c r="AP1291" t="s">
        <v>77</v>
      </c>
      <c r="AQ1291" s="1" t="s">
        <v>77</v>
      </c>
      <c r="AT1291" s="1" t="s">
        <v>77</v>
      </c>
      <c r="AV1291" s="1">
        <f t="shared" si="20"/>
        <v>4</v>
      </c>
    </row>
    <row r="1292" spans="1:48" ht="15.75" customHeight="1" x14ac:dyDescent="0.35">
      <c r="A1292" s="1" t="s">
        <v>3253</v>
      </c>
      <c r="B1292">
        <v>-5.3901690876884303E-2</v>
      </c>
      <c r="C1292">
        <v>-8.12525339156287E-2</v>
      </c>
      <c r="D1292">
        <v>0.12656659195504399</v>
      </c>
      <c r="E1292">
        <v>-4.1295645786532997E-2</v>
      </c>
      <c r="F1292">
        <v>4.8626020362698398E-2</v>
      </c>
      <c r="G1292">
        <v>6.7764731301982198E-2</v>
      </c>
      <c r="H1292">
        <v>-1.0431288295796299E-2</v>
      </c>
      <c r="I1292">
        <v>-0.11941431555011001</v>
      </c>
      <c r="J1292">
        <v>-9.5927467692293097E-3</v>
      </c>
      <c r="K1292">
        <v>5.1917082654367099E-2</v>
      </c>
      <c r="L1292">
        <v>-9.2718015338618801E-2</v>
      </c>
      <c r="M1292">
        <v>-5.8321207749435597E-2</v>
      </c>
      <c r="N1292">
        <v>6.1231519549688598E-2</v>
      </c>
      <c r="O1292">
        <v>-4.2213688954464201E-2</v>
      </c>
      <c r="P1292">
        <v>2.9722560942458901E-2</v>
      </c>
      <c r="Q1292">
        <v>-2.6069693357504701E-2</v>
      </c>
      <c r="R1292">
        <v>8.7753231906599893E-2</v>
      </c>
      <c r="S1292">
        <v>2.0274141531797601E-3</v>
      </c>
      <c r="T1292">
        <v>5.1619113147154901E-2</v>
      </c>
      <c r="U1292">
        <v>2.03351211289521E-2</v>
      </c>
      <c r="V1292" s="8">
        <v>-3.3637130453065098E-3</v>
      </c>
      <c r="W1292" s="8">
        <v>-2.7178721800729101E-2</v>
      </c>
      <c r="X1292" s="9">
        <v>5.6676745450446398E-3</v>
      </c>
      <c r="Y1292" s="8">
        <v>4.0433720083971697E-2</v>
      </c>
      <c r="Z1292" s="8">
        <v>0.919000329145374</v>
      </c>
      <c r="AA1292" s="8">
        <v>0.89046379162189104</v>
      </c>
      <c r="AB1292" s="9">
        <v>0.80727672736913902</v>
      </c>
      <c r="AC1292" s="8">
        <v>0.18982569956303</v>
      </c>
      <c r="AD1292" s="1" t="s">
        <v>3253</v>
      </c>
      <c r="AE1292" s="1" t="s">
        <v>3253</v>
      </c>
      <c r="AF1292" s="1" t="s">
        <v>3254</v>
      </c>
      <c r="AH1292" s="10" t="s">
        <v>3254</v>
      </c>
      <c r="AN1292" s="21"/>
      <c r="AU1292" s="1" t="s">
        <v>77</v>
      </c>
      <c r="AV1292" s="1">
        <f t="shared" si="20"/>
        <v>0</v>
      </c>
    </row>
    <row r="1293" spans="1:48" ht="15.75" customHeight="1" x14ac:dyDescent="0.35">
      <c r="A1293" s="1" t="s">
        <v>3255</v>
      </c>
      <c r="B1293">
        <v>0.24996899128861999</v>
      </c>
      <c r="C1293">
        <v>0.22001527422981701</v>
      </c>
      <c r="D1293">
        <v>-0.50254677525079705</v>
      </c>
      <c r="E1293">
        <v>0.15544341633429201</v>
      </c>
      <c r="F1293">
        <v>1.05693390948543</v>
      </c>
      <c r="G1293">
        <v>1.0177172393740299</v>
      </c>
      <c r="H1293">
        <v>1.0094994226329099</v>
      </c>
      <c r="I1293">
        <v>1.1642477523069199</v>
      </c>
      <c r="J1293">
        <v>7.7756621221295105E-2</v>
      </c>
      <c r="K1293">
        <v>-0.16238232266174199</v>
      </c>
      <c r="L1293">
        <v>0.31558556173869601</v>
      </c>
      <c r="M1293">
        <v>3.9419024833641902E-2</v>
      </c>
      <c r="N1293">
        <v>0.67452098617202005</v>
      </c>
      <c r="O1293">
        <v>1.1331453817902499</v>
      </c>
      <c r="P1293">
        <v>1.03126571058566</v>
      </c>
      <c r="Q1293">
        <v>1.0625061730679799</v>
      </c>
      <c r="R1293">
        <v>0.62949423478540001</v>
      </c>
      <c r="S1293">
        <v>1.0986887971677299</v>
      </c>
      <c r="T1293">
        <v>0.99084826192395103</v>
      </c>
      <c r="U1293">
        <v>1.0282800434891699</v>
      </c>
      <c r="V1293" s="8">
        <v>1.0620995809498199</v>
      </c>
      <c r="W1293" s="8">
        <v>6.7594721282972905E-2</v>
      </c>
      <c r="X1293" s="9">
        <v>0.97535956290398096</v>
      </c>
      <c r="Y1293" s="8">
        <v>0.93682783434156403</v>
      </c>
      <c r="Z1293" s="8">
        <v>2.40205641056528E-2</v>
      </c>
      <c r="AA1293" s="8">
        <v>0.92618048866529501</v>
      </c>
      <c r="AB1293" s="9">
        <v>1.7386938838399701E-2</v>
      </c>
      <c r="AC1293" s="8">
        <v>4.0462647016807803E-3</v>
      </c>
      <c r="AD1293" s="1" t="s">
        <v>3255</v>
      </c>
      <c r="AE1293" s="1" t="s">
        <v>3255</v>
      </c>
      <c r="AF1293" s="1" t="s">
        <v>3256</v>
      </c>
      <c r="AH1293" s="10" t="s">
        <v>3256</v>
      </c>
      <c r="AI1293" t="s">
        <v>77</v>
      </c>
      <c r="AN1293" s="21"/>
      <c r="AQ1293" s="1" t="s">
        <v>77</v>
      </c>
      <c r="AS1293" s="1" t="s">
        <v>77</v>
      </c>
      <c r="AT1293" s="1" t="s">
        <v>77</v>
      </c>
      <c r="AV1293" s="1">
        <f t="shared" si="20"/>
        <v>5</v>
      </c>
    </row>
    <row r="1294" spans="1:48" ht="15.75" customHeight="1" x14ac:dyDescent="0.35">
      <c r="A1294" s="1" t="s">
        <v>3257</v>
      </c>
      <c r="B1294">
        <v>-6.3553974158726795E-2</v>
      </c>
      <c r="C1294">
        <v>-9.2668932699040502E-2</v>
      </c>
      <c r="D1294">
        <v>0.108704705691881</v>
      </c>
      <c r="E1294">
        <v>1.76331417836247E-3</v>
      </c>
      <c r="F1294">
        <v>-0.162910489089339</v>
      </c>
      <c r="G1294">
        <v>-0.187751887004351</v>
      </c>
      <c r="H1294">
        <v>-0.140149914449237</v>
      </c>
      <c r="I1294">
        <v>-0.11657298475302599</v>
      </c>
      <c r="J1294">
        <v>4.0850367510834401E-2</v>
      </c>
      <c r="K1294">
        <v>5.5768552598479598E-2</v>
      </c>
      <c r="L1294">
        <v>1.0445853598975499E-2</v>
      </c>
      <c r="M1294">
        <v>8.2953207966202508E-3</v>
      </c>
      <c r="N1294">
        <v>4.39571511837979E-2</v>
      </c>
      <c r="O1294">
        <v>-0.109945360751629</v>
      </c>
      <c r="P1294">
        <v>-7.4427729629717193E-2</v>
      </c>
      <c r="Q1294">
        <v>-0.114083551447177</v>
      </c>
      <c r="R1294">
        <v>1.0271100240367899E-2</v>
      </c>
      <c r="S1294">
        <v>-0.13568526975075501</v>
      </c>
      <c r="T1294">
        <v>-0.10932938622201201</v>
      </c>
      <c r="U1294">
        <v>-0.140896448809229</v>
      </c>
      <c r="V1294" s="8">
        <v>-0.151846318823988</v>
      </c>
      <c r="W1294" s="8">
        <v>2.8840023626227399E-2</v>
      </c>
      <c r="X1294" s="9">
        <v>-6.36248726611814E-2</v>
      </c>
      <c r="Y1294" s="8">
        <v>-9.3910001135407498E-2</v>
      </c>
      <c r="Z1294" s="8">
        <v>8.7400683536323506E-2</v>
      </c>
      <c r="AA1294" s="8">
        <v>0.61414203592347205</v>
      </c>
      <c r="AB1294" s="9">
        <v>0.50674735350687805</v>
      </c>
      <c r="AC1294" s="8">
        <v>6.7659440608563895E-2</v>
      </c>
      <c r="AD1294" s="1" t="s">
        <v>3257</v>
      </c>
      <c r="AE1294" s="1" t="s">
        <v>3257</v>
      </c>
      <c r="AF1294" s="1" t="s">
        <v>3258</v>
      </c>
      <c r="AH1294" s="10" t="s">
        <v>3258</v>
      </c>
      <c r="AN1294" s="21"/>
      <c r="AU1294" s="1" t="s">
        <v>77</v>
      </c>
      <c r="AV1294" s="1">
        <f t="shared" si="20"/>
        <v>0</v>
      </c>
    </row>
    <row r="1295" spans="1:48" ht="15.75" customHeight="1" x14ac:dyDescent="0.35">
      <c r="A1295" s="1" t="s">
        <v>3259</v>
      </c>
      <c r="B1295">
        <v>-2.4986008164432999E-2</v>
      </c>
      <c r="C1295">
        <v>-5.3060217436772299E-2</v>
      </c>
      <c r="D1295">
        <v>0.139586216604728</v>
      </c>
      <c r="E1295">
        <v>-1.85271328164466E-2</v>
      </c>
      <c r="F1295">
        <v>0.199660567894791</v>
      </c>
      <c r="G1295">
        <v>0.163162071967899</v>
      </c>
      <c r="H1295">
        <v>0.184064977224003</v>
      </c>
      <c r="I1295">
        <v>0.27193297534181399</v>
      </c>
      <c r="J1295">
        <v>0.19395574102604701</v>
      </c>
      <c r="K1295">
        <v>0.26097590508128998</v>
      </c>
      <c r="L1295">
        <v>0.221065701430878</v>
      </c>
      <c r="M1295">
        <v>0.269331539819611</v>
      </c>
      <c r="N1295">
        <v>0.38208459562784503</v>
      </c>
      <c r="O1295">
        <v>0.34529592917750501</v>
      </c>
      <c r="P1295">
        <v>0.28619081033480498</v>
      </c>
      <c r="Q1295">
        <v>0.28275604044922298</v>
      </c>
      <c r="R1295">
        <v>0.18229053817783999</v>
      </c>
      <c r="S1295">
        <v>0.12962218510314999</v>
      </c>
      <c r="T1295">
        <v>4.7433824654509703E-2</v>
      </c>
      <c r="U1295">
        <v>5.4835046741526998E-2</v>
      </c>
      <c r="V1295" s="8">
        <v>0.20470514810712701</v>
      </c>
      <c r="W1295" s="8">
        <v>0.23633222183945701</v>
      </c>
      <c r="X1295" s="9">
        <v>0.32408184389734401</v>
      </c>
      <c r="Y1295" s="8">
        <v>0.10354539866925699</v>
      </c>
      <c r="Z1295" s="8">
        <v>3.2359967163492299E-2</v>
      </c>
      <c r="AA1295" s="8">
        <v>3.79774942531559E-2</v>
      </c>
      <c r="AB1295" s="9">
        <v>6.1572417391352399E-3</v>
      </c>
      <c r="AC1295" s="8">
        <v>3.8773653925292098E-2</v>
      </c>
      <c r="AD1295" s="1" t="s">
        <v>3259</v>
      </c>
      <c r="AE1295" s="1" t="s">
        <v>3259</v>
      </c>
      <c r="AF1295" s="1" t="s">
        <v>3260</v>
      </c>
      <c r="AH1295" s="10" t="s">
        <v>3260</v>
      </c>
      <c r="AN1295" s="21"/>
      <c r="AQ1295" s="1" t="s">
        <v>77</v>
      </c>
      <c r="AR1295" s="1" t="s">
        <v>77</v>
      </c>
      <c r="AU1295" s="1" t="s">
        <v>77</v>
      </c>
      <c r="AV1295" s="1">
        <f t="shared" si="20"/>
        <v>6</v>
      </c>
    </row>
    <row r="1296" spans="1:48" ht="15.75" customHeight="1" x14ac:dyDescent="0.35">
      <c r="A1296" s="1" t="s">
        <v>3261</v>
      </c>
      <c r="B1296">
        <v>-2.44090923674837E-2</v>
      </c>
      <c r="C1296">
        <v>-4.71475214361834E-2</v>
      </c>
      <c r="D1296">
        <v>0.20105609565243901</v>
      </c>
      <c r="E1296">
        <v>-9.7967301266102397E-2</v>
      </c>
      <c r="F1296">
        <v>0.42847715600589797</v>
      </c>
      <c r="G1296">
        <v>0.44915206017331299</v>
      </c>
      <c r="H1296">
        <v>0.56411036494589795</v>
      </c>
      <c r="I1296">
        <v>0.54143022759956505</v>
      </c>
      <c r="J1296">
        <v>-4.1654580308149197E-2</v>
      </c>
      <c r="K1296">
        <v>6.4665000804921394E-2</v>
      </c>
      <c r="L1296">
        <v>4.41568027381379E-2</v>
      </c>
      <c r="M1296">
        <v>-1.4655237626587299E-2</v>
      </c>
      <c r="N1296">
        <v>0.44112283563402199</v>
      </c>
      <c r="O1296">
        <v>0.36517110381837797</v>
      </c>
      <c r="P1296">
        <v>0.13334451366772901</v>
      </c>
      <c r="Q1296">
        <v>0.27016951518487697</v>
      </c>
      <c r="R1296">
        <v>0.44197423216326098</v>
      </c>
      <c r="S1296">
        <v>0.37938708720637998</v>
      </c>
      <c r="T1296">
        <v>0.13228179643316701</v>
      </c>
      <c r="U1296">
        <v>0.28686798122587698</v>
      </c>
      <c r="V1296" s="8">
        <v>0.49579245218116802</v>
      </c>
      <c r="W1296" s="8">
        <v>1.3127996402080599E-2</v>
      </c>
      <c r="X1296" s="9">
        <v>0.30245199207625101</v>
      </c>
      <c r="Y1296" s="8">
        <v>0.31012777425717097</v>
      </c>
      <c r="Z1296" s="8">
        <v>6.84291699302517E-3</v>
      </c>
      <c r="AA1296" s="8">
        <v>0.97277809962925599</v>
      </c>
      <c r="AB1296" s="9">
        <v>4.3038928881795599E-2</v>
      </c>
      <c r="AC1296" s="8">
        <v>3.6625649398246501E-2</v>
      </c>
      <c r="AD1296" s="1" t="s">
        <v>3261</v>
      </c>
      <c r="AE1296" s="1" t="s">
        <v>3262</v>
      </c>
      <c r="AF1296" s="1" t="s">
        <v>3263</v>
      </c>
      <c r="AH1296" s="10" t="s">
        <v>3263</v>
      </c>
      <c r="AN1296" s="21"/>
      <c r="AQ1296" s="1" t="s">
        <v>77</v>
      </c>
      <c r="AS1296" s="1" t="s">
        <v>77</v>
      </c>
      <c r="AT1296" s="1" t="s">
        <v>77</v>
      </c>
      <c r="AV1296" s="1">
        <f t="shared" si="20"/>
        <v>5</v>
      </c>
    </row>
    <row r="1297" spans="1:48" ht="15.75" customHeight="1" x14ac:dyDescent="0.35">
      <c r="A1297" s="1" t="s">
        <v>3264</v>
      </c>
      <c r="B1297">
        <v>3.27779614325222E-2</v>
      </c>
      <c r="C1297">
        <v>5.9636984117649297E-2</v>
      </c>
      <c r="D1297" s="14">
        <v>9.7374608369429905E-4</v>
      </c>
      <c r="E1297">
        <v>-2.44954347551848E-2</v>
      </c>
      <c r="F1297">
        <v>0.35982167497106199</v>
      </c>
      <c r="G1297">
        <v>0.18572140807704701</v>
      </c>
      <c r="H1297">
        <v>0.357174266304145</v>
      </c>
      <c r="I1297">
        <v>0.35985799816097003</v>
      </c>
      <c r="J1297">
        <v>1.8831335659292001E-2</v>
      </c>
      <c r="K1297">
        <v>5.51349657827866E-2</v>
      </c>
      <c r="L1297">
        <v>7.7867523165168095E-2</v>
      </c>
      <c r="M1297">
        <v>6.1451496192851202E-2</v>
      </c>
      <c r="N1297">
        <v>0.268281214600602</v>
      </c>
      <c r="O1297">
        <v>0.37722464984363802</v>
      </c>
      <c r="P1297">
        <v>0.356894028444666</v>
      </c>
      <c r="Q1297">
        <v>0.31974484461705899</v>
      </c>
      <c r="R1297">
        <v>0.229261393981494</v>
      </c>
      <c r="S1297">
        <v>0.34498115091390602</v>
      </c>
      <c r="T1297">
        <v>0.31673442407732</v>
      </c>
      <c r="U1297">
        <v>0.29036667627648799</v>
      </c>
      <c r="V1297" s="8">
        <v>0.31564383687830599</v>
      </c>
      <c r="W1297" s="8">
        <v>5.3321330200024497E-2</v>
      </c>
      <c r="X1297" s="9">
        <v>0.33053618437649102</v>
      </c>
      <c r="Y1297" s="8">
        <v>0.29533591131230202</v>
      </c>
      <c r="Z1297" s="8">
        <v>9.9963165779790204E-3</v>
      </c>
      <c r="AA1297" s="8">
        <v>0.31565257735805102</v>
      </c>
      <c r="AB1297" s="9">
        <v>5.1400866208634901E-4</v>
      </c>
      <c r="AC1297" s="8">
        <v>2.8353994529959499E-3</v>
      </c>
      <c r="AD1297" s="1" t="s">
        <v>3264</v>
      </c>
      <c r="AE1297" s="1" t="s">
        <v>3264</v>
      </c>
      <c r="AF1297" s="1" t="s">
        <v>3265</v>
      </c>
      <c r="AH1297" s="10" t="s">
        <v>3265</v>
      </c>
      <c r="AN1297" s="21"/>
      <c r="AQ1297" s="1" t="s">
        <v>77</v>
      </c>
      <c r="AS1297" s="1" t="s">
        <v>77</v>
      </c>
      <c r="AT1297" s="1" t="s">
        <v>77</v>
      </c>
      <c r="AV1297" s="1">
        <f t="shared" si="20"/>
        <v>5</v>
      </c>
    </row>
    <row r="1298" spans="1:48" ht="15.75" customHeight="1" x14ac:dyDescent="0.35">
      <c r="A1298" s="1" t="s">
        <v>3266</v>
      </c>
      <c r="B1298">
        <v>0.109993301165142</v>
      </c>
      <c r="C1298">
        <v>0.17377540726226701</v>
      </c>
      <c r="D1298">
        <v>-0.30463254244765298</v>
      </c>
      <c r="E1298">
        <v>0.11746298890814</v>
      </c>
      <c r="F1298">
        <v>0.131959924618194</v>
      </c>
      <c r="G1298">
        <v>0.24719272267855999</v>
      </c>
      <c r="H1298">
        <v>0.182583902221989</v>
      </c>
      <c r="I1298">
        <v>8.9125681853654895E-2</v>
      </c>
      <c r="J1298">
        <v>0.118595967664591</v>
      </c>
      <c r="K1298">
        <v>-6.6230444036028305E-2</v>
      </c>
      <c r="L1298">
        <v>0.16638524042550501</v>
      </c>
      <c r="M1298">
        <v>0.16856535842583101</v>
      </c>
      <c r="N1298">
        <v>-0.120447141445348</v>
      </c>
      <c r="O1298">
        <v>0.218568785206913</v>
      </c>
      <c r="P1298">
        <v>0.26386102954193602</v>
      </c>
      <c r="Q1298">
        <v>0.15471530119416799</v>
      </c>
      <c r="R1298">
        <v>-0.21346154297060699</v>
      </c>
      <c r="S1298">
        <v>0.11465221224557701</v>
      </c>
      <c r="T1298">
        <v>0.18021710630287699</v>
      </c>
      <c r="U1298">
        <v>4.02085423423338E-2</v>
      </c>
      <c r="V1298" s="8">
        <v>0.16271555784309899</v>
      </c>
      <c r="W1298" s="8">
        <v>9.6829030619974998E-2</v>
      </c>
      <c r="X1298" s="9">
        <v>0.12917449362441699</v>
      </c>
      <c r="Y1298" s="8">
        <v>3.0404079480045299E-2</v>
      </c>
      <c r="Z1298" s="8">
        <v>0.40010470164780598</v>
      </c>
      <c r="AA1298" s="8">
        <v>0.72895627306331001</v>
      </c>
      <c r="AB1298" s="9">
        <v>0.58418706531908804</v>
      </c>
      <c r="AC1298" s="8">
        <v>0.63181650580941195</v>
      </c>
      <c r="AD1298" s="1" t="s">
        <v>3266</v>
      </c>
      <c r="AE1298" s="1" t="s">
        <v>3266</v>
      </c>
      <c r="AF1298" s="1" t="s">
        <v>3267</v>
      </c>
      <c r="AH1298" s="10" t="s">
        <v>3267</v>
      </c>
      <c r="AN1298" s="21"/>
      <c r="AU1298" s="1" t="s">
        <v>77</v>
      </c>
      <c r="AV1298" s="1">
        <f t="shared" si="20"/>
        <v>0</v>
      </c>
    </row>
    <row r="1299" spans="1:48" ht="15.75" customHeight="1" x14ac:dyDescent="0.35">
      <c r="A1299" s="1" t="s">
        <v>3268</v>
      </c>
      <c r="B1299">
        <v>-6.0398624803358197E-2</v>
      </c>
      <c r="C1299">
        <v>0.25591518122420798</v>
      </c>
      <c r="D1299">
        <v>-0.173771493160157</v>
      </c>
      <c r="E1299">
        <v>-1.76695901524314E-2</v>
      </c>
      <c r="F1299">
        <v>3.4194536970429103E-2</v>
      </c>
      <c r="G1299">
        <v>-0.147121283770723</v>
      </c>
      <c r="H1299">
        <v>-0.22322156203500701</v>
      </c>
      <c r="I1299">
        <v>-0.38476221665781701</v>
      </c>
      <c r="J1299">
        <v>0.21257932141192101</v>
      </c>
      <c r="K1299">
        <v>-4.4763894710082002E-3</v>
      </c>
      <c r="L1299">
        <v>-2.1085278574784101E-2</v>
      </c>
      <c r="M1299" s="14">
        <v>-4.74501497967322E-4</v>
      </c>
      <c r="N1299">
        <v>-0.300479074129608</v>
      </c>
      <c r="O1299">
        <v>-0.145590009778091</v>
      </c>
      <c r="P1299">
        <v>0.17907943953609901</v>
      </c>
      <c r="Q1299">
        <v>5.0225235895376301E-2</v>
      </c>
      <c r="R1299">
        <v>-0.35737088655191801</v>
      </c>
      <c r="S1299">
        <v>-0.20626520175670801</v>
      </c>
      <c r="T1299">
        <v>0.110436356844987</v>
      </c>
      <c r="U1299">
        <v>-1.1358583418781E-2</v>
      </c>
      <c r="V1299" s="8">
        <v>-0.18022763137327899</v>
      </c>
      <c r="W1299" s="8">
        <v>4.66357879670403E-2</v>
      </c>
      <c r="X1299" s="9">
        <v>-5.4191102119055902E-2</v>
      </c>
      <c r="Y1299" s="8">
        <v>-0.116139578720605</v>
      </c>
      <c r="Z1299" s="8">
        <v>0.28517153253689798</v>
      </c>
      <c r="AA1299" s="8">
        <v>0.80988906295980301</v>
      </c>
      <c r="AB1299" s="9">
        <v>0.77118072691441197</v>
      </c>
      <c r="AC1299" s="8">
        <v>0.312908620464392</v>
      </c>
      <c r="AD1299" s="1" t="s">
        <v>3268</v>
      </c>
      <c r="AE1299" s="1" t="s">
        <v>3268</v>
      </c>
      <c r="AF1299" s="1" t="s">
        <v>3269</v>
      </c>
      <c r="AH1299" s="10" t="s">
        <v>3269</v>
      </c>
      <c r="AN1299" s="21"/>
      <c r="AU1299" s="1" t="s">
        <v>77</v>
      </c>
      <c r="AV1299" s="1">
        <f t="shared" si="20"/>
        <v>0</v>
      </c>
    </row>
    <row r="1300" spans="1:48" ht="15.75" customHeight="1" x14ac:dyDescent="0.35">
      <c r="A1300" s="1" t="s">
        <v>3270</v>
      </c>
      <c r="B1300">
        <v>-7.7220829610426103E-2</v>
      </c>
      <c r="C1300">
        <v>-0.131492067012138</v>
      </c>
      <c r="D1300">
        <v>0.18221198425413401</v>
      </c>
      <c r="E1300">
        <v>-5.9389720197851499E-2</v>
      </c>
      <c r="F1300">
        <v>5.9580031275589002E-2</v>
      </c>
      <c r="G1300">
        <v>2.95861405185491E-2</v>
      </c>
      <c r="H1300">
        <v>6.8567815097316701E-2</v>
      </c>
      <c r="I1300">
        <v>6.7832774324552994E-2</v>
      </c>
      <c r="J1300">
        <v>-0.14329863320389399</v>
      </c>
      <c r="K1300">
        <v>2.8278131618678901E-2</v>
      </c>
      <c r="L1300">
        <v>-4.9141568217970097E-2</v>
      </c>
      <c r="M1300">
        <v>-7.4321782143855902E-2</v>
      </c>
      <c r="N1300">
        <v>0.11082402351996801</v>
      </c>
      <c r="O1300">
        <v>-3.9790204400267398E-2</v>
      </c>
      <c r="P1300">
        <v>-0.15998483431843299</v>
      </c>
      <c r="Q1300">
        <v>-0.104601600793198</v>
      </c>
      <c r="R1300">
        <v>0.16297975566824899</v>
      </c>
      <c r="S1300">
        <v>4.5638033463216099E-2</v>
      </c>
      <c r="T1300">
        <v>-0.110062797699995</v>
      </c>
      <c r="U1300">
        <v>-1.14489887043367E-2</v>
      </c>
      <c r="V1300" s="8">
        <v>5.6391690304001998E-2</v>
      </c>
      <c r="W1300" s="8">
        <v>-5.9620962986760499E-2</v>
      </c>
      <c r="X1300" s="9">
        <v>-4.8388153997982603E-2</v>
      </c>
      <c r="Y1300" s="8">
        <v>2.1776500681783301E-2</v>
      </c>
      <c r="Z1300" s="8">
        <v>0.443041985229291</v>
      </c>
      <c r="AA1300" s="8">
        <v>0.77575715748808105</v>
      </c>
      <c r="AB1300" s="9">
        <v>0.83054526606148804</v>
      </c>
      <c r="AC1300" s="8">
        <v>0.36627313355595797</v>
      </c>
      <c r="AD1300" s="1" t="s">
        <v>3270</v>
      </c>
      <c r="AE1300" s="1" t="s">
        <v>3271</v>
      </c>
      <c r="AF1300" s="1" t="s">
        <v>3272</v>
      </c>
      <c r="AH1300" s="10" t="s">
        <v>3272</v>
      </c>
      <c r="AN1300" s="21"/>
      <c r="AU1300" s="1" t="s">
        <v>77</v>
      </c>
      <c r="AV1300" s="1">
        <f t="shared" si="20"/>
        <v>0</v>
      </c>
    </row>
    <row r="1301" spans="1:48" ht="15.75" customHeight="1" x14ac:dyDescent="0.35">
      <c r="A1301" s="1" t="s">
        <v>3273</v>
      </c>
      <c r="B1301">
        <v>-3.9367319344971001E-2</v>
      </c>
      <c r="C1301">
        <v>-6.2088835969142601E-2</v>
      </c>
      <c r="D1301">
        <v>9.54989550411139E-2</v>
      </c>
      <c r="E1301">
        <v>-3.0605939467560901E-3</v>
      </c>
      <c r="F1301">
        <v>-0.106186565338039</v>
      </c>
      <c r="G1301">
        <v>-3.4773619931864598E-2</v>
      </c>
      <c r="H1301">
        <v>1.14866072893559E-2</v>
      </c>
      <c r="I1301">
        <v>-7.1913021926688206E-2</v>
      </c>
      <c r="J1301">
        <v>1.7804279383111101E-2</v>
      </c>
      <c r="K1301">
        <v>0.106584309091274</v>
      </c>
      <c r="L1301">
        <v>-5.2493349612051501E-2</v>
      </c>
      <c r="M1301">
        <v>2.2496576521614398E-2</v>
      </c>
      <c r="N1301">
        <v>5.9178685434570097E-2</v>
      </c>
      <c r="O1301">
        <v>-3.5881140817418901E-3</v>
      </c>
      <c r="P1301" s="14">
        <v>7.2365556102455496E-4</v>
      </c>
      <c r="Q1301">
        <v>-1.3634751197712699E-2</v>
      </c>
      <c r="R1301">
        <v>3.6091631852464501E-2</v>
      </c>
      <c r="S1301">
        <v>-1.8457159904833601E-2</v>
      </c>
      <c r="T1301">
        <v>-2.6606848486212999E-2</v>
      </c>
      <c r="U1301">
        <v>-2.8368281495060099E-2</v>
      </c>
      <c r="V1301" s="8">
        <v>-5.0346649976809099E-2</v>
      </c>
      <c r="W1301" s="8">
        <v>2.3597953845987001E-2</v>
      </c>
      <c r="X1301" s="9">
        <v>1.0669868929035001E-2</v>
      </c>
      <c r="Y1301" s="8">
        <v>-9.3351645084105792E-3</v>
      </c>
      <c r="Z1301" s="8">
        <v>0.40575566934336998</v>
      </c>
      <c r="AA1301" s="8">
        <v>0.74673571769555502</v>
      </c>
      <c r="AB1301" s="9">
        <v>0.80978887253967102</v>
      </c>
      <c r="AC1301" s="8">
        <v>0.50270655814507104</v>
      </c>
      <c r="AD1301" s="1" t="s">
        <v>3273</v>
      </c>
      <c r="AE1301" s="1" t="s">
        <v>3273</v>
      </c>
      <c r="AF1301" s="1" t="s">
        <v>3274</v>
      </c>
      <c r="AH1301" s="10" t="s">
        <v>3274</v>
      </c>
      <c r="AN1301" s="21"/>
      <c r="AU1301" s="1" t="s">
        <v>77</v>
      </c>
      <c r="AV1301" s="1">
        <f t="shared" si="20"/>
        <v>0</v>
      </c>
    </row>
    <row r="1302" spans="1:48" ht="15.75" customHeight="1" x14ac:dyDescent="0.35">
      <c r="A1302" s="1" t="s">
        <v>3275</v>
      </c>
      <c r="B1302">
        <v>4.65885972000986E-2</v>
      </c>
      <c r="C1302">
        <v>5.7304304805192899E-2</v>
      </c>
      <c r="D1302">
        <v>-8.2484862676359003E-2</v>
      </c>
      <c r="E1302">
        <v>3.3120623665887097E-2</v>
      </c>
      <c r="F1302">
        <v>5.2854807431799801E-2</v>
      </c>
      <c r="G1302">
        <v>-1.55970523924326E-2</v>
      </c>
      <c r="H1302">
        <v>-6.9415037083884801E-2</v>
      </c>
      <c r="I1302" s="14">
        <v>4.1529685646739202E-4</v>
      </c>
      <c r="J1302">
        <v>-0.239370486601161</v>
      </c>
      <c r="K1302">
        <v>-0.34805644225084698</v>
      </c>
      <c r="L1302">
        <v>-0.20041730479462</v>
      </c>
      <c r="M1302">
        <v>-0.37907145740038201</v>
      </c>
      <c r="N1302">
        <v>0.16131912697064199</v>
      </c>
      <c r="O1302">
        <v>0.29875986673272498</v>
      </c>
      <c r="P1302">
        <v>0.33570888559527501</v>
      </c>
      <c r="Q1302">
        <v>0.353128075353768</v>
      </c>
      <c r="R1302">
        <v>0.453464499729961</v>
      </c>
      <c r="S1302">
        <v>0.617972448666395</v>
      </c>
      <c r="T1302">
        <v>0.61144331023397303</v>
      </c>
      <c r="U1302">
        <v>0.67196285913781595</v>
      </c>
      <c r="V1302" s="8">
        <v>-7.9354962970125398E-3</v>
      </c>
      <c r="W1302" s="8">
        <v>-0.291728922761753</v>
      </c>
      <c r="X1302" s="9">
        <v>0.28722898866310298</v>
      </c>
      <c r="Y1302" s="8">
        <v>0.58871077944203598</v>
      </c>
      <c r="Z1302" s="8">
        <v>0.69438168774516695</v>
      </c>
      <c r="AA1302" s="8">
        <v>1.10196770889231E-2</v>
      </c>
      <c r="AB1302" s="9">
        <v>8.91921445830509E-3</v>
      </c>
      <c r="AC1302" s="8">
        <v>2.00124649860509E-4</v>
      </c>
      <c r="AD1302" s="1" t="s">
        <v>3275</v>
      </c>
      <c r="AE1302" s="1" t="s">
        <v>3275</v>
      </c>
      <c r="AF1302" s="1" t="s">
        <v>3276</v>
      </c>
      <c r="AH1302" s="10" t="s">
        <v>3276</v>
      </c>
      <c r="AI1302" t="s">
        <v>77</v>
      </c>
      <c r="AN1302" s="21"/>
      <c r="AR1302" s="1" t="s">
        <v>77</v>
      </c>
      <c r="AS1302" s="1" t="s">
        <v>77</v>
      </c>
      <c r="AU1302" s="1" t="s">
        <v>77</v>
      </c>
      <c r="AV1302" s="1">
        <f t="shared" si="20"/>
        <v>3</v>
      </c>
    </row>
    <row r="1303" spans="1:48" ht="15.75" customHeight="1" x14ac:dyDescent="0.35">
      <c r="A1303" s="1" t="s">
        <v>3277</v>
      </c>
      <c r="B1303">
        <v>-4.7656684702735097E-2</v>
      </c>
      <c r="C1303">
        <v>-4.4348931300658603E-2</v>
      </c>
      <c r="D1303">
        <v>-5.4298355200739702E-2</v>
      </c>
      <c r="E1303">
        <v>-5.9350542609212097E-2</v>
      </c>
      <c r="F1303">
        <v>-1.0014884895410801</v>
      </c>
      <c r="G1303">
        <v>-1.00600560916757</v>
      </c>
      <c r="H1303">
        <v>-0.98895566232210597</v>
      </c>
      <c r="I1303">
        <v>-0.96869264863243398</v>
      </c>
      <c r="J1303">
        <v>-0.79164185726647596</v>
      </c>
      <c r="K1303">
        <v>-0.90136045895339401</v>
      </c>
      <c r="L1303">
        <v>-1.0518712890222399</v>
      </c>
      <c r="M1303">
        <v>-0.91997071808509501</v>
      </c>
      <c r="N1303">
        <v>-1.26497661114477</v>
      </c>
      <c r="O1303">
        <v>-1.28554593704167</v>
      </c>
      <c r="P1303">
        <v>-1.0824037419252801</v>
      </c>
      <c r="Q1303">
        <v>-1.2348672813663</v>
      </c>
      <c r="R1303">
        <v>-0.47028996259577599</v>
      </c>
      <c r="S1303">
        <v>-0.36953450838624602</v>
      </c>
      <c r="T1303">
        <v>-0.274189496607528</v>
      </c>
      <c r="U1303">
        <v>-0.27188304614987202</v>
      </c>
      <c r="V1303" s="8">
        <v>-0.99128560241579899</v>
      </c>
      <c r="W1303" s="8">
        <v>-0.91621108083180303</v>
      </c>
      <c r="X1303" s="9">
        <v>-1.2169483928695</v>
      </c>
      <c r="Y1303" s="8">
        <v>-0.34647425343485599</v>
      </c>
      <c r="Z1303" s="8">
        <v>2.3111762129950901E-5</v>
      </c>
      <c r="AA1303" s="8">
        <v>4.5996641065658697E-3</v>
      </c>
      <c r="AB1303" s="9">
        <v>7.6491900669159701E-4</v>
      </c>
      <c r="AC1303" s="8">
        <v>1.4019770296442001E-3</v>
      </c>
      <c r="AD1303" s="1" t="s">
        <v>3277</v>
      </c>
      <c r="AE1303" s="1" t="s">
        <v>3277</v>
      </c>
      <c r="AF1303" s="1" t="s">
        <v>3278</v>
      </c>
      <c r="AH1303" s="10" t="s">
        <v>3278</v>
      </c>
      <c r="AN1303" s="21"/>
      <c r="AQ1303" s="1" t="s">
        <v>77</v>
      </c>
      <c r="AR1303" s="1" t="s">
        <v>77</v>
      </c>
      <c r="AS1303" s="1" t="s">
        <v>77</v>
      </c>
      <c r="AT1303" s="1" t="s">
        <v>77</v>
      </c>
      <c r="AV1303" s="1">
        <f t="shared" si="20"/>
        <v>7</v>
      </c>
    </row>
    <row r="1304" spans="1:48" ht="15.75" customHeight="1" x14ac:dyDescent="0.35">
      <c r="A1304" s="1" t="s">
        <v>3279</v>
      </c>
      <c r="B1304">
        <v>-8.5890185146284201E-2</v>
      </c>
      <c r="C1304">
        <v>-8.6161047010221897E-2</v>
      </c>
      <c r="D1304">
        <v>0.206306534165138</v>
      </c>
      <c r="E1304">
        <v>-4.7108969273294103E-2</v>
      </c>
      <c r="F1304">
        <v>6.3613687959818102E-2</v>
      </c>
      <c r="G1304">
        <v>4.87369533267977E-2</v>
      </c>
      <c r="H1304">
        <v>8.9457897135059902E-2</v>
      </c>
      <c r="I1304">
        <v>0.20858871641274601</v>
      </c>
      <c r="J1304">
        <v>0.14952010357706699</v>
      </c>
      <c r="K1304">
        <v>0.23608630902695599</v>
      </c>
      <c r="L1304">
        <v>0.102736097431777</v>
      </c>
      <c r="M1304">
        <v>0.172824235259014</v>
      </c>
      <c r="N1304">
        <v>0.25495773760643298</v>
      </c>
      <c r="O1304">
        <v>0.12418382123730901</v>
      </c>
      <c r="P1304">
        <v>6.8170662343678606E-2</v>
      </c>
      <c r="Q1304">
        <v>8.4104893724618005E-2</v>
      </c>
      <c r="R1304">
        <v>0.108865269764492</v>
      </c>
      <c r="S1304">
        <v>-3.2242744688285203E-2</v>
      </c>
      <c r="T1304">
        <v>-9.3971171278261906E-2</v>
      </c>
      <c r="U1304">
        <v>-7.6997159224397205E-2</v>
      </c>
      <c r="V1304" s="8">
        <v>0.10259931370860501</v>
      </c>
      <c r="W1304" s="8">
        <v>0.165291686323703</v>
      </c>
      <c r="X1304" s="9">
        <v>0.13285427872800901</v>
      </c>
      <c r="Y1304" s="8">
        <v>-2.3586451356613001E-2</v>
      </c>
      <c r="Z1304" s="8">
        <v>0.335918240568987</v>
      </c>
      <c r="AA1304" s="8">
        <v>0.21517178183691599</v>
      </c>
      <c r="AB1304" s="9">
        <v>0.237314480729306</v>
      </c>
      <c r="AC1304" s="8">
        <v>3.9164967161280997E-2</v>
      </c>
      <c r="AD1304" s="1" t="s">
        <v>3279</v>
      </c>
      <c r="AE1304" s="1" t="s">
        <v>3280</v>
      </c>
      <c r="AF1304" s="1" t="s">
        <v>3281</v>
      </c>
      <c r="AH1304" s="10" t="s">
        <v>3281</v>
      </c>
      <c r="AN1304" s="21"/>
      <c r="AU1304" s="1" t="s">
        <v>77</v>
      </c>
      <c r="AV1304" s="1">
        <f t="shared" si="20"/>
        <v>0</v>
      </c>
    </row>
    <row r="1305" spans="1:48" ht="15.75" customHeight="1" x14ac:dyDescent="0.35">
      <c r="A1305" s="1" t="s">
        <v>3282</v>
      </c>
      <c r="B1305">
        <v>0.139178115418014</v>
      </c>
      <c r="C1305">
        <v>-2.6248312703689099E-2</v>
      </c>
      <c r="D1305">
        <v>-0.19972232396901299</v>
      </c>
      <c r="E1305">
        <v>2.1718877919761599E-3</v>
      </c>
      <c r="F1305">
        <v>-0.110785515263835</v>
      </c>
      <c r="G1305">
        <v>-0.11072777178158701</v>
      </c>
      <c r="H1305">
        <v>-0.117564410602404</v>
      </c>
      <c r="I1305">
        <v>-9.89980788706218E-2</v>
      </c>
      <c r="J1305">
        <v>-0.43883394336044801</v>
      </c>
      <c r="K1305">
        <v>-0.76568336654223201</v>
      </c>
      <c r="L1305">
        <v>-0.62423253756004704</v>
      </c>
      <c r="M1305">
        <v>-0.56610015101148403</v>
      </c>
      <c r="N1305">
        <v>-0.71741351877988102</v>
      </c>
      <c r="O1305">
        <v>-0.38330062351987898</v>
      </c>
      <c r="P1305">
        <v>-0.456923118591958</v>
      </c>
      <c r="Q1305">
        <v>-0.38452373590348699</v>
      </c>
      <c r="R1305">
        <v>-0.19388290339391101</v>
      </c>
      <c r="S1305">
        <v>0.20519183898089099</v>
      </c>
      <c r="T1305">
        <v>0.10697598285726199</v>
      </c>
      <c r="U1305">
        <v>0.26422833009957303</v>
      </c>
      <c r="V1305" s="8">
        <v>-0.10951894412961199</v>
      </c>
      <c r="W1305" s="8">
        <v>-0.598712499618553</v>
      </c>
      <c r="X1305" s="9">
        <v>-0.48554024919880101</v>
      </c>
      <c r="Y1305" s="8">
        <v>9.56283121359537E-2</v>
      </c>
      <c r="Z1305" s="8">
        <v>0.389211479038506</v>
      </c>
      <c r="AA1305" s="8">
        <v>7.8070630863205301E-3</v>
      </c>
      <c r="AB1305" s="9">
        <v>1.32324282270628E-2</v>
      </c>
      <c r="AC1305" s="8">
        <v>7.3071471956572204E-3</v>
      </c>
      <c r="AD1305" s="1" t="s">
        <v>3282</v>
      </c>
      <c r="AE1305" s="1" t="s">
        <v>3282</v>
      </c>
      <c r="AF1305" s="1" t="s">
        <v>3283</v>
      </c>
      <c r="AH1305" s="10" t="s">
        <v>3283</v>
      </c>
      <c r="AN1305" s="21"/>
      <c r="AR1305" s="1" t="s">
        <v>77</v>
      </c>
      <c r="AU1305" s="1" t="s">
        <v>77</v>
      </c>
      <c r="AV1305" s="1">
        <f t="shared" si="20"/>
        <v>2</v>
      </c>
    </row>
    <row r="1306" spans="1:48" ht="15.75" customHeight="1" x14ac:dyDescent="0.35">
      <c r="A1306" s="1" t="s">
        <v>3284</v>
      </c>
      <c r="B1306">
        <v>-2.99309167495448E-2</v>
      </c>
      <c r="C1306">
        <v>-8.1780058416234796E-3</v>
      </c>
      <c r="D1306">
        <v>1.2111153374171801E-2</v>
      </c>
      <c r="E1306">
        <v>1.0227024743616701E-2</v>
      </c>
      <c r="F1306">
        <v>-0.11976667935952399</v>
      </c>
      <c r="G1306">
        <v>-9.0948485321738104E-2</v>
      </c>
      <c r="H1306">
        <v>-0.152359792279884</v>
      </c>
      <c r="I1306">
        <v>-5.7109522834469198E-2</v>
      </c>
      <c r="J1306">
        <v>4.4619648406463E-2</v>
      </c>
      <c r="K1306">
        <v>3.1724996177262002E-2</v>
      </c>
      <c r="L1306">
        <v>-1.0921160707638799E-2</v>
      </c>
      <c r="M1306">
        <v>5.7249565621895301E-2</v>
      </c>
      <c r="N1306">
        <v>-7.3208426402081306E-2</v>
      </c>
      <c r="O1306">
        <v>-0.10318754400083401</v>
      </c>
      <c r="P1306">
        <v>-0.116722444724045</v>
      </c>
      <c r="Q1306">
        <v>-9.6336580616859804E-2</v>
      </c>
      <c r="R1306">
        <v>-0.108928589317883</v>
      </c>
      <c r="S1306">
        <v>-0.13130383392528799</v>
      </c>
      <c r="T1306">
        <v>-0.15202027080672401</v>
      </c>
      <c r="U1306">
        <v>-0.121596482737409</v>
      </c>
      <c r="V1306" s="8">
        <v>-0.105046119948904</v>
      </c>
      <c r="W1306" s="8">
        <v>3.0668262374495402E-2</v>
      </c>
      <c r="X1306" s="9">
        <v>-9.7363748935955202E-2</v>
      </c>
      <c r="Y1306" s="8">
        <v>-0.128462294196826</v>
      </c>
      <c r="Z1306" s="8">
        <v>2.4617190586286E-2</v>
      </c>
      <c r="AA1306" s="8">
        <v>0.237038518587186</v>
      </c>
      <c r="AB1306" s="9">
        <v>1.9225346751306201E-3</v>
      </c>
      <c r="AC1306" s="8">
        <v>1.6422007315342599E-3</v>
      </c>
      <c r="AD1306" s="1" t="s">
        <v>3284</v>
      </c>
      <c r="AE1306" s="1" t="s">
        <v>3285</v>
      </c>
      <c r="AF1306" s="1" t="s">
        <v>3286</v>
      </c>
      <c r="AH1306" s="10" t="s">
        <v>3286</v>
      </c>
      <c r="AN1306" s="21"/>
      <c r="AU1306" s="1" t="s">
        <v>77</v>
      </c>
      <c r="AV1306" s="1">
        <f t="shared" si="20"/>
        <v>0</v>
      </c>
    </row>
    <row r="1307" spans="1:48" ht="15.75" customHeight="1" x14ac:dyDescent="0.35">
      <c r="A1307" s="1" t="s">
        <v>3287</v>
      </c>
      <c r="B1307">
        <v>-0.15669483914046201</v>
      </c>
      <c r="C1307">
        <v>-2.9282773068720101E-2</v>
      </c>
      <c r="D1307">
        <v>0.17134610931926</v>
      </c>
      <c r="E1307">
        <v>-4.0627356829577799E-2</v>
      </c>
      <c r="F1307">
        <v>-0.24321989567372501</v>
      </c>
      <c r="G1307">
        <v>-0.32951179960141402</v>
      </c>
      <c r="H1307">
        <v>-0.27987319283508999</v>
      </c>
      <c r="I1307">
        <v>-0.10066140265250299</v>
      </c>
      <c r="J1307">
        <v>0.157861529237561</v>
      </c>
      <c r="K1307">
        <v>0.20615123186824499</v>
      </c>
      <c r="L1307">
        <v>4.9101496378608597E-2</v>
      </c>
      <c r="M1307">
        <v>0.263446171622296</v>
      </c>
      <c r="N1307">
        <v>0.10877511436212101</v>
      </c>
      <c r="O1307">
        <v>-5.4497254082663898E-2</v>
      </c>
      <c r="P1307">
        <v>-4.99019929345553E-2</v>
      </c>
      <c r="Q1307">
        <v>-4.7958871515673802E-2</v>
      </c>
      <c r="R1307">
        <v>-5.5273649783677999E-2</v>
      </c>
      <c r="S1307">
        <v>-0.219414372507509</v>
      </c>
      <c r="T1307">
        <v>-0.216186831087682</v>
      </c>
      <c r="U1307">
        <v>-0.22722626267763399</v>
      </c>
      <c r="V1307" s="8">
        <v>-0.23831657269068299</v>
      </c>
      <c r="W1307" s="8">
        <v>0.169140107276678</v>
      </c>
      <c r="X1307" s="9">
        <v>-1.0895751042692799E-2</v>
      </c>
      <c r="Y1307" s="8">
        <v>-0.17952527901412599</v>
      </c>
      <c r="Z1307" s="8">
        <v>7.9858263984673494E-2</v>
      </c>
      <c r="AA1307" s="8">
        <v>0.18343340815685899</v>
      </c>
      <c r="AB1307" s="9">
        <v>0.980612899642478</v>
      </c>
      <c r="AC1307" s="8">
        <v>5.28598348069911E-3</v>
      </c>
      <c r="AD1307" s="1" t="s">
        <v>3287</v>
      </c>
      <c r="AE1307" s="1" t="s">
        <v>3287</v>
      </c>
      <c r="AF1307" s="1" t="s">
        <v>3288</v>
      </c>
      <c r="AH1307" s="10" t="s">
        <v>3288</v>
      </c>
      <c r="AN1307" s="21"/>
      <c r="AU1307" s="1" t="s">
        <v>77</v>
      </c>
      <c r="AV1307" s="1">
        <f t="shared" si="20"/>
        <v>0</v>
      </c>
    </row>
    <row r="1308" spans="1:48" ht="15.75" customHeight="1" x14ac:dyDescent="0.35">
      <c r="A1308" s="1" t="s">
        <v>3289</v>
      </c>
      <c r="B1308">
        <v>4.26610786821311E-2</v>
      </c>
      <c r="C1308">
        <v>-0.16245197211186499</v>
      </c>
      <c r="D1308">
        <v>4.0935993733094901E-2</v>
      </c>
      <c r="E1308">
        <v>8.5489699861231797E-2</v>
      </c>
      <c r="F1308">
        <v>3.2942679558796303E-2</v>
      </c>
      <c r="G1308">
        <v>0.181197759402665</v>
      </c>
      <c r="H1308">
        <v>0.31840821033087102</v>
      </c>
      <c r="I1308">
        <v>0.18941896584558299</v>
      </c>
      <c r="J1308">
        <v>-0.12380813898481299</v>
      </c>
      <c r="K1308">
        <v>0.228994222610618</v>
      </c>
      <c r="L1308">
        <v>0.10552576244532801</v>
      </c>
      <c r="M1308">
        <v>-8.3781534945705505E-3</v>
      </c>
      <c r="N1308">
        <v>0.22944862813981101</v>
      </c>
      <c r="O1308">
        <v>3.4878720683313699E-2</v>
      </c>
      <c r="P1308">
        <v>-5.4262937322139E-2</v>
      </c>
      <c r="Q1308">
        <v>-6.1150799336244198E-2</v>
      </c>
      <c r="R1308">
        <v>0.176915809980046</v>
      </c>
      <c r="S1308">
        <v>-1.11630520707162E-2</v>
      </c>
      <c r="T1308">
        <v>-0.106163797583725</v>
      </c>
      <c r="U1308">
        <v>-0.110030889419962</v>
      </c>
      <c r="V1308" s="8">
        <v>0.18049190378447899</v>
      </c>
      <c r="W1308" s="8">
        <v>5.0583423144140598E-2</v>
      </c>
      <c r="X1308" s="9">
        <v>3.7228403041185403E-2</v>
      </c>
      <c r="Y1308" s="8">
        <v>-1.26104822735896E-2</v>
      </c>
      <c r="Z1308" s="8">
        <v>0.122045441507691</v>
      </c>
      <c r="AA1308" s="8">
        <v>0.76015219555290603</v>
      </c>
      <c r="AB1308" s="9">
        <v>0.76506874265123304</v>
      </c>
      <c r="AC1308" s="8">
        <v>0.64104861783723099</v>
      </c>
      <c r="AD1308" s="1" t="s">
        <v>3289</v>
      </c>
      <c r="AE1308" s="1" t="s">
        <v>3289</v>
      </c>
      <c r="AF1308" s="1" t="s">
        <v>3290</v>
      </c>
      <c r="AH1308" s="10" t="s">
        <v>3290</v>
      </c>
      <c r="AN1308" s="21"/>
      <c r="AU1308" s="1" t="s">
        <v>77</v>
      </c>
      <c r="AV1308" s="1">
        <f t="shared" si="20"/>
        <v>0</v>
      </c>
    </row>
    <row r="1309" spans="1:48" ht="15.75" customHeight="1" x14ac:dyDescent="0.35">
      <c r="A1309" s="1" t="s">
        <v>3291</v>
      </c>
      <c r="B1309">
        <v>-0.15777538742341901</v>
      </c>
      <c r="C1309">
        <v>-0.21329632758858699</v>
      </c>
      <c r="D1309">
        <v>0.192781199119436</v>
      </c>
      <c r="E1309">
        <v>2.3137049050313701E-2</v>
      </c>
      <c r="F1309">
        <v>-0.15561827638235201</v>
      </c>
      <c r="G1309">
        <v>4.4074571907537904E-3</v>
      </c>
      <c r="H1309">
        <v>-6.6901237704279706E-2</v>
      </c>
      <c r="I1309">
        <v>-0.123653561166456</v>
      </c>
      <c r="J1309">
        <v>-2.79868705950507E-2</v>
      </c>
      <c r="K1309">
        <v>0.107918535584711</v>
      </c>
      <c r="L1309">
        <v>-0.183460937998604</v>
      </c>
      <c r="M1309">
        <v>-0.124221970828756</v>
      </c>
      <c r="N1309">
        <v>-8.2069963785382699E-2</v>
      </c>
      <c r="O1309">
        <v>-0.16234188371167399</v>
      </c>
      <c r="P1309">
        <v>-0.21774285481443501</v>
      </c>
      <c r="Q1309">
        <v>-0.230351983536251</v>
      </c>
      <c r="R1309">
        <v>-3.0570894383994501E-2</v>
      </c>
      <c r="S1309">
        <v>-9.6697028484192205E-2</v>
      </c>
      <c r="T1309">
        <v>-0.17981117009242001</v>
      </c>
      <c r="U1309">
        <v>-0.15243771756032201</v>
      </c>
      <c r="V1309" s="8">
        <v>-8.5441404515583699E-2</v>
      </c>
      <c r="W1309" s="8">
        <v>-5.6937810959424899E-2</v>
      </c>
      <c r="X1309" s="9">
        <v>-0.173126671461936</v>
      </c>
      <c r="Y1309" s="8">
        <v>-0.11487920263023201</v>
      </c>
      <c r="Z1309" s="8">
        <v>0.73137933912548103</v>
      </c>
      <c r="AA1309" s="8">
        <v>0.93261656089165801</v>
      </c>
      <c r="AB1309" s="9">
        <v>0.34078714478178301</v>
      </c>
      <c r="AC1309" s="8">
        <v>0.549048817880738</v>
      </c>
      <c r="AD1309" s="1" t="s">
        <v>3291</v>
      </c>
      <c r="AE1309" s="1" t="s">
        <v>3291</v>
      </c>
      <c r="AF1309" s="1" t="s">
        <v>3292</v>
      </c>
      <c r="AH1309" s="10" t="s">
        <v>3292</v>
      </c>
      <c r="AN1309" s="21"/>
      <c r="AU1309" s="1" t="s">
        <v>77</v>
      </c>
      <c r="AV1309" s="1">
        <f t="shared" si="20"/>
        <v>0</v>
      </c>
    </row>
    <row r="1310" spans="1:48" ht="15.75" customHeight="1" x14ac:dyDescent="0.35">
      <c r="A1310" s="1" t="s">
        <v>3293</v>
      </c>
      <c r="B1310">
        <v>-3.2083349195555298E-2</v>
      </c>
      <c r="C1310">
        <v>-0.21634063301555501</v>
      </c>
      <c r="D1310">
        <v>0.222619073558531</v>
      </c>
      <c r="E1310">
        <v>2.6756712316561701E-3</v>
      </c>
      <c r="F1310">
        <v>0.25150170430313901</v>
      </c>
      <c r="G1310">
        <v>0.226318383742658</v>
      </c>
      <c r="H1310">
        <v>0.26162612887586101</v>
      </c>
      <c r="I1310">
        <v>0.32011457413345101</v>
      </c>
      <c r="J1310">
        <v>7.7408254075439897E-3</v>
      </c>
      <c r="K1310">
        <v>1.39455778450913E-2</v>
      </c>
      <c r="L1310">
        <v>-0.160405485443151</v>
      </c>
      <c r="M1310">
        <v>3.69004866692835E-2</v>
      </c>
      <c r="N1310">
        <v>0.35111534579194897</v>
      </c>
      <c r="O1310">
        <v>9.5214403550812204E-2</v>
      </c>
      <c r="P1310">
        <v>9.7347911780459997E-2</v>
      </c>
      <c r="Q1310">
        <v>0.12660533315411401</v>
      </c>
      <c r="R1310">
        <v>0.37857065211810298</v>
      </c>
      <c r="S1310">
        <v>0.14126697512602601</v>
      </c>
      <c r="T1310">
        <v>0.12672474896334199</v>
      </c>
      <c r="U1310">
        <v>0.184006974428436</v>
      </c>
      <c r="V1310" s="8">
        <v>0.26489019776377698</v>
      </c>
      <c r="W1310" s="8">
        <v>-2.5454648880308E-2</v>
      </c>
      <c r="X1310" s="9">
        <v>0.16757074856933299</v>
      </c>
      <c r="Y1310" s="8">
        <v>0.20764233765897699</v>
      </c>
      <c r="Z1310" s="8">
        <v>0.10104058662248799</v>
      </c>
      <c r="AA1310" s="8">
        <v>0.92093159845231498</v>
      </c>
      <c r="AB1310" s="9">
        <v>0.249234667146668</v>
      </c>
      <c r="AC1310" s="8">
        <v>4.5704642402386503E-2</v>
      </c>
      <c r="AD1310" s="1" t="s">
        <v>3293</v>
      </c>
      <c r="AE1310" s="1" t="s">
        <v>3294</v>
      </c>
      <c r="AF1310" s="1" t="s">
        <v>3295</v>
      </c>
      <c r="AH1310" s="10" t="s">
        <v>3295</v>
      </c>
      <c r="AN1310" s="21"/>
      <c r="AS1310" s="1" t="s">
        <v>77</v>
      </c>
      <c r="AU1310" s="1" t="s">
        <v>77</v>
      </c>
      <c r="AV1310" s="1">
        <f t="shared" si="20"/>
        <v>1</v>
      </c>
    </row>
    <row r="1311" spans="1:48" ht="15.75" customHeight="1" x14ac:dyDescent="0.35">
      <c r="A1311" s="1" t="s">
        <v>3296</v>
      </c>
      <c r="B1311">
        <v>-4.4645138405937097E-2</v>
      </c>
      <c r="C1311">
        <v>0.22744045021006201</v>
      </c>
      <c r="D1311">
        <v>-5.4436651464206599E-2</v>
      </c>
      <c r="E1311">
        <v>-0.26821963010173699</v>
      </c>
      <c r="F1311">
        <v>-0.45718061054150699</v>
      </c>
      <c r="G1311">
        <v>-0.62629620012339804</v>
      </c>
      <c r="H1311">
        <v>-0.49660269689912201</v>
      </c>
      <c r="I1311">
        <v>-0.59630853180936205</v>
      </c>
      <c r="J1311">
        <v>-0.54123716972070901</v>
      </c>
      <c r="K1311">
        <v>-0.51830496807357995</v>
      </c>
      <c r="L1311">
        <v>-0.65510947552545096</v>
      </c>
      <c r="M1311">
        <v>-0.637679927473915</v>
      </c>
      <c r="N1311">
        <v>-0.29823773007690102</v>
      </c>
      <c r="O1311">
        <v>-0.684945316262769</v>
      </c>
      <c r="P1311">
        <v>-0.25892512211858298</v>
      </c>
      <c r="Q1311">
        <v>-0.41238173136621598</v>
      </c>
      <c r="R1311">
        <v>0.23421105885530999</v>
      </c>
      <c r="S1311">
        <v>-9.9678857943938104E-2</v>
      </c>
      <c r="T1311">
        <v>0.26461970025085302</v>
      </c>
      <c r="U1311">
        <v>0.23223331712531001</v>
      </c>
      <c r="V1311" s="8">
        <v>-0.54409700984334797</v>
      </c>
      <c r="W1311" s="8">
        <v>-0.58808288519841301</v>
      </c>
      <c r="X1311" s="9">
        <v>-0.41362247495611698</v>
      </c>
      <c r="Y1311" s="8">
        <v>0.15784630457188401</v>
      </c>
      <c r="Z1311" s="8">
        <v>2.6651679447317299E-2</v>
      </c>
      <c r="AA1311" s="8">
        <v>3.6333057227302699E-2</v>
      </c>
      <c r="AB1311" s="9">
        <v>6.9322136749003199E-2</v>
      </c>
      <c r="AC1311" s="8">
        <v>5.4861002521785296E-3</v>
      </c>
      <c r="AD1311" s="1" t="s">
        <v>3296</v>
      </c>
      <c r="AE1311" s="1" t="s">
        <v>3296</v>
      </c>
      <c r="AF1311" s="1" t="s">
        <v>3297</v>
      </c>
      <c r="AH1311" s="10" t="s">
        <v>3297</v>
      </c>
      <c r="AN1311" s="21"/>
      <c r="AQ1311" s="1" t="s">
        <v>77</v>
      </c>
      <c r="AR1311" s="1" t="s">
        <v>77</v>
      </c>
      <c r="AU1311" s="1" t="s">
        <v>77</v>
      </c>
      <c r="AV1311" s="1">
        <f t="shared" si="20"/>
        <v>6</v>
      </c>
    </row>
    <row r="1312" spans="1:48" ht="15.75" customHeight="1" x14ac:dyDescent="0.35">
      <c r="A1312" s="1" t="s">
        <v>3298</v>
      </c>
      <c r="B1312">
        <v>0.340479346325326</v>
      </c>
      <c r="C1312">
        <v>0.375933259289573</v>
      </c>
      <c r="D1312">
        <v>-0.77102246048342904</v>
      </c>
      <c r="E1312">
        <v>6.2653098103562593E-2</v>
      </c>
      <c r="F1312">
        <v>0.43765143314382599</v>
      </c>
      <c r="G1312">
        <v>0.35834888705267798</v>
      </c>
      <c r="H1312">
        <v>0.62695330516274705</v>
      </c>
      <c r="I1312">
        <v>0.52733030087654498</v>
      </c>
      <c r="J1312">
        <v>0.30362028146465603</v>
      </c>
      <c r="K1312">
        <v>3.45139609305243E-2</v>
      </c>
      <c r="L1312">
        <v>0.33759336565920101</v>
      </c>
      <c r="M1312">
        <v>0.39940530950477399</v>
      </c>
      <c r="N1312">
        <v>0.36209487945669899</v>
      </c>
      <c r="O1312">
        <v>0.66683248418194097</v>
      </c>
      <c r="P1312">
        <v>0.72206167151813705</v>
      </c>
      <c r="Q1312">
        <v>0.53242099758841399</v>
      </c>
      <c r="R1312">
        <v>8.2778612642472896E-2</v>
      </c>
      <c r="S1312">
        <v>0.36388971347999</v>
      </c>
      <c r="T1312">
        <v>0.52876650550091597</v>
      </c>
      <c r="U1312">
        <v>0.214224643679125</v>
      </c>
      <c r="V1312" s="8">
        <v>0.48757098155894901</v>
      </c>
      <c r="W1312" s="8">
        <v>0.26878322938978899</v>
      </c>
      <c r="X1312" s="9">
        <v>0.57085250818629796</v>
      </c>
      <c r="Y1312" s="8">
        <v>0.29741486882562601</v>
      </c>
      <c r="Z1312" s="8">
        <v>0.24478576727573201</v>
      </c>
      <c r="AA1312" s="8">
        <v>0.576466672835385</v>
      </c>
      <c r="AB1312" s="9">
        <v>0.18958749746246201</v>
      </c>
      <c r="AC1312" s="8">
        <v>0.86456543668201602</v>
      </c>
      <c r="AD1312" s="1" t="s">
        <v>3298</v>
      </c>
      <c r="AE1312" s="1" t="s">
        <v>3298</v>
      </c>
      <c r="AF1312" s="1" t="s">
        <v>3299</v>
      </c>
      <c r="AH1312" s="10" t="s">
        <v>3299</v>
      </c>
      <c r="AN1312" s="21"/>
      <c r="AU1312" s="1" t="s">
        <v>77</v>
      </c>
      <c r="AV1312" s="1">
        <f t="shared" si="20"/>
        <v>0</v>
      </c>
    </row>
    <row r="1313" spans="1:48" ht="15.75" customHeight="1" x14ac:dyDescent="0.35">
      <c r="A1313" s="1" t="s">
        <v>3300</v>
      </c>
      <c r="B1313">
        <v>-0.17428483556523799</v>
      </c>
      <c r="C1313">
        <v>1.7988467626130399E-2</v>
      </c>
      <c r="D1313">
        <v>0.14594524058359801</v>
      </c>
      <c r="E1313">
        <v>-4.8368441184524803E-2</v>
      </c>
      <c r="F1313">
        <v>-0.219228533638752</v>
      </c>
      <c r="G1313">
        <v>-0.23037891572521699</v>
      </c>
      <c r="H1313">
        <v>-0.14900758179878301</v>
      </c>
      <c r="I1313">
        <v>-0.17630701612320601</v>
      </c>
      <c r="J1313">
        <v>-1.05404021248541E-2</v>
      </c>
      <c r="K1313">
        <v>5.95911221474709E-2</v>
      </c>
      <c r="L1313">
        <v>-0.107375680699548</v>
      </c>
      <c r="M1313">
        <v>4.0236126045602699E-2</v>
      </c>
      <c r="N1313">
        <v>2.1087647902626201E-2</v>
      </c>
      <c r="O1313">
        <v>-0.159583474147697</v>
      </c>
      <c r="P1313">
        <v>-0.135641435004665</v>
      </c>
      <c r="Q1313">
        <v>-0.179644410330875</v>
      </c>
      <c r="R1313">
        <v>2.0284125125275498E-2</v>
      </c>
      <c r="S1313">
        <v>-0.147944874975764</v>
      </c>
      <c r="T1313">
        <v>-0.13829542483815599</v>
      </c>
      <c r="U1313">
        <v>-0.16346596461162599</v>
      </c>
      <c r="V1313" s="8">
        <v>-0.19373051182149001</v>
      </c>
      <c r="W1313" s="8">
        <v>-4.5222086578322399E-3</v>
      </c>
      <c r="X1313" s="9">
        <v>-0.113445417895152</v>
      </c>
      <c r="Y1313" s="8">
        <v>-0.107355534825068</v>
      </c>
      <c r="Z1313" s="8">
        <v>0.124779494274483</v>
      </c>
      <c r="AA1313" s="8">
        <v>0.94872140464396604</v>
      </c>
      <c r="AB1313" s="9">
        <v>0.37003602242023098</v>
      </c>
      <c r="AC1313" s="8">
        <v>0.18522905771738099</v>
      </c>
      <c r="AD1313" s="1" t="s">
        <v>3300</v>
      </c>
      <c r="AE1313" s="1" t="s">
        <v>3301</v>
      </c>
      <c r="AF1313" s="1" t="s">
        <v>3302</v>
      </c>
      <c r="AH1313" s="10" t="s">
        <v>3302</v>
      </c>
      <c r="AN1313" s="21"/>
      <c r="AU1313" s="1" t="s">
        <v>77</v>
      </c>
      <c r="AV1313" s="1">
        <f t="shared" si="20"/>
        <v>0</v>
      </c>
    </row>
    <row r="1314" spans="1:48" ht="15.75" customHeight="1" x14ac:dyDescent="0.35">
      <c r="A1314" s="1" t="s">
        <v>3303</v>
      </c>
      <c r="B1314">
        <v>6.5330214157426306E-2</v>
      </c>
      <c r="C1314">
        <v>3.1588731067188599E-3</v>
      </c>
      <c r="D1314">
        <v>-1.55706087161071E-2</v>
      </c>
      <c r="E1314">
        <v>-7.22769732967697E-2</v>
      </c>
      <c r="F1314">
        <v>-5.9218866789440598E-2</v>
      </c>
      <c r="G1314">
        <v>-4.0170044497420801E-2</v>
      </c>
      <c r="H1314">
        <v>-2.9852733675234899E-2</v>
      </c>
      <c r="I1314">
        <v>7.9834952857259098E-2</v>
      </c>
      <c r="J1314">
        <v>-0.31097745034633101</v>
      </c>
      <c r="K1314">
        <v>-0.32002697765458599</v>
      </c>
      <c r="L1314">
        <v>-0.311931622272902</v>
      </c>
      <c r="M1314">
        <v>-0.37122859317024098</v>
      </c>
      <c r="N1314">
        <v>-0.122169135234625</v>
      </c>
      <c r="O1314">
        <v>-7.4316551684176099E-2</v>
      </c>
      <c r="P1314">
        <v>-0.105651809718862</v>
      </c>
      <c r="Q1314">
        <v>-0.17141218990356999</v>
      </c>
      <c r="R1314">
        <v>0.17821268290804099</v>
      </c>
      <c r="S1314">
        <v>0.27112257457549899</v>
      </c>
      <c r="T1314">
        <v>0.20360649281127899</v>
      </c>
      <c r="U1314">
        <v>0.18644793266989701</v>
      </c>
      <c r="V1314" s="8">
        <v>-1.2351673026209299E-2</v>
      </c>
      <c r="W1314" s="8">
        <v>-0.32854116086101498</v>
      </c>
      <c r="X1314" s="9">
        <v>-0.11838742163530799</v>
      </c>
      <c r="Y1314" s="8">
        <v>0.20984742074117901</v>
      </c>
      <c r="Z1314" s="8">
        <v>0.89887145354748899</v>
      </c>
      <c r="AA1314" s="8">
        <v>3.2673498078500001E-3</v>
      </c>
      <c r="AB1314" s="9">
        <v>4.3037453606745601E-2</v>
      </c>
      <c r="AC1314" s="8">
        <v>1.04855576353103E-4</v>
      </c>
      <c r="AD1314" s="1" t="s">
        <v>3303</v>
      </c>
      <c r="AE1314" s="1" t="s">
        <v>3303</v>
      </c>
      <c r="AF1314" s="1" t="s">
        <v>3304</v>
      </c>
      <c r="AH1314" s="10" t="s">
        <v>3304</v>
      </c>
      <c r="AN1314" s="21"/>
      <c r="AR1314" s="1" t="s">
        <v>77</v>
      </c>
      <c r="AS1314" s="1" t="s">
        <v>77</v>
      </c>
      <c r="AU1314" s="1" t="s">
        <v>77</v>
      </c>
      <c r="AV1314" s="1">
        <f t="shared" si="20"/>
        <v>3</v>
      </c>
    </row>
    <row r="1315" spans="1:48" ht="15.75" customHeight="1" x14ac:dyDescent="0.35">
      <c r="A1315" s="1" t="s">
        <v>3305</v>
      </c>
      <c r="B1315">
        <v>0.36791651098037698</v>
      </c>
      <c r="C1315">
        <v>5.94369217456239E-2</v>
      </c>
      <c r="D1315">
        <v>-0.40567494487622902</v>
      </c>
      <c r="E1315">
        <v>-5.02236844864948E-2</v>
      </c>
      <c r="F1315">
        <v>0.16432836868810299</v>
      </c>
      <c r="G1315">
        <v>1.97787480320211E-2</v>
      </c>
      <c r="H1315">
        <v>0.12970060664955399</v>
      </c>
      <c r="I1315">
        <v>0.22971016989945101</v>
      </c>
      <c r="J1315">
        <v>-0.28577975600507599</v>
      </c>
      <c r="K1315">
        <v>-0.357523479470644</v>
      </c>
      <c r="L1315" s="14">
        <v>6.3489479024256203E-4</v>
      </c>
      <c r="M1315">
        <v>-7.1358239357275699E-2</v>
      </c>
      <c r="N1315">
        <v>0.218122342814868</v>
      </c>
      <c r="O1315">
        <v>0.45851765100050901</v>
      </c>
      <c r="P1315">
        <v>0.40494006678397199</v>
      </c>
      <c r="Q1315">
        <v>0.29418525873073398</v>
      </c>
      <c r="R1315">
        <v>0.39098591343715799</v>
      </c>
      <c r="S1315">
        <v>0.64632945315046997</v>
      </c>
      <c r="T1315">
        <v>0.56145859236096396</v>
      </c>
      <c r="U1315">
        <v>0.52679315295513096</v>
      </c>
      <c r="V1315" s="8">
        <v>0.13587947331728201</v>
      </c>
      <c r="W1315" s="8">
        <v>-0.178506645010688</v>
      </c>
      <c r="X1315" s="9">
        <v>0.34394132983252002</v>
      </c>
      <c r="Y1315" s="8">
        <v>0.53139177797593096</v>
      </c>
      <c r="Z1315" s="8">
        <v>0.53761973547013397</v>
      </c>
      <c r="AA1315" s="8">
        <v>0.56746399729446395</v>
      </c>
      <c r="AB1315" s="9">
        <v>0.17867043235179</v>
      </c>
      <c r="AC1315" s="8">
        <v>3.79586200484532E-3</v>
      </c>
      <c r="AD1315" s="1" t="s">
        <v>3305</v>
      </c>
      <c r="AE1315" s="1" t="s">
        <v>3305</v>
      </c>
      <c r="AF1315" s="1" t="s">
        <v>3306</v>
      </c>
      <c r="AH1315" s="10" t="s">
        <v>3306</v>
      </c>
      <c r="AI1315" t="s">
        <v>77</v>
      </c>
      <c r="AN1315" s="21"/>
      <c r="AS1315" s="1" t="s">
        <v>77</v>
      </c>
      <c r="AU1315" s="1" t="s">
        <v>77</v>
      </c>
      <c r="AV1315" s="1">
        <f t="shared" si="20"/>
        <v>1</v>
      </c>
    </row>
    <row r="1316" spans="1:48" ht="15.75" customHeight="1" x14ac:dyDescent="0.35">
      <c r="A1316" s="1" t="s">
        <v>3307</v>
      </c>
      <c r="B1316">
        <v>9.4555643996015001E-2</v>
      </c>
      <c r="C1316">
        <v>0.38558946205885403</v>
      </c>
      <c r="D1316">
        <v>-0.40908143822637999</v>
      </c>
      <c r="E1316">
        <v>8.3735528570070494E-2</v>
      </c>
      <c r="F1316">
        <v>1.1821385429889399</v>
      </c>
      <c r="G1316">
        <v>1.3105488298763801</v>
      </c>
      <c r="H1316">
        <v>1.1235620552290799</v>
      </c>
      <c r="I1316">
        <v>1.3567193106975499</v>
      </c>
      <c r="J1316">
        <v>0.361664353191812</v>
      </c>
      <c r="K1316">
        <v>-3.4796806702482301E-2</v>
      </c>
      <c r="L1316">
        <v>0.55133180532804504</v>
      </c>
      <c r="M1316">
        <v>0.42689598096084602</v>
      </c>
      <c r="N1316">
        <v>1.2357326265031301</v>
      </c>
      <c r="O1316">
        <v>1.4512036471355201</v>
      </c>
      <c r="P1316">
        <v>1.24913580711425</v>
      </c>
      <c r="Q1316">
        <v>1.52481645993363</v>
      </c>
      <c r="R1316">
        <v>0.95382805429249895</v>
      </c>
      <c r="S1316">
        <v>1.1588296176150601</v>
      </c>
      <c r="T1316">
        <v>0.98580889186642895</v>
      </c>
      <c r="U1316">
        <v>1.22142318499521</v>
      </c>
      <c r="V1316" s="8">
        <v>1.24324218469799</v>
      </c>
      <c r="W1316" s="8">
        <v>0.326273833194555</v>
      </c>
      <c r="X1316" s="9">
        <v>1.36522213517163</v>
      </c>
      <c r="Y1316" s="8">
        <v>1.0799724371923001</v>
      </c>
      <c r="Z1316" s="8">
        <v>1.02174996653435E-2</v>
      </c>
      <c r="AA1316" s="8">
        <v>0.38653085512406699</v>
      </c>
      <c r="AB1316" s="9">
        <v>5.46645230191946E-3</v>
      </c>
      <c r="AC1316" s="8">
        <v>1.3081387583870299E-2</v>
      </c>
      <c r="AD1316" s="1" t="s">
        <v>3307</v>
      </c>
      <c r="AE1316" s="1" t="s">
        <v>3307</v>
      </c>
      <c r="AF1316" s="1" t="s">
        <v>3308</v>
      </c>
      <c r="AH1316" s="10" t="s">
        <v>3308</v>
      </c>
      <c r="AI1316" t="s">
        <v>77</v>
      </c>
      <c r="AN1316" s="21"/>
      <c r="AQ1316" s="1" t="s">
        <v>77</v>
      </c>
      <c r="AS1316" s="1" t="s">
        <v>77</v>
      </c>
      <c r="AT1316" s="1" t="s">
        <v>77</v>
      </c>
      <c r="AV1316" s="1">
        <f t="shared" si="20"/>
        <v>5</v>
      </c>
    </row>
    <row r="1317" spans="1:48" ht="15.75" customHeight="1" x14ac:dyDescent="0.35">
      <c r="A1317" s="1" t="s">
        <v>3309</v>
      </c>
      <c r="B1317">
        <v>-6.7211734455019101E-2</v>
      </c>
      <c r="C1317">
        <v>-4.8483383178110802E-2</v>
      </c>
      <c r="D1317">
        <v>0.19711276037185599</v>
      </c>
      <c r="E1317">
        <v>-6.2477492311685603E-2</v>
      </c>
      <c r="F1317">
        <v>0.126293101400764</v>
      </c>
      <c r="G1317">
        <v>0.10187714179835899</v>
      </c>
      <c r="H1317">
        <v>0.10554081404236</v>
      </c>
      <c r="I1317">
        <v>0.16893196963332899</v>
      </c>
      <c r="J1317">
        <v>0.17160746144462199</v>
      </c>
      <c r="K1317">
        <v>0.26957904236526498</v>
      </c>
      <c r="L1317">
        <v>0.14967684903095901</v>
      </c>
      <c r="M1317">
        <v>0.130807330859498</v>
      </c>
      <c r="N1317">
        <v>0.33652411421085499</v>
      </c>
      <c r="O1317">
        <v>0.122320299464434</v>
      </c>
      <c r="P1317">
        <v>0.170642594402448</v>
      </c>
      <c r="Q1317">
        <v>0.25383362002067</v>
      </c>
      <c r="R1317">
        <v>0.18756331153813499</v>
      </c>
      <c r="S1317">
        <v>-4.57504791183048E-2</v>
      </c>
      <c r="T1317">
        <v>-1.7458909645143302E-2</v>
      </c>
      <c r="U1317">
        <v>6.8991395023500907E-2</v>
      </c>
      <c r="V1317" s="8">
        <v>0.125660756718703</v>
      </c>
      <c r="W1317" s="8">
        <v>0.18041767092508601</v>
      </c>
      <c r="X1317" s="9">
        <v>0.22083015702460199</v>
      </c>
      <c r="Y1317" s="8">
        <v>4.8336329449547001E-2</v>
      </c>
      <c r="Z1317" s="8">
        <v>0.231973247651447</v>
      </c>
      <c r="AA1317" s="8">
        <v>0.16816418806944999</v>
      </c>
      <c r="AB1317" s="9">
        <v>7.4288574782646805E-2</v>
      </c>
      <c r="AC1317" s="8">
        <v>0.138158409722454</v>
      </c>
      <c r="AD1317" s="1" t="s">
        <v>3309</v>
      </c>
      <c r="AE1317" s="1" t="s">
        <v>3309</v>
      </c>
      <c r="AF1317" s="1" t="s">
        <v>3310</v>
      </c>
      <c r="AH1317" s="10" t="s">
        <v>3310</v>
      </c>
      <c r="AN1317" s="21"/>
      <c r="AU1317" s="1" t="s">
        <v>77</v>
      </c>
      <c r="AV1317" s="1">
        <f t="shared" si="20"/>
        <v>0</v>
      </c>
    </row>
    <row r="1318" spans="1:48" ht="15.75" customHeight="1" x14ac:dyDescent="0.35">
      <c r="A1318" s="1" t="s">
        <v>3311</v>
      </c>
      <c r="B1318">
        <v>-9.9210399156339807E-2</v>
      </c>
      <c r="C1318">
        <v>-0.16609960035026999</v>
      </c>
      <c r="D1318">
        <v>0.18188595916196501</v>
      </c>
      <c r="E1318">
        <v>-5.3631547057768097E-2</v>
      </c>
      <c r="F1318">
        <v>-0.28515923004316701</v>
      </c>
      <c r="G1318">
        <v>-0.209181365105721</v>
      </c>
      <c r="H1318">
        <v>-0.17734595209375401</v>
      </c>
      <c r="I1318">
        <v>-0.365132734143996</v>
      </c>
      <c r="J1318">
        <v>0.21012161938412799</v>
      </c>
      <c r="K1318">
        <v>4.5460925326129303E-2</v>
      </c>
      <c r="L1318">
        <v>3.66326379947838E-2</v>
      </c>
      <c r="M1318">
        <v>6.3638031721720695E-2</v>
      </c>
      <c r="N1318">
        <v>-0.202186764580883</v>
      </c>
      <c r="O1318">
        <v>-0.35024239397537399</v>
      </c>
      <c r="P1318">
        <v>-0.21994159159528801</v>
      </c>
      <c r="Q1318">
        <v>-0.303548524731868</v>
      </c>
      <c r="R1318">
        <v>-0.30349324434083003</v>
      </c>
      <c r="S1318">
        <v>-0.457149359273402</v>
      </c>
      <c r="T1318">
        <v>-0.32458510774819899</v>
      </c>
      <c r="U1318">
        <v>-0.41013427900894101</v>
      </c>
      <c r="V1318" s="8">
        <v>-0.25920482034665898</v>
      </c>
      <c r="W1318" s="8">
        <v>8.8963303606690594E-2</v>
      </c>
      <c r="X1318" s="9">
        <v>-0.26897981872085303</v>
      </c>
      <c r="Y1318" s="8">
        <v>-0.37384049759284299</v>
      </c>
      <c r="Z1318" s="8">
        <v>9.6735949027222504E-2</v>
      </c>
      <c r="AA1318" s="8">
        <v>0.38209872419194602</v>
      </c>
      <c r="AB1318" s="9">
        <v>8.5174184878669998E-2</v>
      </c>
      <c r="AC1318" s="8">
        <v>1.1115940159823301E-3</v>
      </c>
      <c r="AD1318" s="1" t="s">
        <v>3311</v>
      </c>
      <c r="AE1318" s="1" t="s">
        <v>3311</v>
      </c>
      <c r="AF1318" s="1" t="s">
        <v>3312</v>
      </c>
      <c r="AH1318" s="10" t="s">
        <v>3312</v>
      </c>
      <c r="AN1318" s="21"/>
      <c r="AS1318" s="1" t="s">
        <v>77</v>
      </c>
      <c r="AU1318" s="1" t="s">
        <v>77</v>
      </c>
      <c r="AV1318" s="1">
        <f t="shared" si="20"/>
        <v>1</v>
      </c>
    </row>
    <row r="1319" spans="1:48" ht="15.75" customHeight="1" x14ac:dyDescent="0.35">
      <c r="A1319" s="1" t="s">
        <v>3313</v>
      </c>
      <c r="B1319">
        <v>0.130753727288137</v>
      </c>
      <c r="C1319">
        <v>0.10190301333183401</v>
      </c>
      <c r="D1319">
        <v>-0.12981071793862101</v>
      </c>
      <c r="E1319">
        <v>1.9743316019420101E-2</v>
      </c>
      <c r="F1319">
        <v>0.71946821092187996</v>
      </c>
      <c r="G1319">
        <v>0.70019628504394205</v>
      </c>
      <c r="H1319">
        <v>0.65934802684927596</v>
      </c>
      <c r="I1319">
        <v>0.745219023160967</v>
      </c>
      <c r="J1319">
        <v>-4.7244907612894599E-2</v>
      </c>
      <c r="K1319">
        <v>-8.4836778107636998E-2</v>
      </c>
      <c r="L1319">
        <v>0.207208176149834</v>
      </c>
      <c r="M1319">
        <v>-1.14179087053396E-2</v>
      </c>
      <c r="N1319">
        <v>0.58324692100267195</v>
      </c>
      <c r="O1319">
        <v>0.78809379083695097</v>
      </c>
      <c r="P1319">
        <v>0.52026738464010502</v>
      </c>
      <c r="Q1319">
        <v>0.65157366162384101</v>
      </c>
      <c r="R1319">
        <v>0.59149639327786596</v>
      </c>
      <c r="S1319">
        <v>0.80863424139489604</v>
      </c>
      <c r="T1319">
        <v>0.52689546139036902</v>
      </c>
      <c r="U1319">
        <v>0.677221450073211</v>
      </c>
      <c r="V1319" s="8">
        <v>0.70605788649401602</v>
      </c>
      <c r="W1319" s="8">
        <v>1.5927145430990702E-2</v>
      </c>
      <c r="X1319" s="9">
        <v>0.63579543952589201</v>
      </c>
      <c r="Y1319" s="8">
        <v>0.65106188653408503</v>
      </c>
      <c r="Z1319" s="8">
        <v>3.0892797437798701E-3</v>
      </c>
      <c r="AA1319" s="8">
        <v>0.93124372762465502</v>
      </c>
      <c r="AB1319" s="9">
        <v>1.4929572092182799E-3</v>
      </c>
      <c r="AC1319" s="8">
        <v>2.1765930478984201E-3</v>
      </c>
      <c r="AD1319" s="1" t="s">
        <v>3313</v>
      </c>
      <c r="AE1319" s="1" t="s">
        <v>3313</v>
      </c>
      <c r="AF1319" s="1" t="s">
        <v>3314</v>
      </c>
      <c r="AH1319" s="10" t="s">
        <v>3314</v>
      </c>
      <c r="AN1319" s="21"/>
      <c r="AQ1319" s="1" t="s">
        <v>77</v>
      </c>
      <c r="AS1319" s="1" t="s">
        <v>77</v>
      </c>
      <c r="AT1319" s="1" t="s">
        <v>77</v>
      </c>
      <c r="AV1319" s="1">
        <f t="shared" si="20"/>
        <v>5</v>
      </c>
    </row>
    <row r="1320" spans="1:48" ht="15.75" customHeight="1" x14ac:dyDescent="0.35">
      <c r="A1320" s="1" t="s">
        <v>3315</v>
      </c>
      <c r="B1320">
        <v>5.72377773521697E-2</v>
      </c>
      <c r="C1320">
        <v>1.29584996559648E-2</v>
      </c>
      <c r="D1320">
        <v>-0.12774141862729299</v>
      </c>
      <c r="E1320">
        <v>8.7616301296751506E-2</v>
      </c>
      <c r="F1320">
        <v>5.48417742968174E-2</v>
      </c>
      <c r="G1320">
        <v>0.11784564719103</v>
      </c>
      <c r="H1320">
        <v>4.6546064200253798E-2</v>
      </c>
      <c r="I1320">
        <v>0.106651879128891</v>
      </c>
      <c r="J1320">
        <v>8.6346045502600402E-2</v>
      </c>
      <c r="K1320">
        <v>-2.7273135067300499E-2</v>
      </c>
      <c r="L1320">
        <v>0.15049622182706099</v>
      </c>
      <c r="M1320">
        <v>5.82406355013999E-2</v>
      </c>
      <c r="N1320">
        <v>-6.8385251303130196E-2</v>
      </c>
      <c r="O1320">
        <v>1.51989095543317E-2</v>
      </c>
      <c r="P1320">
        <v>-4.4477385697183902E-3</v>
      </c>
      <c r="Q1320">
        <v>-3.1399553231617597E-2</v>
      </c>
      <c r="R1320">
        <v>-0.13859862495400599</v>
      </c>
      <c r="S1320">
        <v>-6.0756168857687302E-2</v>
      </c>
      <c r="T1320">
        <v>-7.4173990580164398E-2</v>
      </c>
      <c r="U1320">
        <v>-0.102753638675266</v>
      </c>
      <c r="V1320" s="8">
        <v>8.1471341204248302E-2</v>
      </c>
      <c r="W1320" s="8">
        <v>6.6952441940940299E-2</v>
      </c>
      <c r="X1320" s="9">
        <v>-2.2258408387533599E-2</v>
      </c>
      <c r="Y1320" s="8">
        <v>-9.4070605766781196E-2</v>
      </c>
      <c r="Z1320" s="8">
        <v>0.31105423899068801</v>
      </c>
      <c r="AA1320" s="8">
        <v>0.53971295610208703</v>
      </c>
      <c r="AB1320" s="9">
        <v>0.67784948889557495</v>
      </c>
      <c r="AC1320" s="8">
        <v>3.4788999906832097E-2</v>
      </c>
      <c r="AD1320" s="1" t="s">
        <v>3315</v>
      </c>
      <c r="AE1320" s="1" t="s">
        <v>3316</v>
      </c>
      <c r="AF1320" s="1" t="s">
        <v>3317</v>
      </c>
      <c r="AH1320" s="10" t="s">
        <v>3317</v>
      </c>
      <c r="AI1320" t="s">
        <v>77</v>
      </c>
      <c r="AN1320" s="21"/>
      <c r="AU1320" s="1" t="s">
        <v>77</v>
      </c>
      <c r="AV1320" s="1">
        <f t="shared" si="20"/>
        <v>0</v>
      </c>
    </row>
    <row r="1321" spans="1:48" ht="15.75" customHeight="1" x14ac:dyDescent="0.35">
      <c r="A1321" s="1" t="s">
        <v>3318</v>
      </c>
      <c r="B1321">
        <v>9.7667722500260304E-2</v>
      </c>
      <c r="C1321">
        <v>4.5537499712335998E-3</v>
      </c>
      <c r="D1321">
        <v>-3.93387187882119E-2</v>
      </c>
      <c r="E1321">
        <v>-3.1069401218059799E-2</v>
      </c>
      <c r="F1321">
        <v>0.24508563531798799</v>
      </c>
      <c r="G1321">
        <v>0.23895782313754099</v>
      </c>
      <c r="H1321">
        <v>0.32206651880572801</v>
      </c>
      <c r="I1321">
        <v>0.431162153622968</v>
      </c>
      <c r="J1321">
        <v>-0.75002319077008806</v>
      </c>
      <c r="K1321">
        <v>-0.82035486721830997</v>
      </c>
      <c r="L1321">
        <v>-0.68912797161239303</v>
      </c>
      <c r="M1321">
        <v>-0.82060871632382604</v>
      </c>
      <c r="N1321">
        <v>-1.4393520817892001E-2</v>
      </c>
      <c r="O1321">
        <v>0.16305928246610199</v>
      </c>
      <c r="P1321">
        <v>0.12174766136625501</v>
      </c>
      <c r="Q1321">
        <v>8.3316124599933206E-2</v>
      </c>
      <c r="R1321">
        <v>0.715787178987081</v>
      </c>
      <c r="S1321">
        <v>0.970078563366642</v>
      </c>
      <c r="T1321">
        <v>0.86148607118522103</v>
      </c>
      <c r="U1321">
        <v>0.92544978919479104</v>
      </c>
      <c r="V1321" s="8">
        <v>0.30931803272105601</v>
      </c>
      <c r="W1321" s="8">
        <v>-0.77002868648115397</v>
      </c>
      <c r="X1321" s="9">
        <v>8.84323869035996E-2</v>
      </c>
      <c r="Y1321" s="8">
        <v>0.86820040068343396</v>
      </c>
      <c r="Z1321" s="8">
        <v>7.5664318218026704E-3</v>
      </c>
      <c r="AA1321" s="8">
        <v>1.9445087250676899E-4</v>
      </c>
      <c r="AB1321" s="9">
        <v>0.232118925743732</v>
      </c>
      <c r="AC1321" s="8">
        <v>1.0506727101148301E-4</v>
      </c>
      <c r="AD1321" s="1" t="s">
        <v>3318</v>
      </c>
      <c r="AE1321" s="1" t="s">
        <v>3318</v>
      </c>
      <c r="AF1321" s="1" t="s">
        <v>3319</v>
      </c>
      <c r="AH1321" s="10" t="s">
        <v>3319</v>
      </c>
      <c r="AI1321" t="s">
        <v>77</v>
      </c>
      <c r="AN1321" s="21"/>
      <c r="AQ1321" s="1" t="s">
        <v>77</v>
      </c>
      <c r="AR1321" s="1" t="s">
        <v>77</v>
      </c>
      <c r="AS1321" s="1" t="s">
        <v>77</v>
      </c>
      <c r="AT1321" s="1" t="s">
        <v>77</v>
      </c>
      <c r="AV1321" s="1">
        <f t="shared" si="20"/>
        <v>7</v>
      </c>
    </row>
    <row r="1322" spans="1:48" ht="15.75" customHeight="1" x14ac:dyDescent="0.35">
      <c r="A1322" s="1" t="s">
        <v>3320</v>
      </c>
      <c r="B1322">
        <v>-0.159457739429788</v>
      </c>
      <c r="C1322">
        <v>-9.6823486215464702E-2</v>
      </c>
      <c r="D1322">
        <v>0.15142606159924099</v>
      </c>
      <c r="E1322">
        <v>3.8350543487008497E-2</v>
      </c>
      <c r="F1322">
        <v>-0.14652687449882801</v>
      </c>
      <c r="G1322">
        <v>-2.40403592249646E-2</v>
      </c>
      <c r="H1322">
        <v>-1.36866770536799E-2</v>
      </c>
      <c r="I1322">
        <v>-6.6394705763387204E-3</v>
      </c>
      <c r="J1322">
        <v>5.02826027489056E-2</v>
      </c>
      <c r="K1322">
        <v>6.2900557062226498E-2</v>
      </c>
      <c r="L1322">
        <v>-7.3356873733370397E-3</v>
      </c>
      <c r="M1322">
        <v>-0.22115342387106901</v>
      </c>
      <c r="N1322">
        <v>-1.9038613573261701E-2</v>
      </c>
      <c r="O1322">
        <v>-0.16900852320193499</v>
      </c>
      <c r="P1322">
        <v>-9.4023380041046503E-2</v>
      </c>
      <c r="Q1322">
        <v>-9.9567076922650793E-2</v>
      </c>
      <c r="R1322">
        <v>-6.99254828133154E-3</v>
      </c>
      <c r="S1322">
        <v>-0.14242230000585901</v>
      </c>
      <c r="T1322">
        <v>-8.4343907863296597E-2</v>
      </c>
      <c r="U1322">
        <v>-6.9443922967845406E-2</v>
      </c>
      <c r="V1322" s="8">
        <v>-4.7723345338452801E-2</v>
      </c>
      <c r="W1322" s="8">
        <v>-2.8826487858318699E-2</v>
      </c>
      <c r="X1322" s="9">
        <v>-9.5409398434723597E-2</v>
      </c>
      <c r="Y1322" s="8">
        <v>-7.5800669779583094E-2</v>
      </c>
      <c r="Z1322" s="8">
        <v>0.771099850234925</v>
      </c>
      <c r="AA1322" s="8">
        <v>0.950163125725629</v>
      </c>
      <c r="AB1322" s="9">
        <v>0.45735151847233002</v>
      </c>
      <c r="AC1322" s="8">
        <v>0.63355801773782106</v>
      </c>
      <c r="AD1322" s="1" t="s">
        <v>3320</v>
      </c>
      <c r="AE1322" s="1" t="s">
        <v>3321</v>
      </c>
      <c r="AF1322" s="1" t="s">
        <v>3322</v>
      </c>
      <c r="AH1322" s="10" t="s">
        <v>3322</v>
      </c>
      <c r="AN1322" s="21"/>
      <c r="AU1322" s="1" t="s">
        <v>77</v>
      </c>
      <c r="AV1322" s="1">
        <f t="shared" si="20"/>
        <v>0</v>
      </c>
    </row>
    <row r="1323" spans="1:48" ht="15.75" customHeight="1" x14ac:dyDescent="0.35">
      <c r="A1323" s="1" t="s">
        <v>3323</v>
      </c>
      <c r="B1323">
        <v>1.5537003990353499E-2</v>
      </c>
      <c r="C1323">
        <v>6.6353146899085405E-2</v>
      </c>
      <c r="D1323">
        <v>-0.218586585891686</v>
      </c>
      <c r="E1323">
        <v>-0.20215187085230099</v>
      </c>
      <c r="F1323">
        <v>-1.6242397913772899</v>
      </c>
      <c r="G1323">
        <v>-1.6129639122192601</v>
      </c>
      <c r="H1323">
        <v>-1.6866189756427299</v>
      </c>
      <c r="I1323">
        <v>-1.56736637259637</v>
      </c>
      <c r="J1323">
        <v>-1.7727164524203201</v>
      </c>
      <c r="K1323">
        <v>-2.06418936767894</v>
      </c>
      <c r="L1323">
        <v>-2.1494047883827201</v>
      </c>
      <c r="M1323">
        <v>-2.2024073766607901</v>
      </c>
      <c r="N1323">
        <v>-2.0538095864197898</v>
      </c>
      <c r="O1323">
        <v>-2.1245880288299199</v>
      </c>
      <c r="P1323">
        <v>-1.4156199243415799</v>
      </c>
      <c r="Q1323">
        <v>-1.9388006188954501</v>
      </c>
      <c r="R1323">
        <v>-0.21454898479426901</v>
      </c>
      <c r="S1323">
        <v>-6.1730745169987701E-2</v>
      </c>
      <c r="T1323">
        <v>0.40207139598288599</v>
      </c>
      <c r="U1323">
        <v>0.21874285880801</v>
      </c>
      <c r="V1323" s="8">
        <v>-1.62279726295891</v>
      </c>
      <c r="W1323" s="8">
        <v>-2.0471794962856902</v>
      </c>
      <c r="X1323" s="9">
        <v>-1.8832045396216901</v>
      </c>
      <c r="Y1323" s="8">
        <v>8.6133631206659705E-2</v>
      </c>
      <c r="Z1323" s="8">
        <v>5.6125306540518599E-4</v>
      </c>
      <c r="AA1323" s="8">
        <v>2.9949003646438199E-4</v>
      </c>
      <c r="AB1323" s="9">
        <v>1.8100258606998901E-3</v>
      </c>
      <c r="AC1323" s="8">
        <v>4.3405157859360399E-4</v>
      </c>
      <c r="AD1323" s="1" t="s">
        <v>3323</v>
      </c>
      <c r="AE1323" s="1" t="s">
        <v>3323</v>
      </c>
      <c r="AF1323" s="1" t="s">
        <v>3324</v>
      </c>
      <c r="AH1323" s="10" t="s">
        <v>3324</v>
      </c>
      <c r="AI1323" t="s">
        <v>77</v>
      </c>
      <c r="AN1323" s="21"/>
      <c r="AQ1323" s="1" t="s">
        <v>77</v>
      </c>
      <c r="AR1323" s="1" t="s">
        <v>77</v>
      </c>
      <c r="AU1323" s="1" t="s">
        <v>77</v>
      </c>
      <c r="AV1323" s="1">
        <f t="shared" si="20"/>
        <v>6</v>
      </c>
    </row>
    <row r="1324" spans="1:48" ht="15.75" customHeight="1" x14ac:dyDescent="0.35">
      <c r="A1324" s="1" t="s">
        <v>3325</v>
      </c>
      <c r="B1324">
        <v>-5.9339537690536797E-3</v>
      </c>
      <c r="C1324">
        <v>-0.10453546847722101</v>
      </c>
      <c r="D1324">
        <v>0.12169303365794901</v>
      </c>
      <c r="E1324">
        <v>-3.0741724146557101E-2</v>
      </c>
      <c r="F1324">
        <v>-0.170252629868927</v>
      </c>
      <c r="G1324">
        <v>-0.20261730588820001</v>
      </c>
      <c r="H1324">
        <v>-0.113427229667838</v>
      </c>
      <c r="I1324">
        <v>-4.5874778647603399E-2</v>
      </c>
      <c r="J1324">
        <v>3.1429502265355298E-2</v>
      </c>
      <c r="K1324">
        <v>-8.3834908802635694E-2</v>
      </c>
      <c r="L1324">
        <v>-0.161183772290143</v>
      </c>
      <c r="M1324">
        <v>-0.13451456589654601</v>
      </c>
      <c r="N1324">
        <v>0.15543974556248899</v>
      </c>
      <c r="O1324">
        <v>0.10011416464348601</v>
      </c>
      <c r="P1324">
        <v>3.4159728828830199E-2</v>
      </c>
      <c r="Q1324">
        <v>7.7199081252611497E-3</v>
      </c>
      <c r="R1324">
        <v>0.22172238891102899</v>
      </c>
      <c r="S1324">
        <v>0.188470902186474</v>
      </c>
      <c r="T1324">
        <v>0.106916528304946</v>
      </c>
      <c r="U1324">
        <v>0.119853323143378</v>
      </c>
      <c r="V1324" s="8">
        <v>-0.13304298601814199</v>
      </c>
      <c r="W1324" s="8">
        <v>-8.7025936180992594E-2</v>
      </c>
      <c r="X1324" s="9">
        <v>7.4358386790016801E-2</v>
      </c>
      <c r="Y1324" s="8">
        <v>0.15924078563645699</v>
      </c>
      <c r="Z1324" s="8">
        <v>0.13021099808780701</v>
      </c>
      <c r="AA1324" s="8">
        <v>0.413651516229112</v>
      </c>
      <c r="AB1324" s="9">
        <v>0.31508008658960501</v>
      </c>
      <c r="AC1324" s="8">
        <v>1.2949019833724E-2</v>
      </c>
      <c r="AD1324" s="1" t="s">
        <v>3325</v>
      </c>
      <c r="AE1324" s="1" t="s">
        <v>3325</v>
      </c>
      <c r="AF1324" s="1" t="s">
        <v>3326</v>
      </c>
      <c r="AH1324" s="10" t="s">
        <v>3326</v>
      </c>
      <c r="AN1324" s="21"/>
      <c r="AU1324" s="1" t="s">
        <v>77</v>
      </c>
      <c r="AV1324" s="1">
        <f t="shared" si="20"/>
        <v>0</v>
      </c>
    </row>
    <row r="1325" spans="1:48" ht="15.75" customHeight="1" x14ac:dyDescent="0.35">
      <c r="A1325" s="1" t="s">
        <v>3327</v>
      </c>
      <c r="B1325">
        <v>-4.2559635264225203E-2</v>
      </c>
      <c r="C1325">
        <v>-9.0713779278314005E-2</v>
      </c>
      <c r="D1325">
        <v>5.7253466690469497E-2</v>
      </c>
      <c r="E1325">
        <v>-1.34980643752768E-2</v>
      </c>
      <c r="F1325">
        <v>-0.23897279244453001</v>
      </c>
      <c r="G1325">
        <v>-0.239377843947566</v>
      </c>
      <c r="H1325">
        <v>-0.251922701939437</v>
      </c>
      <c r="I1325">
        <v>-0.54540737385900095</v>
      </c>
      <c r="J1325">
        <v>-2.84907762332577E-2</v>
      </c>
      <c r="K1325">
        <v>-0.126596119037545</v>
      </c>
      <c r="L1325">
        <v>-0.36483326022770202</v>
      </c>
      <c r="M1325">
        <v>-0.19538230631412101</v>
      </c>
      <c r="N1325">
        <v>-0.21269454079185399</v>
      </c>
      <c r="O1325">
        <v>-0.29986465959982</v>
      </c>
      <c r="P1325">
        <v>3.0794346642443698E-3</v>
      </c>
      <c r="Q1325">
        <v>-0.225622150859525</v>
      </c>
      <c r="R1325">
        <v>-3.5878715843063999E-2</v>
      </c>
      <c r="S1325">
        <v>-7.8339946122165993E-2</v>
      </c>
      <c r="T1325">
        <v>0.144454329853588</v>
      </c>
      <c r="U1325">
        <v>-3.9704320839553602E-2</v>
      </c>
      <c r="V1325" s="8">
        <v>-0.31892017804763301</v>
      </c>
      <c r="W1325" s="8">
        <v>-0.17882561545315601</v>
      </c>
      <c r="X1325" s="9">
        <v>-0.183775479146739</v>
      </c>
      <c r="Y1325" s="8">
        <v>-2.3671632377989301E-3</v>
      </c>
      <c r="Z1325" s="8">
        <v>4.9576200226677601E-2</v>
      </c>
      <c r="AA1325" s="8">
        <v>0.24383237909696601</v>
      </c>
      <c r="AB1325" s="9">
        <v>0.14190928576928799</v>
      </c>
      <c r="AC1325" s="8">
        <v>0.15171276168839601</v>
      </c>
      <c r="AD1325" s="1" t="s">
        <v>3327</v>
      </c>
      <c r="AE1325" s="1" t="s">
        <v>3327</v>
      </c>
      <c r="AF1325" s="1" t="s">
        <v>3328</v>
      </c>
      <c r="AH1325" s="10" t="s">
        <v>3328</v>
      </c>
      <c r="AN1325" s="21"/>
      <c r="AQ1325" s="1" t="s">
        <v>77</v>
      </c>
      <c r="AT1325" s="1" t="s">
        <v>77</v>
      </c>
      <c r="AV1325" s="1">
        <f t="shared" si="20"/>
        <v>4</v>
      </c>
    </row>
    <row r="1326" spans="1:48" ht="15.75" customHeight="1" x14ac:dyDescent="0.35">
      <c r="A1326" s="1" t="s">
        <v>3329</v>
      </c>
      <c r="B1326">
        <v>-1.8182808828645002E-2</v>
      </c>
      <c r="C1326">
        <v>3.37792622870897E-3</v>
      </c>
      <c r="D1326">
        <v>9.8300835271447701E-2</v>
      </c>
      <c r="E1326">
        <v>-2.6472170371315398E-2</v>
      </c>
      <c r="F1326">
        <v>0.447634081415829</v>
      </c>
      <c r="G1326">
        <v>0.43268761887687202</v>
      </c>
      <c r="H1326">
        <v>0.51794185860199804</v>
      </c>
      <c r="I1326">
        <v>0.35708136672782198</v>
      </c>
      <c r="J1326">
        <v>-0.108841055682735</v>
      </c>
      <c r="K1326">
        <v>0.15493418575361101</v>
      </c>
      <c r="L1326">
        <v>0.11247120265357501</v>
      </c>
      <c r="M1326">
        <v>2.7206860995923399E-2</v>
      </c>
      <c r="N1326">
        <v>0.47354739642518001</v>
      </c>
      <c r="O1326">
        <v>0.343005411729492</v>
      </c>
      <c r="P1326">
        <v>0.303884591920837</v>
      </c>
      <c r="Q1326">
        <v>0.34397276934083199</v>
      </c>
      <c r="R1326">
        <v>0.44964240856938997</v>
      </c>
      <c r="S1326">
        <v>0.32267109307037101</v>
      </c>
      <c r="T1326">
        <v>0.271219860533287</v>
      </c>
      <c r="U1326">
        <v>0.32623581052218198</v>
      </c>
      <c r="V1326" s="8">
        <v>0.43883623140563</v>
      </c>
      <c r="W1326" s="8">
        <v>4.6442798430093898E-2</v>
      </c>
      <c r="X1326" s="9">
        <v>0.36610254235408501</v>
      </c>
      <c r="Y1326" s="8">
        <v>0.34244229317380798</v>
      </c>
      <c r="Z1326" s="8">
        <v>5.8467106775865604E-4</v>
      </c>
      <c r="AA1326" s="8">
        <v>0.77309484544686002</v>
      </c>
      <c r="AB1326" s="9">
        <v>1.72359547109831E-3</v>
      </c>
      <c r="AC1326" s="8">
        <v>1.99309210239112E-2</v>
      </c>
      <c r="AD1326" s="1" t="s">
        <v>3329</v>
      </c>
      <c r="AE1326" s="1" t="s">
        <v>3329</v>
      </c>
      <c r="AF1326" s="1" t="s">
        <v>3330</v>
      </c>
      <c r="AH1326" s="10" t="s">
        <v>3330</v>
      </c>
      <c r="AN1326" s="21"/>
      <c r="AQ1326" s="1" t="s">
        <v>77</v>
      </c>
      <c r="AS1326" s="1" t="s">
        <v>77</v>
      </c>
      <c r="AT1326" s="1" t="s">
        <v>77</v>
      </c>
      <c r="AV1326" s="1">
        <f t="shared" si="20"/>
        <v>5</v>
      </c>
    </row>
    <row r="1327" spans="1:48" ht="15.75" customHeight="1" x14ac:dyDescent="0.35">
      <c r="A1327" s="1" t="s">
        <v>3331</v>
      </c>
      <c r="B1327">
        <v>-4.9718058044850799E-2</v>
      </c>
      <c r="C1327">
        <v>4.5081392141230602E-2</v>
      </c>
      <c r="D1327">
        <v>5.2566664321392398E-2</v>
      </c>
      <c r="E1327">
        <v>1.40410791551327E-2</v>
      </c>
      <c r="F1327">
        <v>0.421190608117127</v>
      </c>
      <c r="G1327">
        <v>-2.3803797995051602E-2</v>
      </c>
      <c r="H1327">
        <v>0.299437622236916</v>
      </c>
      <c r="I1327">
        <v>0.36104230323622499</v>
      </c>
      <c r="J1327">
        <v>0.235696467482649</v>
      </c>
      <c r="K1327">
        <v>0.37044819283196001</v>
      </c>
      <c r="L1327">
        <v>0.472104905960541</v>
      </c>
      <c r="M1327">
        <v>0.24683993902509799</v>
      </c>
      <c r="N1327">
        <v>0.300512454221878</v>
      </c>
      <c r="O1327">
        <v>0.46189186683810002</v>
      </c>
      <c r="P1327">
        <v>0.30560706680252597</v>
      </c>
      <c r="Q1327">
        <v>0.37396312740873699</v>
      </c>
      <c r="R1327">
        <v>3.3339498601788098E-3</v>
      </c>
      <c r="S1327">
        <v>0.13481766510019999</v>
      </c>
      <c r="T1327">
        <v>-3.7312950368345501E-3</v>
      </c>
      <c r="U1327">
        <v>1.38010185604722E-2</v>
      </c>
      <c r="V1327" s="8">
        <v>0.26446668389880401</v>
      </c>
      <c r="W1327" s="8">
        <v>0.33127237632506201</v>
      </c>
      <c r="X1327" s="9">
        <v>0.36049362881781</v>
      </c>
      <c r="Y1327" s="8">
        <v>3.7055334621004202E-2</v>
      </c>
      <c r="Z1327" s="8">
        <v>0.14245118157071701</v>
      </c>
      <c r="AA1327" s="8">
        <v>2.9839904133115599E-2</v>
      </c>
      <c r="AB1327" s="9">
        <v>2.3259901848705399E-3</v>
      </c>
      <c r="AC1327" s="8">
        <v>1.8280466840809501E-2</v>
      </c>
      <c r="AD1327" s="1" t="s">
        <v>3331</v>
      </c>
      <c r="AE1327" s="1" t="s">
        <v>3331</v>
      </c>
      <c r="AF1327" s="1" t="s">
        <v>3332</v>
      </c>
      <c r="AH1327" s="10" t="s">
        <v>3332</v>
      </c>
      <c r="AN1327" s="21"/>
      <c r="AR1327" s="1" t="s">
        <v>77</v>
      </c>
      <c r="AU1327" s="1" t="s">
        <v>77</v>
      </c>
      <c r="AV1327" s="1">
        <f t="shared" si="20"/>
        <v>2</v>
      </c>
    </row>
    <row r="1328" spans="1:48" ht="15.75" customHeight="1" x14ac:dyDescent="0.35">
      <c r="A1328" s="1" t="s">
        <v>3333</v>
      </c>
      <c r="B1328">
        <v>4.88530091258704E-2</v>
      </c>
      <c r="C1328">
        <v>0.106282628758039</v>
      </c>
      <c r="D1328">
        <v>-0.238591781794777</v>
      </c>
      <c r="E1328">
        <v>8.7125926386580996E-2</v>
      </c>
      <c r="F1328">
        <v>-9.8463829799042193E-3</v>
      </c>
      <c r="G1328">
        <v>6.6339970854161299E-3</v>
      </c>
      <c r="H1328">
        <v>5.65319551136705E-3</v>
      </c>
      <c r="I1328">
        <v>-5.5260661325966097E-2</v>
      </c>
      <c r="J1328">
        <v>-1.10177615126577E-2</v>
      </c>
      <c r="K1328">
        <v>-0.218990752872459</v>
      </c>
      <c r="L1328">
        <v>1.07313354555715E-2</v>
      </c>
      <c r="M1328">
        <v>-6.1672866876537197E-2</v>
      </c>
      <c r="N1328">
        <v>-0.29256720922391499</v>
      </c>
      <c r="O1328">
        <v>-9.6572469326724905E-2</v>
      </c>
      <c r="P1328">
        <v>4.9889925257396397E-2</v>
      </c>
      <c r="Q1328">
        <v>-4.1108277542246101E-2</v>
      </c>
      <c r="R1328">
        <v>-0.25106207960816601</v>
      </c>
      <c r="S1328">
        <v>-2.6601386592922702E-2</v>
      </c>
      <c r="T1328">
        <v>9.6534607116029E-2</v>
      </c>
      <c r="U1328">
        <v>4.1698277531335197E-2</v>
      </c>
      <c r="V1328" s="8">
        <v>-1.3204962927271699E-2</v>
      </c>
      <c r="W1328" s="8">
        <v>-7.0237511451520698E-2</v>
      </c>
      <c r="X1328" s="9">
        <v>-9.5089507708872395E-2</v>
      </c>
      <c r="Y1328" s="8">
        <v>-3.4857645388431099E-2</v>
      </c>
      <c r="Z1328" s="8">
        <v>0.90588497482805497</v>
      </c>
      <c r="AA1328" s="8">
        <v>0.65290901838399895</v>
      </c>
      <c r="AB1328" s="9">
        <v>0.51321557000431695</v>
      </c>
      <c r="AC1328" s="8">
        <v>0.77798171778059</v>
      </c>
      <c r="AD1328" s="1" t="s">
        <v>3333</v>
      </c>
      <c r="AE1328" s="1" t="s">
        <v>3334</v>
      </c>
      <c r="AF1328" s="1" t="s">
        <v>3335</v>
      </c>
      <c r="AH1328" s="10" t="s">
        <v>3335</v>
      </c>
      <c r="AN1328" s="21"/>
      <c r="AU1328" s="1" t="s">
        <v>77</v>
      </c>
      <c r="AV1328" s="1">
        <f t="shared" si="20"/>
        <v>0</v>
      </c>
    </row>
    <row r="1329" spans="1:48" ht="15.75" customHeight="1" x14ac:dyDescent="0.35">
      <c r="A1329" s="1" t="s">
        <v>3336</v>
      </c>
      <c r="B1329">
        <v>6.3744165691296997E-2</v>
      </c>
      <c r="C1329">
        <v>2.99623129298285E-2</v>
      </c>
      <c r="D1329">
        <v>-0.111686265626171</v>
      </c>
      <c r="E1329">
        <v>0.105103769639246</v>
      </c>
      <c r="F1329">
        <v>4.6721527393705199E-2</v>
      </c>
      <c r="G1329">
        <v>5.0818581541843703E-2</v>
      </c>
      <c r="H1329">
        <v>6.8172458122043603E-2</v>
      </c>
      <c r="I1329">
        <v>-3.5321059150317302E-2</v>
      </c>
      <c r="J1329">
        <v>0.140848488885808</v>
      </c>
      <c r="K1329">
        <v>-4.2270318732204E-2</v>
      </c>
      <c r="L1329">
        <v>9.5155419091373497E-2</v>
      </c>
      <c r="M1329">
        <v>1.2213442904822999E-2</v>
      </c>
      <c r="N1329">
        <v>7.4339009986660001E-2</v>
      </c>
      <c r="O1329">
        <v>0.18649917472645</v>
      </c>
      <c r="P1329">
        <v>0.275920034426899</v>
      </c>
      <c r="Q1329">
        <v>0.22605046347622501</v>
      </c>
      <c r="R1329">
        <v>1.8436111079259299E-2</v>
      </c>
      <c r="S1329">
        <v>0.13924397350124301</v>
      </c>
      <c r="T1329">
        <v>0.23269962160787999</v>
      </c>
      <c r="U1329">
        <v>0.18173128360572499</v>
      </c>
      <c r="V1329" s="8">
        <v>3.2597876976818797E-2</v>
      </c>
      <c r="W1329" s="8">
        <v>5.1486758037450203E-2</v>
      </c>
      <c r="X1329" s="9">
        <v>0.19070217065405801</v>
      </c>
      <c r="Y1329" s="8">
        <v>0.143027747448527</v>
      </c>
      <c r="Z1329" s="8">
        <v>0.88301748770586397</v>
      </c>
      <c r="AA1329" s="8">
        <v>0.77877410053495</v>
      </c>
      <c r="AB1329" s="9">
        <v>7.4284485971065503E-2</v>
      </c>
      <c r="AC1329" s="8">
        <v>0.26573142603727201</v>
      </c>
      <c r="AD1329" s="1" t="s">
        <v>3336</v>
      </c>
      <c r="AE1329" s="1" t="s">
        <v>3336</v>
      </c>
      <c r="AF1329" s="1" t="s">
        <v>3337</v>
      </c>
      <c r="AH1329" s="10" t="s">
        <v>3337</v>
      </c>
      <c r="AN1329" s="21"/>
      <c r="AU1329" s="1" t="s">
        <v>77</v>
      </c>
      <c r="AV1329" s="1">
        <f t="shared" si="20"/>
        <v>0</v>
      </c>
    </row>
    <row r="1330" spans="1:48" ht="15.75" customHeight="1" x14ac:dyDescent="0.35">
      <c r="A1330" s="1" t="s">
        <v>3338</v>
      </c>
      <c r="B1330">
        <v>-9.8337789576897497E-2</v>
      </c>
      <c r="C1330">
        <v>5.4426857769243803E-2</v>
      </c>
      <c r="D1330">
        <v>1.0687217909812799E-3</v>
      </c>
      <c r="E1330">
        <v>9.4609123720713895E-2</v>
      </c>
      <c r="F1330">
        <v>0.15030203578606399</v>
      </c>
      <c r="G1330">
        <v>0.109063141672949</v>
      </c>
      <c r="H1330">
        <v>5.1462168254874097E-2</v>
      </c>
      <c r="I1330">
        <v>0.13798026124575499</v>
      </c>
      <c r="J1330">
        <v>2.4258995221332201E-2</v>
      </c>
      <c r="K1330">
        <v>-5.5258265137258698E-2</v>
      </c>
      <c r="L1330">
        <v>0.195471402595186</v>
      </c>
      <c r="M1330">
        <v>2.98330260883298E-2</v>
      </c>
      <c r="N1330">
        <v>9.4542760550711799E-2</v>
      </c>
      <c r="O1330">
        <v>0.17956348423586899</v>
      </c>
      <c r="P1330">
        <v>8.2130122177813805E-2</v>
      </c>
      <c r="Q1330">
        <v>3.9955983097976003E-2</v>
      </c>
      <c r="R1330">
        <v>5.1441167191029702E-2</v>
      </c>
      <c r="S1330">
        <v>0.141162991129542</v>
      </c>
      <c r="T1330">
        <v>3.0992241322079301E-2</v>
      </c>
      <c r="U1330">
        <v>-3.6686018679074699E-3</v>
      </c>
      <c r="V1330" s="8">
        <v>0.11220190173991</v>
      </c>
      <c r="W1330" s="8">
        <v>4.8576289691897499E-2</v>
      </c>
      <c r="X1330" s="9">
        <v>9.9048087515592798E-2</v>
      </c>
      <c r="Y1330" s="8">
        <v>5.4981949443686E-2</v>
      </c>
      <c r="Z1330" s="8">
        <v>0.156735956121339</v>
      </c>
      <c r="AA1330" s="8">
        <v>0.75441196752537598</v>
      </c>
      <c r="AB1330" s="9">
        <v>0.22403089410354901</v>
      </c>
      <c r="AC1330" s="8">
        <v>0.939369339531267</v>
      </c>
      <c r="AD1330" s="1" t="s">
        <v>3338</v>
      </c>
      <c r="AE1330" s="1" t="s">
        <v>3338</v>
      </c>
      <c r="AF1330" s="1" t="s">
        <v>3339</v>
      </c>
      <c r="AH1330" s="10" t="s">
        <v>3339</v>
      </c>
      <c r="AN1330" s="21"/>
      <c r="AU1330" s="1" t="s">
        <v>77</v>
      </c>
      <c r="AV1330" s="1">
        <f t="shared" si="20"/>
        <v>0</v>
      </c>
    </row>
    <row r="1331" spans="1:48" ht="15.75" customHeight="1" x14ac:dyDescent="0.35">
      <c r="A1331" s="1" t="s">
        <v>3340</v>
      </c>
      <c r="B1331">
        <v>-4.7280655577618499E-2</v>
      </c>
      <c r="C1331">
        <v>-4.94466302369021E-2</v>
      </c>
      <c r="D1331">
        <v>7.14017574458434E-2</v>
      </c>
      <c r="E1331">
        <v>-0.12078204024523199</v>
      </c>
      <c r="F1331">
        <v>-0.77110894760500903</v>
      </c>
      <c r="G1331">
        <v>-0.816090477820403</v>
      </c>
      <c r="H1331">
        <v>-0.71961678710446797</v>
      </c>
      <c r="I1331">
        <v>-0.83525320899935096</v>
      </c>
      <c r="J1331">
        <v>-0.26445928510169697</v>
      </c>
      <c r="K1331">
        <v>-0.42011268361466297</v>
      </c>
      <c r="L1331">
        <v>-0.50223658315733399</v>
      </c>
      <c r="M1331">
        <v>-0.31664159209540399</v>
      </c>
      <c r="N1331">
        <v>-0.59424464362502705</v>
      </c>
      <c r="O1331">
        <v>-0.51418045756774</v>
      </c>
      <c r="P1331">
        <v>-0.50894365857458002</v>
      </c>
      <c r="Q1331">
        <v>-0.517999640395295</v>
      </c>
      <c r="R1331">
        <v>-0.27474792537383402</v>
      </c>
      <c r="S1331">
        <v>-0.137882906180124</v>
      </c>
      <c r="T1331">
        <v>-0.191083793677016</v>
      </c>
      <c r="U1331">
        <v>-0.119144399876355</v>
      </c>
      <c r="V1331" s="8">
        <v>-0.78551735538230805</v>
      </c>
      <c r="W1331" s="8">
        <v>-0.37586253599227498</v>
      </c>
      <c r="X1331" s="9">
        <v>-0.53384210004066002</v>
      </c>
      <c r="Y1331" s="8">
        <v>-0.18071475627683201</v>
      </c>
      <c r="Z1331" s="8">
        <v>1.7957816673252501E-4</v>
      </c>
      <c r="AA1331" s="8">
        <v>1.5990201653524699E-2</v>
      </c>
      <c r="AB1331" s="9">
        <v>1.08190377999319E-3</v>
      </c>
      <c r="AC1331" s="8">
        <v>5.4349382346500399E-2</v>
      </c>
      <c r="AD1331" s="1" t="s">
        <v>3340</v>
      </c>
      <c r="AE1331" s="1" t="s">
        <v>3340</v>
      </c>
      <c r="AF1331" s="1" t="s">
        <v>3341</v>
      </c>
      <c r="AH1331" s="10" t="s">
        <v>3341</v>
      </c>
      <c r="AN1331" s="21"/>
      <c r="AQ1331" s="1" t="s">
        <v>77</v>
      </c>
      <c r="AR1331" s="1" t="s">
        <v>77</v>
      </c>
      <c r="AU1331" s="1" t="s">
        <v>77</v>
      </c>
      <c r="AV1331" s="1">
        <f t="shared" si="20"/>
        <v>6</v>
      </c>
    </row>
    <row r="1332" spans="1:48" ht="15.75" customHeight="1" x14ac:dyDescent="0.35">
      <c r="A1332" s="1" t="s">
        <v>3342</v>
      </c>
      <c r="B1332">
        <v>-1.40846015277627E-2</v>
      </c>
      <c r="C1332">
        <v>-0.11250094325846299</v>
      </c>
      <c r="D1332">
        <v>0.135671826927553</v>
      </c>
      <c r="E1332">
        <v>-3.9183963779223001E-2</v>
      </c>
      <c r="F1332">
        <v>-0.17643850701862701</v>
      </c>
      <c r="G1332">
        <v>-0.16210212439723401</v>
      </c>
      <c r="H1332">
        <v>-7.0961634893476302E-2</v>
      </c>
      <c r="I1332">
        <v>-0.27321642080491798</v>
      </c>
      <c r="J1332">
        <v>7.2178417664437194E-2</v>
      </c>
      <c r="K1332">
        <v>-0.16794437638409099</v>
      </c>
      <c r="L1332">
        <v>-0.19622079558902999</v>
      </c>
      <c r="M1332">
        <v>6.0750568489835503E-2</v>
      </c>
      <c r="N1332">
        <v>0.121375362291264</v>
      </c>
      <c r="O1332">
        <v>8.7095956846803504E-2</v>
      </c>
      <c r="P1332">
        <v>3.6620147847772601E-2</v>
      </c>
      <c r="Q1332">
        <v>9.4974406259037802E-2</v>
      </c>
      <c r="R1332">
        <v>0.16527697270769401</v>
      </c>
      <c r="S1332">
        <v>0.14877487168015799</v>
      </c>
      <c r="T1332">
        <v>8.0991005536008798E-2</v>
      </c>
      <c r="U1332">
        <v>0.15917905686405301</v>
      </c>
      <c r="V1332" s="8">
        <v>-0.170679671778564</v>
      </c>
      <c r="W1332" s="8">
        <v>-5.7809046454712201E-2</v>
      </c>
      <c r="X1332" s="9">
        <v>8.5016468311219506E-2</v>
      </c>
      <c r="Y1332" s="8">
        <v>0.13855547669697801</v>
      </c>
      <c r="Z1332" s="8">
        <v>9.7261773971213203E-2</v>
      </c>
      <c r="AA1332" s="8">
        <v>0.73605985891418202</v>
      </c>
      <c r="AB1332" s="9">
        <v>0.25490028308384399</v>
      </c>
      <c r="AC1332" s="8">
        <v>0.11703345041773899</v>
      </c>
      <c r="AD1332" s="1" t="s">
        <v>3342</v>
      </c>
      <c r="AE1332" s="1" t="s">
        <v>3342</v>
      </c>
      <c r="AF1332" s="1" t="s">
        <v>3343</v>
      </c>
      <c r="AH1332" s="10" t="s">
        <v>3343</v>
      </c>
      <c r="AN1332" s="21"/>
      <c r="AU1332" s="1" t="s">
        <v>77</v>
      </c>
      <c r="AV1332" s="1">
        <f t="shared" si="20"/>
        <v>0</v>
      </c>
    </row>
    <row r="1333" spans="1:48" ht="15.75" customHeight="1" x14ac:dyDescent="0.35">
      <c r="A1333" s="1" t="s">
        <v>3344</v>
      </c>
      <c r="B1333">
        <v>-1.1452181271242199E-2</v>
      </c>
      <c r="C1333">
        <v>-1.9483103561889301E-2</v>
      </c>
      <c r="D1333">
        <v>9.2926129717579894E-2</v>
      </c>
      <c r="E1333">
        <v>-3.4319843055171599E-2</v>
      </c>
      <c r="F1333">
        <v>0.245773493216773</v>
      </c>
      <c r="G1333">
        <v>0.38066237723281099</v>
      </c>
      <c r="H1333">
        <v>0.24786676661679399</v>
      </c>
      <c r="I1333">
        <v>0.231841461841229</v>
      </c>
      <c r="J1333">
        <v>0.10521970760914801</v>
      </c>
      <c r="K1333">
        <v>-2.6465624327096302E-2</v>
      </c>
      <c r="L1333">
        <v>-0.16226830541034801</v>
      </c>
      <c r="M1333">
        <v>-7.4681508348484693E-2</v>
      </c>
      <c r="N1333">
        <v>0.19705357563853401</v>
      </c>
      <c r="O1333">
        <v>0.21547371768649801</v>
      </c>
      <c r="P1333">
        <v>0.23765976153410201</v>
      </c>
      <c r="Q1333">
        <v>0.203214707408781</v>
      </c>
      <c r="R1333">
        <v>0.243853091566057</v>
      </c>
      <c r="S1333">
        <v>0.274927332260055</v>
      </c>
      <c r="T1333">
        <v>0.27731308591380199</v>
      </c>
      <c r="U1333">
        <v>0.27142008356664699</v>
      </c>
      <c r="V1333" s="8">
        <v>0.27653602472690197</v>
      </c>
      <c r="W1333" s="8">
        <v>-3.9548932619195197E-2</v>
      </c>
      <c r="X1333" s="9">
        <v>0.21335044056697899</v>
      </c>
      <c r="Y1333" s="8">
        <v>0.26687839832664001</v>
      </c>
      <c r="Z1333" s="8">
        <v>4.5813416854382696E-3</v>
      </c>
      <c r="AA1333" s="8">
        <v>0.65595626012302599</v>
      </c>
      <c r="AB1333" s="9">
        <v>1.07185168778282E-2</v>
      </c>
      <c r="AC1333" s="8">
        <v>2.7546574761204499E-2</v>
      </c>
      <c r="AD1333" s="1" t="s">
        <v>3344</v>
      </c>
      <c r="AE1333" s="1" t="s">
        <v>3344</v>
      </c>
      <c r="AF1333" s="1" t="s">
        <v>3345</v>
      </c>
      <c r="AH1333" s="10" t="s">
        <v>3345</v>
      </c>
      <c r="AN1333" s="21"/>
      <c r="AQ1333" s="1" t="s">
        <v>77</v>
      </c>
      <c r="AS1333" s="1" t="s">
        <v>77</v>
      </c>
      <c r="AT1333" s="1" t="s">
        <v>77</v>
      </c>
      <c r="AV1333" s="1">
        <f t="shared" si="20"/>
        <v>5</v>
      </c>
    </row>
    <row r="1334" spans="1:48" ht="15.75" customHeight="1" x14ac:dyDescent="0.35">
      <c r="A1334" s="1" t="s">
        <v>3346</v>
      </c>
      <c r="B1334">
        <v>0.15446740551555699</v>
      </c>
      <c r="C1334">
        <v>0.13196432289973001</v>
      </c>
      <c r="D1334">
        <v>-0.32522387617361198</v>
      </c>
      <c r="E1334">
        <v>7.1669973655817495E-2</v>
      </c>
      <c r="F1334">
        <v>3.8311650194105901E-2</v>
      </c>
      <c r="G1334">
        <v>-9.9392987609739206E-2</v>
      </c>
      <c r="H1334">
        <v>4.4515817163815301E-2</v>
      </c>
      <c r="I1334">
        <v>1.33578915909129E-2</v>
      </c>
      <c r="J1334">
        <v>0.85866541256698004</v>
      </c>
      <c r="K1334">
        <v>0.962285991667851</v>
      </c>
      <c r="L1334">
        <v>0.99927556349550894</v>
      </c>
      <c r="M1334">
        <v>0.99433370719416703</v>
      </c>
      <c r="N1334">
        <v>4.1776917836701802E-2</v>
      </c>
      <c r="O1334">
        <v>0.36973096421073098</v>
      </c>
      <c r="P1334">
        <v>0.46541845788290898</v>
      </c>
      <c r="Q1334">
        <v>0.314311254353773</v>
      </c>
      <c r="R1334">
        <v>-0.82186390415570199</v>
      </c>
      <c r="S1334">
        <v>-0.63051828930851395</v>
      </c>
      <c r="T1334">
        <v>-0.43207025659318699</v>
      </c>
      <c r="U1334">
        <v>-0.71104910766118101</v>
      </c>
      <c r="V1334" s="8">
        <v>-8.0190716522622596E-4</v>
      </c>
      <c r="W1334" s="8">
        <v>0.953640168731127</v>
      </c>
      <c r="X1334" s="9">
        <v>0.297809398571029</v>
      </c>
      <c r="Y1334" s="8">
        <v>-0.64887538942964595</v>
      </c>
      <c r="Z1334" s="8">
        <v>0.95727295608087404</v>
      </c>
      <c r="AA1334" s="8">
        <v>1.3809567911339001E-2</v>
      </c>
      <c r="AB1334" s="9">
        <v>0.15487669217935601</v>
      </c>
      <c r="AC1334" s="8">
        <v>6.1759164496692504E-4</v>
      </c>
      <c r="AD1334" s="1" t="s">
        <v>3346</v>
      </c>
      <c r="AE1334" s="1" t="s">
        <v>3347</v>
      </c>
      <c r="AF1334" s="1" t="s">
        <v>3348</v>
      </c>
      <c r="AH1334" s="10" t="s">
        <v>3348</v>
      </c>
      <c r="AN1334" s="21"/>
      <c r="AP1334" t="s">
        <v>77</v>
      </c>
      <c r="AR1334" s="1" t="s">
        <v>77</v>
      </c>
      <c r="AS1334" s="1" t="s">
        <v>77</v>
      </c>
      <c r="AU1334" s="1" t="s">
        <v>77</v>
      </c>
      <c r="AV1334" s="1">
        <f t="shared" si="20"/>
        <v>3</v>
      </c>
    </row>
    <row r="1335" spans="1:48" ht="15.75" customHeight="1" x14ac:dyDescent="0.35">
      <c r="A1335" s="1" t="s">
        <v>3349</v>
      </c>
      <c r="B1335">
        <v>6.3770529288090599E-2</v>
      </c>
      <c r="C1335">
        <v>3.6914039870630799E-3</v>
      </c>
      <c r="D1335">
        <v>0.13246394852875501</v>
      </c>
      <c r="E1335">
        <v>-0.11181863258491501</v>
      </c>
      <c r="F1335">
        <v>0.55822328729315496</v>
      </c>
      <c r="G1335">
        <v>0.64754038201142505</v>
      </c>
      <c r="H1335">
        <v>0.56291784266719702</v>
      </c>
      <c r="I1335">
        <v>0.73013438667953401</v>
      </c>
      <c r="J1335">
        <v>6.4440511764463998E-2</v>
      </c>
      <c r="K1335">
        <v>6.67379430826162E-2</v>
      </c>
      <c r="L1335">
        <v>0.29044241046015801</v>
      </c>
      <c r="M1335">
        <v>0.110839156674042</v>
      </c>
      <c r="N1335">
        <v>0.57693870785224699</v>
      </c>
      <c r="O1335">
        <v>0.55990822257470196</v>
      </c>
      <c r="P1335">
        <v>0.24953990133898099</v>
      </c>
      <c r="Q1335">
        <v>0.46049367792233897</v>
      </c>
      <c r="R1335">
        <v>0.47463978244334598</v>
      </c>
      <c r="S1335">
        <v>0.45867585675792799</v>
      </c>
      <c r="T1335">
        <v>0.131245992116786</v>
      </c>
      <c r="U1335">
        <v>0.36335929789197102</v>
      </c>
      <c r="V1335" s="8">
        <v>0.62470397466282801</v>
      </c>
      <c r="W1335" s="8">
        <v>0.13311500549531999</v>
      </c>
      <c r="X1335" s="9">
        <v>0.46172012742206697</v>
      </c>
      <c r="Y1335" s="8">
        <v>0.35698023230250803</v>
      </c>
      <c r="Z1335" s="8">
        <v>8.6083825287057902E-4</v>
      </c>
      <c r="AA1335" s="8">
        <v>0.34737289609461203</v>
      </c>
      <c r="AB1335" s="9">
        <v>1.16510414279648E-2</v>
      </c>
      <c r="AC1335" s="8">
        <v>0.110890992067738</v>
      </c>
      <c r="AD1335" s="1" t="s">
        <v>3349</v>
      </c>
      <c r="AE1335" s="1" t="s">
        <v>3349</v>
      </c>
      <c r="AF1335" s="1" t="s">
        <v>3350</v>
      </c>
      <c r="AH1335" s="10" t="s">
        <v>3350</v>
      </c>
      <c r="AN1335" s="21"/>
      <c r="AQ1335" s="1" t="s">
        <v>77</v>
      </c>
      <c r="AT1335" s="1" t="s">
        <v>77</v>
      </c>
      <c r="AV1335" s="1">
        <f t="shared" si="20"/>
        <v>4</v>
      </c>
    </row>
    <row r="1336" spans="1:48" ht="15.75" customHeight="1" x14ac:dyDescent="0.35">
      <c r="A1336" s="1" t="s">
        <v>3351</v>
      </c>
      <c r="B1336">
        <v>-2.4834924150156399E-2</v>
      </c>
      <c r="C1336">
        <v>0.44324208589310099</v>
      </c>
      <c r="D1336">
        <v>-0.49974065724583</v>
      </c>
      <c r="E1336">
        <v>-1.7150584854616902E-2</v>
      </c>
      <c r="F1336">
        <v>5.33993014262251E-2</v>
      </c>
      <c r="G1336">
        <v>-5.5745297490000997E-2</v>
      </c>
      <c r="H1336">
        <v>1.8333778901119702E-2</v>
      </c>
      <c r="I1336">
        <v>-0.11195496204451599</v>
      </c>
      <c r="J1336" s="14">
        <v>-2.49771118769268E-4</v>
      </c>
      <c r="K1336">
        <v>-9.2044176112105497E-2</v>
      </c>
      <c r="L1336">
        <v>7.5806116319767497E-2</v>
      </c>
      <c r="M1336">
        <v>0.274742751273512</v>
      </c>
      <c r="N1336">
        <v>-0.187934691619807</v>
      </c>
      <c r="O1336">
        <v>-2.72711065291611E-2</v>
      </c>
      <c r="P1336">
        <v>4.2076838985707098E-2</v>
      </c>
      <c r="Q1336">
        <v>-9.5581562531084505E-2</v>
      </c>
      <c r="R1336">
        <v>-0.254880744799513</v>
      </c>
      <c r="S1336">
        <v>-8.1064547880779006E-2</v>
      </c>
      <c r="T1336">
        <v>-1.7016021431040099E-2</v>
      </c>
      <c r="U1336">
        <v>-0.156914039021259</v>
      </c>
      <c r="V1336" s="8">
        <v>-2.3991794801793101E-2</v>
      </c>
      <c r="W1336" s="8">
        <v>6.4563730090601207E-2</v>
      </c>
      <c r="X1336" s="9">
        <v>-6.7177630423586293E-2</v>
      </c>
      <c r="Y1336" s="8">
        <v>-0.12746883828314801</v>
      </c>
      <c r="Z1336" s="8">
        <v>0.99800971105453495</v>
      </c>
      <c r="AA1336" s="8">
        <v>0.810831540279076</v>
      </c>
      <c r="AB1336" s="9">
        <v>0.88748630116955796</v>
      </c>
      <c r="AC1336" s="8">
        <v>0.15117770881272199</v>
      </c>
      <c r="AD1336" s="1" t="s">
        <v>3351</v>
      </c>
      <c r="AE1336" s="1" t="s">
        <v>3351</v>
      </c>
      <c r="AF1336" s="1" t="s">
        <v>3352</v>
      </c>
      <c r="AH1336" s="10" t="s">
        <v>3352</v>
      </c>
      <c r="AN1336" s="21"/>
      <c r="AU1336" s="1" t="s">
        <v>77</v>
      </c>
      <c r="AV1336" s="1">
        <f t="shared" si="20"/>
        <v>0</v>
      </c>
    </row>
    <row r="1337" spans="1:48" ht="15.75" customHeight="1" x14ac:dyDescent="0.35">
      <c r="A1337" s="1" t="s">
        <v>3353</v>
      </c>
      <c r="B1337">
        <v>7.6306674590527201E-2</v>
      </c>
      <c r="C1337">
        <v>0.13188524144841399</v>
      </c>
      <c r="D1337">
        <v>2.4316975690896799E-2</v>
      </c>
      <c r="E1337">
        <v>-4.96266296502215E-2</v>
      </c>
      <c r="F1337">
        <v>0.85477487535298602</v>
      </c>
      <c r="G1337">
        <v>0.98789071315203103</v>
      </c>
      <c r="H1337">
        <v>0.90902274296253605</v>
      </c>
      <c r="I1337">
        <v>0.87238080061030698</v>
      </c>
      <c r="J1337">
        <v>0.18065585554205199</v>
      </c>
      <c r="K1337">
        <v>7.3846987270281494E-2</v>
      </c>
      <c r="L1337">
        <v>0.20595118407986401</v>
      </c>
      <c r="M1337">
        <v>0.15633406765006999</v>
      </c>
      <c r="N1337">
        <v>1.1343960235478701</v>
      </c>
      <c r="O1337">
        <v>1.02418801818757</v>
      </c>
      <c r="P1337">
        <v>1.0279926294736399</v>
      </c>
      <c r="Q1337">
        <v>1.08443157503331</v>
      </c>
      <c r="R1337">
        <v>1.0303370640078999</v>
      </c>
      <c r="S1337">
        <v>0.914778776926367</v>
      </c>
      <c r="T1337">
        <v>0.91620047560726603</v>
      </c>
      <c r="U1337">
        <v>0.97642450278776005</v>
      </c>
      <c r="V1337" s="8">
        <v>0.90601728301946505</v>
      </c>
      <c r="W1337" s="8">
        <v>0.154197023635567</v>
      </c>
      <c r="X1337" s="9">
        <v>1.0677520615606</v>
      </c>
      <c r="Y1337" s="8">
        <v>0.95943520483232403</v>
      </c>
      <c r="Z1337" s="8">
        <v>9.0963136798361596E-5</v>
      </c>
      <c r="AA1337" s="8">
        <v>0.17524497955618801</v>
      </c>
      <c r="AB1337" s="9">
        <v>6.8930727333357204E-5</v>
      </c>
      <c r="AC1337" s="8">
        <v>6.6017586197577501E-5</v>
      </c>
      <c r="AD1337" s="1" t="s">
        <v>3353</v>
      </c>
      <c r="AE1337" s="1" t="s">
        <v>3353</v>
      </c>
      <c r="AF1337" s="1" t="s">
        <v>3354</v>
      </c>
      <c r="AH1337" s="10" t="s">
        <v>3354</v>
      </c>
      <c r="AN1337" s="21"/>
      <c r="AQ1337" s="1" t="s">
        <v>77</v>
      </c>
      <c r="AS1337" s="1" t="s">
        <v>77</v>
      </c>
      <c r="AT1337" s="1" t="s">
        <v>77</v>
      </c>
      <c r="AV1337" s="1">
        <f t="shared" si="20"/>
        <v>5</v>
      </c>
    </row>
    <row r="1338" spans="1:48" ht="15.75" customHeight="1" x14ac:dyDescent="0.35">
      <c r="A1338" s="1" t="s">
        <v>3355</v>
      </c>
      <c r="B1338">
        <v>-0.18614365126549401</v>
      </c>
      <c r="C1338">
        <v>0.114483619599309</v>
      </c>
      <c r="D1338">
        <v>4.6671040282507299E-2</v>
      </c>
      <c r="E1338">
        <v>-0.142119928557189</v>
      </c>
      <c r="F1338">
        <v>-0.93349197133968798</v>
      </c>
      <c r="G1338">
        <v>-0.55877804233037798</v>
      </c>
      <c r="H1338">
        <v>-0.652663653901978</v>
      </c>
      <c r="I1338">
        <v>-0.63902790692709399</v>
      </c>
      <c r="J1338">
        <v>-0.28288788995695502</v>
      </c>
      <c r="K1338">
        <v>-9.6595607420255095E-2</v>
      </c>
      <c r="L1338">
        <v>-0.21806493886953099</v>
      </c>
      <c r="M1338">
        <v>-0.21468164483216101</v>
      </c>
      <c r="N1338">
        <v>-0.54006771975096002</v>
      </c>
      <c r="O1338">
        <v>-0.77331918530181798</v>
      </c>
      <c r="P1338">
        <v>-0.64960296912174498</v>
      </c>
      <c r="Q1338">
        <v>-0.75531349259468195</v>
      </c>
      <c r="R1338">
        <v>-0.38398135173819897</v>
      </c>
      <c r="S1338">
        <v>-0.59891603284572603</v>
      </c>
      <c r="T1338">
        <v>-0.49198720961640502</v>
      </c>
      <c r="U1338">
        <v>-0.54268612172645103</v>
      </c>
      <c r="V1338" s="8">
        <v>-0.69599039362478499</v>
      </c>
      <c r="W1338" s="8">
        <v>-0.20305752026972501</v>
      </c>
      <c r="X1338" s="9">
        <v>-0.67957584169230101</v>
      </c>
      <c r="Y1338" s="8">
        <v>-0.50439267898169504</v>
      </c>
      <c r="Z1338" s="8">
        <v>4.2439274493772999E-3</v>
      </c>
      <c r="AA1338" s="8">
        <v>0.24608044662311601</v>
      </c>
      <c r="AB1338" s="9">
        <v>2.34674568185802E-3</v>
      </c>
      <c r="AC1338" s="8">
        <v>8.7072730837782098E-3</v>
      </c>
      <c r="AD1338" s="1" t="s">
        <v>3355</v>
      </c>
      <c r="AE1338" s="1" t="s">
        <v>3355</v>
      </c>
      <c r="AF1338" s="1" t="s">
        <v>3356</v>
      </c>
      <c r="AH1338" s="10" t="s">
        <v>3356</v>
      </c>
      <c r="AN1338" s="21"/>
      <c r="AQ1338" s="1" t="s">
        <v>77</v>
      </c>
      <c r="AS1338" s="1" t="s">
        <v>77</v>
      </c>
      <c r="AT1338" s="1" t="s">
        <v>77</v>
      </c>
      <c r="AV1338" s="1">
        <f t="shared" si="20"/>
        <v>5</v>
      </c>
    </row>
    <row r="1339" spans="1:48" ht="15.75" customHeight="1" x14ac:dyDescent="0.35">
      <c r="A1339" s="1" t="s">
        <v>3357</v>
      </c>
      <c r="B1339">
        <v>4.4174945409273601E-2</v>
      </c>
      <c r="C1339">
        <v>-4.2597931830833302E-3</v>
      </c>
      <c r="D1339">
        <v>9.9829761077210293E-3</v>
      </c>
      <c r="E1339">
        <v>4.1079299239428803E-2</v>
      </c>
      <c r="F1339">
        <v>0.42667203184592001</v>
      </c>
      <c r="G1339">
        <v>0.44909311319516299</v>
      </c>
      <c r="H1339">
        <v>0.38870925185048</v>
      </c>
      <c r="I1339">
        <v>0.45000328531199402</v>
      </c>
      <c r="J1339">
        <v>0.157443040413903</v>
      </c>
      <c r="K1339">
        <v>5.0966180871756701E-2</v>
      </c>
      <c r="L1339">
        <v>0.17781317558486201</v>
      </c>
      <c r="M1339">
        <v>6.28769211979857E-2</v>
      </c>
      <c r="N1339">
        <v>0.52755684620464605</v>
      </c>
      <c r="O1339">
        <v>0.43207597030565398</v>
      </c>
      <c r="P1339">
        <v>0.507656192803143</v>
      </c>
      <c r="Q1339">
        <v>0.41790929900617901</v>
      </c>
      <c r="R1339">
        <v>0.43804833617760702</v>
      </c>
      <c r="S1339">
        <v>0.34207095829484702</v>
      </c>
      <c r="T1339">
        <v>0.41207399831438302</v>
      </c>
      <c r="U1339">
        <v>0.322853313740388</v>
      </c>
      <c r="V1339" s="8">
        <v>0.42861942055088897</v>
      </c>
      <c r="W1339" s="8">
        <v>0.112274829517127</v>
      </c>
      <c r="X1339" s="9">
        <v>0.471299577079906</v>
      </c>
      <c r="Y1339" s="8">
        <v>0.37876165163180597</v>
      </c>
      <c r="Z1339" s="8">
        <v>5.1564630079523898E-5</v>
      </c>
      <c r="AA1339" s="8">
        <v>0.165837598763379</v>
      </c>
      <c r="AB1339" s="9">
        <v>6.2835762711507803E-4</v>
      </c>
      <c r="AC1339" s="8">
        <v>3.73091091567202E-3</v>
      </c>
      <c r="AD1339" s="1" t="s">
        <v>3357</v>
      </c>
      <c r="AE1339" s="1" t="s">
        <v>3358</v>
      </c>
      <c r="AF1339" s="1" t="s">
        <v>3359</v>
      </c>
      <c r="AH1339" s="10" t="s">
        <v>3359</v>
      </c>
      <c r="AN1339" s="21"/>
      <c r="AQ1339" s="1" t="s">
        <v>77</v>
      </c>
      <c r="AS1339" s="1" t="s">
        <v>77</v>
      </c>
      <c r="AT1339" s="1" t="s">
        <v>77</v>
      </c>
      <c r="AV1339" s="1">
        <f t="shared" si="20"/>
        <v>5</v>
      </c>
    </row>
    <row r="1340" spans="1:48" ht="15.75" customHeight="1" x14ac:dyDescent="0.35">
      <c r="A1340" s="1" t="s">
        <v>3360</v>
      </c>
      <c r="B1340">
        <v>-6.8682552670275496E-3</v>
      </c>
      <c r="C1340">
        <v>8.3460782219464E-2</v>
      </c>
      <c r="D1340">
        <v>4.10052490566582E-2</v>
      </c>
      <c r="E1340">
        <v>2.9786644184541598E-2</v>
      </c>
      <c r="F1340">
        <v>0.60168691463062496</v>
      </c>
      <c r="G1340">
        <v>0.57182368622767399</v>
      </c>
      <c r="H1340">
        <v>0.71962933071386703</v>
      </c>
      <c r="I1340">
        <v>0.47139993462174601</v>
      </c>
      <c r="J1340">
        <v>0.29201384493468202</v>
      </c>
      <c r="K1340">
        <v>0.52105721210886102</v>
      </c>
      <c r="L1340">
        <v>0.518805210508131</v>
      </c>
      <c r="M1340">
        <v>0.480338462093507</v>
      </c>
      <c r="N1340">
        <v>0.84197754698167504</v>
      </c>
      <c r="O1340">
        <v>0.69660565951914299</v>
      </c>
      <c r="P1340">
        <v>0.87356302057181501</v>
      </c>
      <c r="Q1340">
        <v>0.83651935322304705</v>
      </c>
      <c r="R1340">
        <v>0.46587928967831599</v>
      </c>
      <c r="S1340">
        <v>0.238385186221581</v>
      </c>
      <c r="T1340">
        <v>0.487961601311728</v>
      </c>
      <c r="U1340">
        <v>0.376172151970737</v>
      </c>
      <c r="V1340" s="8">
        <v>0.59113496654847797</v>
      </c>
      <c r="W1340" s="8">
        <v>0.45305368241129501</v>
      </c>
      <c r="X1340" s="9">
        <v>0.81216639507391997</v>
      </c>
      <c r="Y1340" s="8">
        <v>0.39209955729559098</v>
      </c>
      <c r="Z1340" s="8">
        <v>3.0892797437798701E-3</v>
      </c>
      <c r="AA1340" s="8">
        <v>1.55250651095155E-2</v>
      </c>
      <c r="AB1340" s="9">
        <v>3.34768231561932E-4</v>
      </c>
      <c r="AC1340" s="8">
        <v>0.55714555435909097</v>
      </c>
      <c r="AD1340" s="1" t="s">
        <v>3360</v>
      </c>
      <c r="AE1340" s="1" t="s">
        <v>3361</v>
      </c>
      <c r="AF1340" s="1" t="s">
        <v>3362</v>
      </c>
      <c r="AH1340" s="10" t="s">
        <v>3362</v>
      </c>
      <c r="AN1340" s="21"/>
      <c r="AQ1340" s="1" t="s">
        <v>77</v>
      </c>
      <c r="AR1340" s="1" t="s">
        <v>77</v>
      </c>
      <c r="AU1340" s="1" t="s">
        <v>77</v>
      </c>
      <c r="AV1340" s="1">
        <f t="shared" si="20"/>
        <v>6</v>
      </c>
    </row>
    <row r="1341" spans="1:48" ht="15.75" customHeight="1" x14ac:dyDescent="0.35">
      <c r="A1341" s="1" t="s">
        <v>3363</v>
      </c>
      <c r="B1341">
        <v>-1.5974982014244901</v>
      </c>
      <c r="C1341">
        <v>1.0664972792374801</v>
      </c>
      <c r="D1341">
        <v>-1.30493528846314</v>
      </c>
      <c r="E1341">
        <v>-2.8832477610287199</v>
      </c>
      <c r="F1341">
        <v>-0.95284057461725002</v>
      </c>
      <c r="G1341">
        <v>-2.5029647427233601</v>
      </c>
      <c r="H1341">
        <v>-2.8122281012407999</v>
      </c>
      <c r="I1341">
        <v>-2.6998788250993502</v>
      </c>
      <c r="J1341">
        <v>-3.4429517874659998</v>
      </c>
      <c r="K1341">
        <v>-3.7954064202918598</v>
      </c>
      <c r="L1341">
        <v>-2.56048652758051</v>
      </c>
      <c r="M1341">
        <v>0.37512531755706102</v>
      </c>
      <c r="N1341">
        <v>-1.8784414463421799</v>
      </c>
      <c r="O1341">
        <v>-2.5199552116742301</v>
      </c>
      <c r="P1341">
        <v>-2.6669119738297602</v>
      </c>
      <c r="Q1341">
        <v>-3.7324323547841201</v>
      </c>
      <c r="R1341">
        <v>-0.61422250556599001</v>
      </c>
      <c r="S1341">
        <v>-1.3214332396306001</v>
      </c>
      <c r="T1341">
        <v>-1.2696448057255301</v>
      </c>
      <c r="U1341">
        <v>-2.3507737524296402</v>
      </c>
      <c r="V1341" s="8">
        <v>-2.2419780609201898</v>
      </c>
      <c r="W1341" s="8">
        <v>-2.35592985444532</v>
      </c>
      <c r="X1341" s="9">
        <v>-2.6994352466575702</v>
      </c>
      <c r="Y1341" s="8">
        <v>-1.3890185758379401</v>
      </c>
      <c r="Z1341" s="8">
        <v>0.40600333992889898</v>
      </c>
      <c r="AA1341" s="8">
        <v>0.56194705732782801</v>
      </c>
      <c r="AB1341" s="9">
        <v>0.244291695730252</v>
      </c>
      <c r="AC1341" s="8">
        <v>0.489773644910038</v>
      </c>
      <c r="AD1341" s="1" t="s">
        <v>3363</v>
      </c>
      <c r="AE1341" s="1" t="s">
        <v>3364</v>
      </c>
      <c r="AF1341" s="1" t="s">
        <v>3365</v>
      </c>
      <c r="AH1341" s="10" t="s">
        <v>3365</v>
      </c>
      <c r="AI1341" t="s">
        <v>77</v>
      </c>
      <c r="AN1341" s="21"/>
      <c r="AU1341" s="1" t="s">
        <v>77</v>
      </c>
      <c r="AV1341" s="1">
        <f t="shared" si="20"/>
        <v>0</v>
      </c>
    </row>
    <row r="1342" spans="1:48" ht="15.75" customHeight="1" x14ac:dyDescent="0.35">
      <c r="A1342" s="1" t="s">
        <v>3366</v>
      </c>
      <c r="B1342">
        <v>-1.8880393696929199E-3</v>
      </c>
      <c r="C1342">
        <v>-5.9094230742335304E-3</v>
      </c>
      <c r="D1342">
        <v>0.108047342727914</v>
      </c>
      <c r="E1342">
        <v>-5.42035515848849E-2</v>
      </c>
      <c r="F1342">
        <v>0.24350144814303201</v>
      </c>
      <c r="G1342">
        <v>0.17982829930421601</v>
      </c>
      <c r="H1342">
        <v>0.240044486637145</v>
      </c>
      <c r="I1342">
        <v>0.24403395994591501</v>
      </c>
      <c r="J1342">
        <v>0.287873359001111</v>
      </c>
      <c r="K1342">
        <v>0.23667151360053301</v>
      </c>
      <c r="L1342">
        <v>0.100305655984846</v>
      </c>
      <c r="M1342">
        <v>0.198220085633112</v>
      </c>
      <c r="N1342">
        <v>0.34607040442249498</v>
      </c>
      <c r="O1342">
        <v>0.21591452512641199</v>
      </c>
      <c r="P1342">
        <v>0.31412757127312602</v>
      </c>
      <c r="Q1342">
        <v>0.226456160723531</v>
      </c>
      <c r="R1342">
        <v>0.17349259005804099</v>
      </c>
      <c r="S1342">
        <v>1.2160598375337599E-2</v>
      </c>
      <c r="T1342">
        <v>0.106470791032947</v>
      </c>
      <c r="U1342">
        <v>2.8372356233549698E-2</v>
      </c>
      <c r="V1342" s="8">
        <v>0.22685204850757701</v>
      </c>
      <c r="W1342" s="8">
        <v>0.20576765355490001</v>
      </c>
      <c r="X1342" s="9">
        <v>0.27564216538639102</v>
      </c>
      <c r="Y1342" s="8">
        <v>8.01240839249691E-2</v>
      </c>
      <c r="Z1342" s="8">
        <v>1.2466811384345499E-2</v>
      </c>
      <c r="AA1342" s="8">
        <v>4.2966883230397199E-2</v>
      </c>
      <c r="AB1342" s="9">
        <v>4.7750390221342597E-3</v>
      </c>
      <c r="AC1342" s="8">
        <v>0.10704510167773899</v>
      </c>
      <c r="AD1342" s="1" t="s">
        <v>3366</v>
      </c>
      <c r="AE1342" s="1" t="s">
        <v>3366</v>
      </c>
      <c r="AF1342" s="1" t="s">
        <v>3367</v>
      </c>
      <c r="AH1342" s="10" t="s">
        <v>3367</v>
      </c>
      <c r="AN1342" s="21"/>
      <c r="AP1342" t="s">
        <v>77</v>
      </c>
      <c r="AQ1342" s="1" t="s">
        <v>77</v>
      </c>
      <c r="AR1342" s="1" t="s">
        <v>77</v>
      </c>
      <c r="AU1342" s="1" t="s">
        <v>77</v>
      </c>
      <c r="AV1342" s="1">
        <f t="shared" si="20"/>
        <v>6</v>
      </c>
    </row>
    <row r="1343" spans="1:48" ht="15.75" customHeight="1" x14ac:dyDescent="0.35">
      <c r="A1343" s="1" t="s">
        <v>3368</v>
      </c>
      <c r="B1343">
        <v>-1.5917023647949401E-2</v>
      </c>
      <c r="C1343">
        <v>3.2013633181265902E-3</v>
      </c>
      <c r="D1343">
        <v>-0.10290912664941999</v>
      </c>
      <c r="E1343">
        <v>4.9899081912507602E-2</v>
      </c>
      <c r="F1343">
        <v>-0.44165034718430202</v>
      </c>
      <c r="G1343">
        <v>-0.454730182876871</v>
      </c>
      <c r="H1343">
        <v>-0.46123474987443303</v>
      </c>
      <c r="I1343">
        <v>-0.40391634680381799</v>
      </c>
      <c r="J1343">
        <v>-0.18513534117838201</v>
      </c>
      <c r="K1343">
        <v>-0.168503864962292</v>
      </c>
      <c r="L1343">
        <v>-0.15410886747786201</v>
      </c>
      <c r="M1343">
        <v>-0.213964682926299</v>
      </c>
      <c r="N1343">
        <v>-0.51529762474198204</v>
      </c>
      <c r="O1343">
        <v>-0.41385878918552299</v>
      </c>
      <c r="P1343">
        <v>-0.41680470120905799</v>
      </c>
      <c r="Q1343">
        <v>-0.488800742747179</v>
      </c>
      <c r="R1343">
        <v>-0.37660645384264702</v>
      </c>
      <c r="S1343">
        <v>-0.233850929449299</v>
      </c>
      <c r="T1343">
        <v>-0.261246094237364</v>
      </c>
      <c r="U1343">
        <v>-0.30561700855157498</v>
      </c>
      <c r="V1343" s="8">
        <v>-0.44038290668485602</v>
      </c>
      <c r="W1343" s="8">
        <v>-0.18042818913620901</v>
      </c>
      <c r="X1343" s="9">
        <v>-0.45869046447093498</v>
      </c>
      <c r="Y1343" s="8">
        <v>-0.29433012152022098</v>
      </c>
      <c r="Z1343" s="8">
        <v>1.50382386572508E-3</v>
      </c>
      <c r="AA1343" s="8">
        <v>3.8827039745729201E-2</v>
      </c>
      <c r="AB1343" s="9">
        <v>4.1213274271264399E-4</v>
      </c>
      <c r="AC1343" s="8">
        <v>5.6720421149440897E-2</v>
      </c>
      <c r="AD1343" s="1" t="s">
        <v>3368</v>
      </c>
      <c r="AE1343" s="1" t="s">
        <v>3368</v>
      </c>
      <c r="AF1343" s="1" t="s">
        <v>3369</v>
      </c>
      <c r="AH1343" s="10" t="s">
        <v>3369</v>
      </c>
      <c r="AN1343" s="21"/>
      <c r="AQ1343" s="1" t="s">
        <v>77</v>
      </c>
      <c r="AT1343" s="1" t="s">
        <v>77</v>
      </c>
      <c r="AV1343" s="1">
        <f t="shared" si="20"/>
        <v>4</v>
      </c>
    </row>
    <row r="1344" spans="1:48" ht="15.75" customHeight="1" x14ac:dyDescent="0.35">
      <c r="A1344" s="1" t="s">
        <v>3370</v>
      </c>
      <c r="B1344">
        <v>-0.12416219787570799</v>
      </c>
      <c r="C1344">
        <v>6.8745119193496698E-2</v>
      </c>
      <c r="D1344">
        <v>5.0149153851557798E-2</v>
      </c>
      <c r="E1344">
        <v>7.1356668965620595E-2</v>
      </c>
      <c r="F1344">
        <v>0.141640510100774</v>
      </c>
      <c r="G1344">
        <v>-2.4642522293637899E-2</v>
      </c>
      <c r="H1344">
        <v>-0.110230614291481</v>
      </c>
      <c r="I1344">
        <v>0.12896811861546001</v>
      </c>
      <c r="J1344">
        <v>-0.113779854832296</v>
      </c>
      <c r="K1344">
        <v>9.9946082105383693E-2</v>
      </c>
      <c r="L1344">
        <v>0.164728331292226</v>
      </c>
      <c r="M1344">
        <v>-0.109004361654659</v>
      </c>
      <c r="N1344">
        <v>0.24780702468660101</v>
      </c>
      <c r="O1344">
        <v>-4.9636984144922902E-2</v>
      </c>
      <c r="P1344">
        <v>0.36321049587930798</v>
      </c>
      <c r="Q1344">
        <v>-5.1597432736366799E-2</v>
      </c>
      <c r="R1344">
        <v>0.23035682185294101</v>
      </c>
      <c r="S1344">
        <v>-5.8552006274754403E-2</v>
      </c>
      <c r="T1344">
        <v>0.34653664460064498</v>
      </c>
      <c r="U1344">
        <v>-5.7503323875015597E-2</v>
      </c>
      <c r="V1344" s="8">
        <v>3.3933873032778901E-2</v>
      </c>
      <c r="W1344" s="8">
        <v>1.04725492276634E-2</v>
      </c>
      <c r="X1344" s="9">
        <v>0.127445775921155</v>
      </c>
      <c r="Y1344" s="8">
        <v>0.115209534075954</v>
      </c>
      <c r="Z1344" s="8">
        <v>0.87016425263992403</v>
      </c>
      <c r="AA1344" s="8">
        <v>0.97277809962925599</v>
      </c>
      <c r="AB1344" s="9">
        <v>0.492951170103192</v>
      </c>
      <c r="AC1344" s="8">
        <v>0.52914958360901898</v>
      </c>
      <c r="AD1344" s="1" t="s">
        <v>3370</v>
      </c>
      <c r="AE1344" s="1" t="s">
        <v>3370</v>
      </c>
      <c r="AF1344" s="1" t="s">
        <v>3371</v>
      </c>
      <c r="AH1344" s="10" t="s">
        <v>3371</v>
      </c>
      <c r="AN1344" s="21"/>
      <c r="AU1344" s="1" t="s">
        <v>77</v>
      </c>
      <c r="AV1344" s="1">
        <f t="shared" si="20"/>
        <v>0</v>
      </c>
    </row>
    <row r="1345" spans="1:48" ht="15.75" customHeight="1" x14ac:dyDescent="0.35">
      <c r="A1345" s="1" t="s">
        <v>3372</v>
      </c>
      <c r="B1345">
        <v>0.104068187130565</v>
      </c>
      <c r="C1345">
        <v>-0.16929092133985299</v>
      </c>
      <c r="D1345">
        <v>-0.13912989814954699</v>
      </c>
      <c r="E1345">
        <v>0.194068257544245</v>
      </c>
      <c r="F1345">
        <v>0.217735982182199</v>
      </c>
      <c r="G1345">
        <v>0.161905777910309</v>
      </c>
      <c r="H1345">
        <v>0.20366751923672299</v>
      </c>
      <c r="I1345">
        <v>5.7467708489151198E-2</v>
      </c>
      <c r="J1345">
        <v>-9.6248435016551601E-2</v>
      </c>
      <c r="K1345">
        <v>0.260612178209711</v>
      </c>
      <c r="L1345">
        <v>0.23162150065659301</v>
      </c>
      <c r="M1345">
        <v>9.6037583874627894E-2</v>
      </c>
      <c r="N1345">
        <v>0.21606749222720001</v>
      </c>
      <c r="O1345">
        <v>0.19853792527616099</v>
      </c>
      <c r="P1345">
        <v>0.13130885051267599</v>
      </c>
      <c r="Q1345">
        <v>-0.15821506671675001</v>
      </c>
      <c r="R1345">
        <v>9.0089381851292394E-2</v>
      </c>
      <c r="S1345">
        <v>7.5327363550831597E-2</v>
      </c>
      <c r="T1345">
        <v>3.8277372436743202E-3</v>
      </c>
      <c r="U1345">
        <v>-0.26733778397772001</v>
      </c>
      <c r="V1345" s="8">
        <v>0.160194246954595</v>
      </c>
      <c r="W1345" s="8">
        <v>0.123005706931095</v>
      </c>
      <c r="X1345" s="9">
        <v>9.6924800324821994E-2</v>
      </c>
      <c r="Y1345" s="8">
        <v>-2.4523325332980399E-2</v>
      </c>
      <c r="Z1345" s="8">
        <v>0.24738398183594401</v>
      </c>
      <c r="AA1345" s="8">
        <v>0.51710655173627695</v>
      </c>
      <c r="AB1345" s="9">
        <v>0.55833163373683803</v>
      </c>
      <c r="AC1345" s="8">
        <v>0.33791646385234803</v>
      </c>
      <c r="AD1345" s="1" t="s">
        <v>3372</v>
      </c>
      <c r="AE1345" s="1" t="s">
        <v>3373</v>
      </c>
      <c r="AF1345" s="1" t="s">
        <v>3374</v>
      </c>
      <c r="AH1345" s="10" t="s">
        <v>3374</v>
      </c>
      <c r="AN1345" s="21"/>
      <c r="AU1345" s="1" t="s">
        <v>77</v>
      </c>
      <c r="AV1345" s="1">
        <f t="shared" si="20"/>
        <v>0</v>
      </c>
    </row>
    <row r="1346" spans="1:48" ht="15.75" customHeight="1" x14ac:dyDescent="0.35">
      <c r="A1346" s="1" t="s">
        <v>3375</v>
      </c>
      <c r="B1346">
        <v>2.0402454278310299E-2</v>
      </c>
      <c r="C1346">
        <v>3.3551999917660502E-2</v>
      </c>
      <c r="D1346">
        <v>-0.19683682825910001</v>
      </c>
      <c r="E1346">
        <v>-0.19467312554697699</v>
      </c>
      <c r="F1346">
        <v>-1.4935247546663499</v>
      </c>
      <c r="G1346">
        <v>-1.51918106225969</v>
      </c>
      <c r="H1346">
        <v>-1.4488670179355101</v>
      </c>
      <c r="I1346">
        <v>-1.49498147792773</v>
      </c>
      <c r="J1346">
        <v>-1.7113266272200101</v>
      </c>
      <c r="K1346">
        <v>-1.96259897188683</v>
      </c>
      <c r="L1346">
        <v>-2.05510983881612</v>
      </c>
      <c r="M1346">
        <v>-1.9731131421450501</v>
      </c>
      <c r="N1346">
        <v>-1.9684731586687201</v>
      </c>
      <c r="O1346">
        <v>-2.0607444439439</v>
      </c>
      <c r="P1346">
        <v>-1.51651418138528</v>
      </c>
      <c r="Q1346">
        <v>-1.9648969584990199</v>
      </c>
      <c r="R1346">
        <v>-0.251070026905785</v>
      </c>
      <c r="S1346">
        <v>-0.13114624315059101</v>
      </c>
      <c r="T1346">
        <v>0.21028471715923699</v>
      </c>
      <c r="U1346">
        <v>7.5911328332865805E-2</v>
      </c>
      <c r="V1346" s="8">
        <v>-1.4891385781973201</v>
      </c>
      <c r="W1346" s="8">
        <v>-1.925537145017</v>
      </c>
      <c r="X1346" s="9">
        <v>-1.8776571856242299</v>
      </c>
      <c r="Y1346" s="8">
        <v>-2.4005056141068199E-2</v>
      </c>
      <c r="Z1346" s="8">
        <v>7.9021771141798796E-4</v>
      </c>
      <c r="AA1346" s="8">
        <v>1.9445087250676899E-4</v>
      </c>
      <c r="AB1346" s="9">
        <v>6.2277300136478802E-4</v>
      </c>
      <c r="AC1346" s="8">
        <v>2.3144613964993401E-4</v>
      </c>
      <c r="AD1346" s="1" t="s">
        <v>3375</v>
      </c>
      <c r="AE1346" s="1" t="s">
        <v>3375</v>
      </c>
      <c r="AF1346" s="1" t="s">
        <v>3376</v>
      </c>
      <c r="AH1346" s="10" t="s">
        <v>3376</v>
      </c>
      <c r="AN1346" s="21"/>
      <c r="AP1346" t="s">
        <v>77</v>
      </c>
      <c r="AQ1346" s="1" t="s">
        <v>77</v>
      </c>
      <c r="AR1346" s="1" t="s">
        <v>77</v>
      </c>
      <c r="AU1346" s="1" t="s">
        <v>77</v>
      </c>
      <c r="AV1346" s="1">
        <f t="shared" ref="AV1346:AV1409" si="21">IF(AQ1346="+",IF(AR1346="+",IF(AS1346="+",7,6),IF(AS1346="+",5,4)),IF(AR1346="+",IF(AS1346="+",3,2),IF(AS1346="+",1,0)))</f>
        <v>6</v>
      </c>
    </row>
    <row r="1347" spans="1:48" ht="15.75" customHeight="1" x14ac:dyDescent="0.35">
      <c r="A1347" s="1" t="s">
        <v>3377</v>
      </c>
      <c r="B1347">
        <v>3.7628641810208703E-2</v>
      </c>
      <c r="C1347">
        <v>0.168778598552241</v>
      </c>
      <c r="D1347">
        <v>-0.250519690663695</v>
      </c>
      <c r="E1347">
        <v>2.06446175493738E-2</v>
      </c>
      <c r="F1347">
        <v>1.95183632481419E-2</v>
      </c>
      <c r="G1347">
        <v>-1.95314800689476E-3</v>
      </c>
      <c r="H1347">
        <v>-0.13354067682839399</v>
      </c>
      <c r="I1347">
        <v>-5.7497181690832698E-2</v>
      </c>
      <c r="J1347">
        <v>-4.2010767517228098E-2</v>
      </c>
      <c r="K1347">
        <v>-7.0090356886452806E-2</v>
      </c>
      <c r="L1347">
        <v>3.5844318897156502E-2</v>
      </c>
      <c r="M1347">
        <v>0.190620473054738</v>
      </c>
      <c r="N1347">
        <v>-0.22536321436489401</v>
      </c>
      <c r="O1347">
        <v>-0.16399685736026601</v>
      </c>
      <c r="P1347">
        <v>-0.24046599828031201</v>
      </c>
      <c r="Q1347">
        <v>-0.14246699114279901</v>
      </c>
      <c r="R1347">
        <v>-0.26587711767233002</v>
      </c>
      <c r="S1347">
        <v>-0.19721274439325101</v>
      </c>
      <c r="T1347">
        <v>-0.281608478868421</v>
      </c>
      <c r="U1347">
        <v>-0.173492403434508</v>
      </c>
      <c r="V1347" s="8">
        <v>-4.3368160819495002E-2</v>
      </c>
      <c r="W1347" s="8">
        <v>2.8590916887053501E-2</v>
      </c>
      <c r="X1347" s="9">
        <v>-0.193073265287068</v>
      </c>
      <c r="Y1347" s="8">
        <v>-0.229547686092127</v>
      </c>
      <c r="Z1347" s="8">
        <v>0.77592533824588805</v>
      </c>
      <c r="AA1347" s="8">
        <v>0.85686328045505999</v>
      </c>
      <c r="AB1347" s="9">
        <v>0.19048692161570899</v>
      </c>
      <c r="AC1347" s="8">
        <v>3.43161739851469E-2</v>
      </c>
      <c r="AD1347" s="1" t="s">
        <v>3377</v>
      </c>
      <c r="AE1347" s="1" t="s">
        <v>3378</v>
      </c>
      <c r="AF1347" s="1" t="s">
        <v>3379</v>
      </c>
      <c r="AH1347" s="10" t="s">
        <v>3379</v>
      </c>
      <c r="AN1347" s="21"/>
      <c r="AS1347" s="1" t="s">
        <v>77</v>
      </c>
      <c r="AU1347" s="1" t="s">
        <v>77</v>
      </c>
      <c r="AV1347" s="1">
        <f t="shared" si="21"/>
        <v>1</v>
      </c>
    </row>
    <row r="1348" spans="1:48" ht="15.75" customHeight="1" x14ac:dyDescent="0.35">
      <c r="A1348" s="1" t="s">
        <v>3380</v>
      </c>
      <c r="B1348">
        <v>-1.8877229153373701E-2</v>
      </c>
      <c r="C1348">
        <v>2.81595601411458E-2</v>
      </c>
      <c r="D1348">
        <v>0.204737081668974</v>
      </c>
      <c r="E1348">
        <v>-0.20698105210674</v>
      </c>
      <c r="F1348">
        <v>0.17866225908408501</v>
      </c>
      <c r="G1348">
        <v>-2.34722890501479E-2</v>
      </c>
      <c r="H1348">
        <v>0.15756388078616901</v>
      </c>
      <c r="I1348">
        <v>0.25006879128821502</v>
      </c>
      <c r="J1348">
        <v>2.9587905685450101E-2</v>
      </c>
      <c r="K1348">
        <v>0.26758187373187697</v>
      </c>
      <c r="L1348">
        <v>0.19544328613825401</v>
      </c>
      <c r="M1348">
        <v>6.4518457211292707E-2</v>
      </c>
      <c r="N1348">
        <v>0.29039577734734701</v>
      </c>
      <c r="O1348">
        <v>0.25171034204632398</v>
      </c>
      <c r="P1348">
        <v>0.103920526158646</v>
      </c>
      <c r="Q1348">
        <v>0.19619122389761601</v>
      </c>
      <c r="R1348">
        <v>0.16386931000691399</v>
      </c>
      <c r="S1348">
        <v>0.119679383182783</v>
      </c>
      <c r="T1348">
        <v>-3.7113802028109398E-2</v>
      </c>
      <c r="U1348">
        <v>8.4774648590995205E-2</v>
      </c>
      <c r="V1348" s="8">
        <v>0.14070566052708</v>
      </c>
      <c r="W1348" s="8">
        <v>0.13928288069171799</v>
      </c>
      <c r="X1348" s="9">
        <v>0.21055446736248301</v>
      </c>
      <c r="Y1348" s="8">
        <v>8.2802384938145804E-2</v>
      </c>
      <c r="Z1348" s="8">
        <v>0.31999652724932398</v>
      </c>
      <c r="AA1348" s="8">
        <v>0.39948139679466399</v>
      </c>
      <c r="AB1348" s="9">
        <v>0.14258203551311699</v>
      </c>
      <c r="AC1348" s="8">
        <v>0.54521074163586303</v>
      </c>
      <c r="AD1348" s="1" t="s">
        <v>3380</v>
      </c>
      <c r="AE1348" s="1" t="s">
        <v>3381</v>
      </c>
      <c r="AF1348" s="1" t="s">
        <v>3382</v>
      </c>
      <c r="AH1348" s="10" t="s">
        <v>3382</v>
      </c>
      <c r="AI1348" t="s">
        <v>77</v>
      </c>
      <c r="AN1348" s="21"/>
      <c r="AU1348" s="1" t="s">
        <v>77</v>
      </c>
      <c r="AV1348" s="1">
        <f t="shared" si="21"/>
        <v>0</v>
      </c>
    </row>
    <row r="1349" spans="1:48" ht="15.75" customHeight="1" x14ac:dyDescent="0.35">
      <c r="A1349" s="1" t="s">
        <v>3383</v>
      </c>
      <c r="B1349">
        <v>-9.6954292515942092E-3</v>
      </c>
      <c r="C1349">
        <v>2.1941668755705401E-3</v>
      </c>
      <c r="D1349">
        <v>1.47338234161972E-2</v>
      </c>
      <c r="E1349">
        <v>7.4507679276662603E-3</v>
      </c>
      <c r="F1349">
        <v>3.5592206420508997E-2</v>
      </c>
      <c r="G1349">
        <v>1.2516838076883899E-2</v>
      </c>
      <c r="H1349">
        <v>1.4899052768866499E-2</v>
      </c>
      <c r="I1349">
        <v>-0.132795259278742</v>
      </c>
      <c r="J1349">
        <v>-6.2108324271139999E-2</v>
      </c>
      <c r="K1349">
        <v>-1.4014115417254299E-2</v>
      </c>
      <c r="L1349">
        <v>-4.8698879367398501E-2</v>
      </c>
      <c r="M1349">
        <v>-1.6044343152778001E-2</v>
      </c>
      <c r="N1349">
        <v>5.2038101169509098E-2</v>
      </c>
      <c r="O1349">
        <v>-1.24922898999997E-2</v>
      </c>
      <c r="P1349">
        <v>0.13628329469605299</v>
      </c>
      <c r="Q1349">
        <v>5.9070053349747298E-2</v>
      </c>
      <c r="R1349">
        <v>8.8936687681331006E-2</v>
      </c>
      <c r="S1349">
        <v>4.7871348587428801E-2</v>
      </c>
      <c r="T1349">
        <v>0.16520430897921101</v>
      </c>
      <c r="U1349">
        <v>0.111501110024199</v>
      </c>
      <c r="V1349" s="8">
        <v>-1.7446790503120799E-2</v>
      </c>
      <c r="W1349" s="8">
        <v>-3.5216415552142701E-2</v>
      </c>
      <c r="X1349" s="9">
        <v>5.8724789828827603E-2</v>
      </c>
      <c r="Y1349" s="8">
        <v>0.103378363818042</v>
      </c>
      <c r="Z1349" s="8">
        <v>0.698518338649599</v>
      </c>
      <c r="AA1349" s="8">
        <v>0.117914924209246</v>
      </c>
      <c r="AB1349" s="9">
        <v>0.24711617114792001</v>
      </c>
      <c r="AC1349" s="8">
        <v>1.5744076169191799E-2</v>
      </c>
      <c r="AD1349" s="1" t="s">
        <v>3383</v>
      </c>
      <c r="AE1349" s="1" t="s">
        <v>3383</v>
      </c>
      <c r="AF1349" s="1" t="s">
        <v>3384</v>
      </c>
      <c r="AH1349" s="10" t="s">
        <v>3384</v>
      </c>
      <c r="AI1349" t="s">
        <v>77</v>
      </c>
      <c r="AN1349" s="21"/>
      <c r="AU1349" s="1" t="s">
        <v>77</v>
      </c>
      <c r="AV1349" s="1">
        <f t="shared" si="21"/>
        <v>0</v>
      </c>
    </row>
    <row r="1350" spans="1:48" ht="15.75" customHeight="1" x14ac:dyDescent="0.35">
      <c r="A1350" s="1" t="s">
        <v>3385</v>
      </c>
      <c r="B1350">
        <v>0.112858069239904</v>
      </c>
      <c r="C1350">
        <v>-3.0042302645655699E-2</v>
      </c>
      <c r="D1350">
        <v>0.22974594463839801</v>
      </c>
      <c r="E1350">
        <v>-0.291791891628637</v>
      </c>
      <c r="F1350">
        <v>-0.33357525436234903</v>
      </c>
      <c r="G1350">
        <v>-0.18716636829890501</v>
      </c>
      <c r="H1350">
        <v>-0.179739736711794</v>
      </c>
      <c r="I1350">
        <v>0.25114164746262302</v>
      </c>
      <c r="J1350">
        <v>0.455989911070599</v>
      </c>
      <c r="K1350">
        <v>0.65555248092075202</v>
      </c>
      <c r="L1350">
        <v>0.74723787716268697</v>
      </c>
      <c r="M1350">
        <v>0.58074998702643998</v>
      </c>
      <c r="N1350">
        <v>0.92155956059822397</v>
      </c>
      <c r="O1350">
        <v>1.02479368248912</v>
      </c>
      <c r="P1350">
        <v>0.22002172759220701</v>
      </c>
      <c r="Q1350">
        <v>1.0011949514858201</v>
      </c>
      <c r="R1350">
        <v>0.37427009610136303</v>
      </c>
      <c r="S1350">
        <v>0.42333785479403302</v>
      </c>
      <c r="T1350">
        <v>-0.34629405078485298</v>
      </c>
      <c r="U1350">
        <v>0.36334081146647601</v>
      </c>
      <c r="V1350" s="8">
        <v>-0.112334927977606</v>
      </c>
      <c r="W1350" s="8">
        <v>0.60988256404511898</v>
      </c>
      <c r="X1350" s="9">
        <v>0.79189248054134398</v>
      </c>
      <c r="Y1350" s="8">
        <v>0.20366367789425499</v>
      </c>
      <c r="Z1350" s="8">
        <v>0.60245796440293597</v>
      </c>
      <c r="AA1350" s="8">
        <v>2.9320044749272401E-2</v>
      </c>
      <c r="AB1350" s="9">
        <v>3.8586992062767701E-2</v>
      </c>
      <c r="AC1350" s="8">
        <v>0.17299124959751899</v>
      </c>
      <c r="AD1350" s="1" t="s">
        <v>3385</v>
      </c>
      <c r="AE1350" s="1" t="s">
        <v>3385</v>
      </c>
      <c r="AF1350" s="1" t="s">
        <v>3386</v>
      </c>
      <c r="AH1350" s="10" t="s">
        <v>3386</v>
      </c>
      <c r="AN1350" s="21"/>
      <c r="AR1350" s="1" t="s">
        <v>77</v>
      </c>
      <c r="AU1350" s="1" t="s">
        <v>77</v>
      </c>
      <c r="AV1350" s="1">
        <f t="shared" si="21"/>
        <v>2</v>
      </c>
    </row>
    <row r="1351" spans="1:48" ht="15.75" customHeight="1" x14ac:dyDescent="0.35">
      <c r="A1351" s="1" t="s">
        <v>3387</v>
      </c>
      <c r="B1351">
        <v>-3.4680036516269601E-2</v>
      </c>
      <c r="C1351">
        <v>5.6287056009633102E-2</v>
      </c>
      <c r="D1351">
        <v>3.02702685888371E-2</v>
      </c>
      <c r="E1351">
        <v>-2.0373771378663602E-3</v>
      </c>
      <c r="F1351">
        <v>0.205928900998613</v>
      </c>
      <c r="G1351">
        <v>9.3819866539300703E-2</v>
      </c>
      <c r="H1351">
        <v>0.124659741539993</v>
      </c>
      <c r="I1351">
        <v>8.0940962625897797E-2</v>
      </c>
      <c r="J1351">
        <v>0.13205542474010001</v>
      </c>
      <c r="K1351">
        <v>0.159042962294656</v>
      </c>
      <c r="L1351">
        <v>0.15712921831686699</v>
      </c>
      <c r="M1351">
        <v>2.3233152253512E-2</v>
      </c>
      <c r="N1351">
        <v>0.16070851718339099</v>
      </c>
      <c r="O1351">
        <v>0.157151787769583</v>
      </c>
      <c r="P1351">
        <v>0.142079629731614</v>
      </c>
      <c r="Q1351">
        <v>0.124052489701305</v>
      </c>
      <c r="R1351">
        <v>6.6755690996191094E-2</v>
      </c>
      <c r="S1351">
        <v>3.6817555269801502E-2</v>
      </c>
      <c r="T1351">
        <v>2.31329418812686E-2</v>
      </c>
      <c r="U1351">
        <v>7.3087278857005E-3</v>
      </c>
      <c r="V1351" s="8">
        <v>0.12633736792595099</v>
      </c>
      <c r="W1351" s="8">
        <v>0.117865189401284</v>
      </c>
      <c r="X1351" s="9">
        <v>0.14599810609647301</v>
      </c>
      <c r="Y1351" s="8">
        <v>3.3503729008240397E-2</v>
      </c>
      <c r="Z1351" s="8">
        <v>4.3512708397712201E-2</v>
      </c>
      <c r="AA1351" s="8">
        <v>0.11483549711777399</v>
      </c>
      <c r="AB1351" s="9">
        <v>9.6695282571230695E-3</v>
      </c>
      <c r="AC1351" s="8">
        <v>0.123551369974572</v>
      </c>
      <c r="AD1351" s="1" t="s">
        <v>3387</v>
      </c>
      <c r="AE1351" s="1" t="s">
        <v>3387</v>
      </c>
      <c r="AF1351" s="1" t="s">
        <v>3388</v>
      </c>
      <c r="AH1351" s="10" t="s">
        <v>3388</v>
      </c>
      <c r="AN1351" s="21"/>
      <c r="AU1351" s="1" t="s">
        <v>77</v>
      </c>
      <c r="AV1351" s="1">
        <f t="shared" si="21"/>
        <v>0</v>
      </c>
    </row>
    <row r="1352" spans="1:48" ht="15.75" customHeight="1" x14ac:dyDescent="0.35">
      <c r="A1352" s="1" t="s">
        <v>3389</v>
      </c>
      <c r="B1352">
        <v>5.2160134107583099E-2</v>
      </c>
      <c r="C1352">
        <v>-9.4232016856034106E-2</v>
      </c>
      <c r="D1352">
        <v>-6.9578127803131301E-2</v>
      </c>
      <c r="E1352">
        <v>0.10166742258471401</v>
      </c>
      <c r="F1352">
        <v>-0.11949625438188199</v>
      </c>
      <c r="G1352">
        <v>8.7190696305795207E-2</v>
      </c>
      <c r="H1352">
        <v>0.19357392404205301</v>
      </c>
      <c r="I1352">
        <v>0.197549708425446</v>
      </c>
      <c r="J1352">
        <v>-9.4952216735183406E-2</v>
      </c>
      <c r="K1352">
        <v>-1.31730606277005E-2</v>
      </c>
      <c r="L1352">
        <v>0.116584589677455</v>
      </c>
      <c r="M1352">
        <v>0.29198769845511802</v>
      </c>
      <c r="N1352">
        <v>-3.34863898137489E-2</v>
      </c>
      <c r="O1352">
        <v>-4.4573427874544602E-2</v>
      </c>
      <c r="P1352">
        <v>-0.26370085882157202</v>
      </c>
      <c r="Q1352">
        <v>-8.24317999241303E-2</v>
      </c>
      <c r="R1352">
        <v>-0.139274115605346</v>
      </c>
      <c r="S1352">
        <v>-0.15290140656983001</v>
      </c>
      <c r="T1352">
        <v>-0.34557234663550601</v>
      </c>
      <c r="U1352">
        <v>-0.17017997635224799</v>
      </c>
      <c r="V1352" s="8">
        <v>8.9704518597852903E-2</v>
      </c>
      <c r="W1352" s="8">
        <v>7.5111752692422595E-2</v>
      </c>
      <c r="X1352" s="9">
        <v>-0.106048119108499</v>
      </c>
      <c r="Y1352" s="8">
        <v>-0.20198196129073301</v>
      </c>
      <c r="Z1352" s="8">
        <v>0.43835969457402402</v>
      </c>
      <c r="AA1352" s="8">
        <v>0.63017454630005898</v>
      </c>
      <c r="AB1352" s="9">
        <v>0.28498082291136401</v>
      </c>
      <c r="AC1352" s="8">
        <v>7.2940720259956904E-2</v>
      </c>
      <c r="AD1352" s="1" t="s">
        <v>3389</v>
      </c>
      <c r="AE1352" s="1" t="s">
        <v>3390</v>
      </c>
      <c r="AF1352" s="1" t="s">
        <v>3391</v>
      </c>
      <c r="AH1352" s="10" t="s">
        <v>3391</v>
      </c>
      <c r="AN1352" s="21"/>
      <c r="AU1352" s="1" t="s">
        <v>77</v>
      </c>
      <c r="AV1352" s="1">
        <f t="shared" si="21"/>
        <v>0</v>
      </c>
    </row>
    <row r="1353" spans="1:48" ht="15.75" customHeight="1" x14ac:dyDescent="0.35">
      <c r="A1353" s="1" t="s">
        <v>3392</v>
      </c>
      <c r="B1353">
        <v>-0.20841615859354301</v>
      </c>
      <c r="C1353">
        <v>-0.11862929945049799</v>
      </c>
      <c r="D1353">
        <v>0.17328375759199699</v>
      </c>
      <c r="E1353">
        <v>-5.9200815940822996E-3</v>
      </c>
      <c r="F1353">
        <v>-0.24377731405880501</v>
      </c>
      <c r="G1353">
        <v>-0.122111386188845</v>
      </c>
      <c r="H1353">
        <v>-0.22547855497532901</v>
      </c>
      <c r="I1353">
        <v>-0.28624294871303702</v>
      </c>
      <c r="J1353">
        <v>-0.211434106739502</v>
      </c>
      <c r="K1353">
        <v>-0.220006418558789</v>
      </c>
      <c r="L1353">
        <v>-0.24989687304698899</v>
      </c>
      <c r="M1353">
        <v>-0.10114309188729</v>
      </c>
      <c r="N1353">
        <v>-0.13172205288261199</v>
      </c>
      <c r="O1353">
        <v>-0.24767807856683799</v>
      </c>
      <c r="P1353">
        <v>-0.31747008752828199</v>
      </c>
      <c r="Q1353">
        <v>-0.35119953094101403</v>
      </c>
      <c r="R1353">
        <v>4.9680908059807502E-2</v>
      </c>
      <c r="S1353">
        <v>-1.4413204739794299E-2</v>
      </c>
      <c r="T1353">
        <v>-0.16943585313326101</v>
      </c>
      <c r="U1353">
        <v>-0.12337100715098299</v>
      </c>
      <c r="V1353" s="8">
        <v>-0.21940255098400399</v>
      </c>
      <c r="W1353" s="8">
        <v>-0.19562012255814301</v>
      </c>
      <c r="X1353" s="9">
        <v>-0.26201743747968598</v>
      </c>
      <c r="Y1353" s="8">
        <v>-6.4384789241057894E-2</v>
      </c>
      <c r="Z1353" s="8">
        <v>0.18205671399025899</v>
      </c>
      <c r="AA1353" s="8">
        <v>0.30993653563541801</v>
      </c>
      <c r="AB1353" s="9">
        <v>0.119986701427982</v>
      </c>
      <c r="AC1353" s="8">
        <v>0.12998263145907399</v>
      </c>
      <c r="AD1353" s="1" t="s">
        <v>3392</v>
      </c>
      <c r="AE1353" s="1" t="s">
        <v>3392</v>
      </c>
      <c r="AF1353" s="1" t="s">
        <v>3393</v>
      </c>
      <c r="AH1353" s="10" t="s">
        <v>3393</v>
      </c>
      <c r="AN1353" s="21"/>
      <c r="AU1353" s="1" t="s">
        <v>77</v>
      </c>
      <c r="AV1353" s="1">
        <f t="shared" si="21"/>
        <v>0</v>
      </c>
    </row>
    <row r="1354" spans="1:48" ht="15.75" customHeight="1" x14ac:dyDescent="0.35">
      <c r="A1354" s="1" t="s">
        <v>3394</v>
      </c>
      <c r="B1354">
        <v>-8.9043541127938705E-2</v>
      </c>
      <c r="C1354">
        <v>-7.2804485856538204E-2</v>
      </c>
      <c r="D1354">
        <v>0.12803479379142599</v>
      </c>
      <c r="E1354">
        <v>-6.4556939609461697E-2</v>
      </c>
      <c r="F1354">
        <v>-0.209295030796535</v>
      </c>
      <c r="G1354">
        <v>-2.33584752411032E-2</v>
      </c>
      <c r="H1354">
        <v>-0.152717753433526</v>
      </c>
      <c r="I1354">
        <v>-0.183225843491444</v>
      </c>
      <c r="J1354">
        <v>-7.5016888123688605E-2</v>
      </c>
      <c r="K1354">
        <v>1.7480596943802398E-2</v>
      </c>
      <c r="L1354">
        <v>-0.147370520283097</v>
      </c>
      <c r="M1354">
        <v>-0.14556277042038701</v>
      </c>
      <c r="N1354">
        <v>1.33751561167981E-2</v>
      </c>
      <c r="O1354">
        <v>-0.24702662878103901</v>
      </c>
      <c r="P1354">
        <v>-0.26873634409613001</v>
      </c>
      <c r="Q1354">
        <v>-0.175587233623589</v>
      </c>
      <c r="R1354">
        <v>8.4582456323965299E-2</v>
      </c>
      <c r="S1354">
        <v>-0.14679345492514301</v>
      </c>
      <c r="T1354">
        <v>-0.20748560119294701</v>
      </c>
      <c r="U1354">
        <v>-5.90242330862846E-2</v>
      </c>
      <c r="V1354" s="8">
        <v>-0.142149275740652</v>
      </c>
      <c r="W1354" s="8">
        <v>-8.7617395470842796E-2</v>
      </c>
      <c r="X1354" s="9">
        <v>-0.16949376259599</v>
      </c>
      <c r="Y1354" s="8">
        <v>-8.2180208220102594E-2</v>
      </c>
      <c r="Z1354" s="8">
        <v>0.19652755860070001</v>
      </c>
      <c r="AA1354" s="8">
        <v>0.54118445756749201</v>
      </c>
      <c r="AB1354" s="9">
        <v>0.20171209880457699</v>
      </c>
      <c r="AC1354" s="8">
        <v>0.95775971836628504</v>
      </c>
      <c r="AD1354" s="1" t="s">
        <v>3394</v>
      </c>
      <c r="AE1354" s="1" t="s">
        <v>3394</v>
      </c>
      <c r="AF1354" s="1" t="s">
        <v>3395</v>
      </c>
      <c r="AH1354" s="10" t="s">
        <v>3395</v>
      </c>
      <c r="AN1354" s="21"/>
      <c r="AU1354" s="1" t="s">
        <v>77</v>
      </c>
      <c r="AV1354" s="1">
        <f t="shared" si="21"/>
        <v>0</v>
      </c>
    </row>
    <row r="1355" spans="1:48" ht="15.75" customHeight="1" x14ac:dyDescent="0.35">
      <c r="A1355" s="1" t="s">
        <v>3396</v>
      </c>
      <c r="B1355">
        <v>1.5606619708527999E-3</v>
      </c>
      <c r="C1355">
        <v>-4.8964951787794003E-2</v>
      </c>
      <c r="D1355" s="14">
        <v>6.7071788678668698E-4</v>
      </c>
      <c r="E1355">
        <v>-0.102799725970423</v>
      </c>
      <c r="F1355">
        <v>-0.90352657289833505</v>
      </c>
      <c r="G1355">
        <v>-0.98485236217730299</v>
      </c>
      <c r="H1355">
        <v>-0.95195092979467499</v>
      </c>
      <c r="I1355">
        <v>-0.83011842335325203</v>
      </c>
      <c r="J1355">
        <v>4.2312110918888901E-3</v>
      </c>
      <c r="K1355">
        <v>-5.4172457024552499E-2</v>
      </c>
      <c r="L1355">
        <v>-0.37627850774350402</v>
      </c>
      <c r="M1355">
        <v>0.11451998509637901</v>
      </c>
      <c r="N1355">
        <v>-0.72892086701358605</v>
      </c>
      <c r="O1355">
        <v>-0.66791970290028602</v>
      </c>
      <c r="P1355">
        <v>-0.65624460351598302</v>
      </c>
      <c r="Q1355">
        <v>-0.64318276412711906</v>
      </c>
      <c r="R1355">
        <v>-0.70139438451117997</v>
      </c>
      <c r="S1355">
        <v>-0.62241961150672598</v>
      </c>
      <c r="T1355">
        <v>-0.62774232113863404</v>
      </c>
      <c r="U1355">
        <v>-0.59232853756764403</v>
      </c>
      <c r="V1355" s="8">
        <v>-0.91761207205589101</v>
      </c>
      <c r="W1355" s="8">
        <v>-7.7924942144946996E-2</v>
      </c>
      <c r="X1355" s="9">
        <v>-0.67406698438924395</v>
      </c>
      <c r="Y1355" s="8">
        <v>-0.63597121368104603</v>
      </c>
      <c r="Z1355" s="8">
        <v>6.3845365409520604E-5</v>
      </c>
      <c r="AA1355" s="8">
        <v>0.84118483411344203</v>
      </c>
      <c r="AB1355" s="9">
        <v>6.0948623674595597E-5</v>
      </c>
      <c r="AC1355" s="8">
        <v>2.76704630126095E-2</v>
      </c>
      <c r="AD1355" s="1" t="s">
        <v>3396</v>
      </c>
      <c r="AE1355" s="1" t="s">
        <v>3397</v>
      </c>
      <c r="AF1355" s="1" t="s">
        <v>3398</v>
      </c>
      <c r="AH1355" s="10" t="s">
        <v>3398</v>
      </c>
      <c r="AN1355" s="21"/>
      <c r="AQ1355" s="1" t="s">
        <v>77</v>
      </c>
      <c r="AS1355" s="1" t="s">
        <v>77</v>
      </c>
      <c r="AT1355" s="1" t="s">
        <v>77</v>
      </c>
      <c r="AV1355" s="1">
        <f t="shared" si="21"/>
        <v>5</v>
      </c>
    </row>
    <row r="1356" spans="1:48" ht="15.75" customHeight="1" x14ac:dyDescent="0.35">
      <c r="A1356" s="1" t="s">
        <v>3399</v>
      </c>
      <c r="B1356">
        <v>-0.10908241980698</v>
      </c>
      <c r="C1356">
        <v>2.1424129656895299E-2</v>
      </c>
      <c r="D1356">
        <v>-9.2225894231522498E-2</v>
      </c>
      <c r="E1356">
        <v>-2.13723338490764E-2</v>
      </c>
      <c r="F1356">
        <v>-1.07699611334179</v>
      </c>
      <c r="G1356">
        <v>-1.29503689754379</v>
      </c>
      <c r="H1356">
        <v>-1.1805925530121799</v>
      </c>
      <c r="I1356">
        <v>-1.1591382947434601</v>
      </c>
      <c r="J1356">
        <v>-0.21526956948150999</v>
      </c>
      <c r="K1356">
        <v>-0.22039982078522699</v>
      </c>
      <c r="L1356">
        <v>-0.25472681512127299</v>
      </c>
      <c r="M1356">
        <v>-0.24374002544898499</v>
      </c>
      <c r="N1356">
        <v>-1.3514813681745199</v>
      </c>
      <c r="O1356">
        <v>-1.2730706227855599</v>
      </c>
      <c r="P1356">
        <v>-1.1955567234068001</v>
      </c>
      <c r="Q1356">
        <v>-1.3113269506023699</v>
      </c>
      <c r="R1356">
        <v>-1.19181290118116</v>
      </c>
      <c r="S1356">
        <v>-1.0800816173817001</v>
      </c>
      <c r="T1356">
        <v>-1.0273868533912101</v>
      </c>
      <c r="U1356">
        <v>-1.10196003840236</v>
      </c>
      <c r="V1356" s="8">
        <v>-1.1779409646603101</v>
      </c>
      <c r="W1356" s="8">
        <v>-0.23353405770924801</v>
      </c>
      <c r="X1356" s="9">
        <v>-1.2828589162423101</v>
      </c>
      <c r="Y1356" s="8">
        <v>-1.10031035258911</v>
      </c>
      <c r="Z1356" s="8">
        <v>7.8139076632532004E-5</v>
      </c>
      <c r="AA1356" s="8">
        <v>2.98865338875446E-2</v>
      </c>
      <c r="AB1356" s="9">
        <v>2.1922291972553198E-5</v>
      </c>
      <c r="AC1356" s="8">
        <v>5.7723586911568399E-4</v>
      </c>
      <c r="AD1356" s="1" t="s">
        <v>3399</v>
      </c>
      <c r="AE1356" s="1" t="s">
        <v>3400</v>
      </c>
      <c r="AF1356" s="1" t="s">
        <v>3401</v>
      </c>
      <c r="AH1356" s="10" t="s">
        <v>3401</v>
      </c>
      <c r="AN1356" s="21"/>
      <c r="AQ1356" s="1" t="s">
        <v>77</v>
      </c>
      <c r="AR1356" s="1" t="s">
        <v>77</v>
      </c>
      <c r="AS1356" s="1" t="s">
        <v>77</v>
      </c>
      <c r="AT1356" s="1" t="s">
        <v>77</v>
      </c>
      <c r="AV1356" s="1">
        <f t="shared" si="21"/>
        <v>7</v>
      </c>
    </row>
    <row r="1357" spans="1:48" ht="15.75" customHeight="1" x14ac:dyDescent="0.35">
      <c r="A1357" s="1" t="s">
        <v>3402</v>
      </c>
      <c r="B1357">
        <v>0.254002703419478</v>
      </c>
      <c r="C1357">
        <v>-0.35507802826851098</v>
      </c>
      <c r="D1357">
        <v>0.14919543717421099</v>
      </c>
      <c r="E1357">
        <v>5.7564850414458101E-2</v>
      </c>
      <c r="F1357">
        <v>1.07661491324672</v>
      </c>
      <c r="G1357">
        <v>1.0450593151863701</v>
      </c>
      <c r="H1357">
        <v>0.91549536739885096</v>
      </c>
      <c r="I1357">
        <v>1.12174457994015</v>
      </c>
      <c r="J1357">
        <v>3.0907513315480299E-2</v>
      </c>
      <c r="K1357">
        <v>7.2891158077431503E-2</v>
      </c>
      <c r="L1357">
        <v>0.50392388000820199</v>
      </c>
      <c r="M1357">
        <v>0.25957917704350703</v>
      </c>
      <c r="N1357">
        <v>1.2852123475327599</v>
      </c>
      <c r="O1357">
        <v>1.34943762113101</v>
      </c>
      <c r="P1357">
        <v>0.98137000864217605</v>
      </c>
      <c r="Q1357">
        <v>1.48411939296614</v>
      </c>
      <c r="R1357">
        <v>1.12183795360842</v>
      </c>
      <c r="S1357">
        <v>1.1959708450887001</v>
      </c>
      <c r="T1357">
        <v>0.79180210392241501</v>
      </c>
      <c r="U1357">
        <v>1.3123963335340301</v>
      </c>
      <c r="V1357" s="8">
        <v>1.0397285439430199</v>
      </c>
      <c r="W1357" s="8">
        <v>0.21682543211115499</v>
      </c>
      <c r="X1357" s="9">
        <v>1.27503484256802</v>
      </c>
      <c r="Y1357" s="8">
        <v>1.1055018090383899</v>
      </c>
      <c r="Z1357" s="8">
        <v>9.2058639379236397E-3</v>
      </c>
      <c r="AA1357" s="8">
        <v>0.48724576438185602</v>
      </c>
      <c r="AB1357" s="9">
        <v>1.8430879401909899E-3</v>
      </c>
      <c r="AC1357" s="8">
        <v>5.0176796714564197E-3</v>
      </c>
      <c r="AD1357" s="1" t="s">
        <v>3402</v>
      </c>
      <c r="AE1357" s="1" t="s">
        <v>3403</v>
      </c>
      <c r="AF1357" s="1" t="s">
        <v>3404</v>
      </c>
      <c r="AH1357" s="10" t="s">
        <v>3404</v>
      </c>
      <c r="AN1357" s="21"/>
      <c r="AQ1357" s="1" t="s">
        <v>77</v>
      </c>
      <c r="AS1357" s="1" t="s">
        <v>77</v>
      </c>
      <c r="AT1357" s="1" t="s">
        <v>77</v>
      </c>
      <c r="AV1357" s="1">
        <f t="shared" si="21"/>
        <v>5</v>
      </c>
    </row>
    <row r="1358" spans="1:48" ht="15.75" customHeight="1" x14ac:dyDescent="0.35">
      <c r="A1358" s="1" t="s">
        <v>3405</v>
      </c>
      <c r="B1358">
        <v>-3.1368946133554197E-2</v>
      </c>
      <c r="C1358">
        <v>-0.17976544934188099</v>
      </c>
      <c r="D1358">
        <v>0.204345211167102</v>
      </c>
      <c r="E1358">
        <v>-2.5381655587740502E-2</v>
      </c>
      <c r="F1358">
        <v>-2.4343569327094802E-2</v>
      </c>
      <c r="G1358">
        <v>6.4013822678696305E-2</v>
      </c>
      <c r="H1358">
        <v>2.0392280499753199E-2</v>
      </c>
      <c r="I1358">
        <v>0.17111326574760299</v>
      </c>
      <c r="J1358">
        <v>9.5621888618031406E-2</v>
      </c>
      <c r="K1358">
        <v>8.3456836433874207E-2</v>
      </c>
      <c r="L1358">
        <v>-1.7405696786765699E-2</v>
      </c>
      <c r="M1358">
        <v>0.116333118204123</v>
      </c>
      <c r="N1358">
        <v>0.21142119730717401</v>
      </c>
      <c r="O1358">
        <v>5.7471991054576302E-2</v>
      </c>
      <c r="P1358">
        <v>7.0562973327426295E-2</v>
      </c>
      <c r="Q1358">
        <v>2.99410955356917E-2</v>
      </c>
      <c r="R1358">
        <v>0.150598749136447</v>
      </c>
      <c r="S1358" s="14">
        <v>7.9638677126867702E-4</v>
      </c>
      <c r="T1358" s="14">
        <v>-2.9288821088553599E-5</v>
      </c>
      <c r="U1358">
        <v>-3.3736609651804E-2</v>
      </c>
      <c r="V1358" s="8">
        <v>5.7793949899739398E-2</v>
      </c>
      <c r="W1358" s="8">
        <v>6.9501536617315798E-2</v>
      </c>
      <c r="X1358" s="9">
        <v>9.2349314306217095E-2</v>
      </c>
      <c r="Y1358" s="8">
        <v>2.9407309358705901E-2</v>
      </c>
      <c r="Z1358" s="8">
        <v>0.59008971743427996</v>
      </c>
      <c r="AA1358" s="8">
        <v>0.59292008249373396</v>
      </c>
      <c r="AB1358" s="9">
        <v>0.41609950443825999</v>
      </c>
      <c r="AC1358" s="8">
        <v>0.55240236648294805</v>
      </c>
      <c r="AD1358" s="1" t="s">
        <v>3405</v>
      </c>
      <c r="AE1358" s="1" t="s">
        <v>3406</v>
      </c>
      <c r="AF1358" s="1" t="s">
        <v>3407</v>
      </c>
      <c r="AH1358" s="10" t="s">
        <v>3407</v>
      </c>
      <c r="AN1358" s="21"/>
      <c r="AU1358" s="1" t="s">
        <v>77</v>
      </c>
      <c r="AV1358" s="1">
        <f t="shared" si="21"/>
        <v>0</v>
      </c>
    </row>
    <row r="1359" spans="1:48" ht="15.75" customHeight="1" x14ac:dyDescent="0.35">
      <c r="A1359" s="1" t="s">
        <v>3408</v>
      </c>
      <c r="B1359">
        <v>-4.6067004923282397E-2</v>
      </c>
      <c r="C1359">
        <v>-8.0933971544916605E-2</v>
      </c>
      <c r="D1359">
        <v>0.17544629141740301</v>
      </c>
      <c r="E1359">
        <v>-7.7719308805478601E-2</v>
      </c>
      <c r="F1359" s="14">
        <v>-2.8656413825976697E-4</v>
      </c>
      <c r="G1359">
        <v>6.5053677068962895E-2</v>
      </c>
      <c r="H1359">
        <v>8.7657881037669305E-2</v>
      </c>
      <c r="I1359">
        <v>2.2353643498300099E-2</v>
      </c>
      <c r="J1359">
        <v>0.103287170828621</v>
      </c>
      <c r="K1359">
        <v>0.13122731700298401</v>
      </c>
      <c r="L1359">
        <v>-2.97561789780331E-2</v>
      </c>
      <c r="M1359">
        <v>4.6977292376761598E-2</v>
      </c>
      <c r="N1359">
        <v>0.18762045596905499</v>
      </c>
      <c r="O1359">
        <v>1.9022001949506599E-2</v>
      </c>
      <c r="P1359">
        <v>0.129799485842468</v>
      </c>
      <c r="Q1359">
        <v>9.5265411231128097E-2</v>
      </c>
      <c r="R1359">
        <v>0.13405470738045699</v>
      </c>
      <c r="S1359">
        <v>-3.3779542462896897E-2</v>
      </c>
      <c r="T1359">
        <v>6.8412226314659499E-2</v>
      </c>
      <c r="U1359">
        <v>3.8197895944333399E-2</v>
      </c>
      <c r="V1359" s="8">
        <v>4.3694659366668102E-2</v>
      </c>
      <c r="W1359" s="8">
        <v>6.2933900307583598E-2</v>
      </c>
      <c r="X1359" s="9">
        <v>0.107926838748039</v>
      </c>
      <c r="Y1359" s="8">
        <v>5.1721321794138297E-2</v>
      </c>
      <c r="Z1359" s="8">
        <v>0.57042971451133295</v>
      </c>
      <c r="AA1359" s="8">
        <v>0.54289985518045003</v>
      </c>
      <c r="AB1359" s="9">
        <v>0.246512649997983</v>
      </c>
      <c r="AC1359" s="8">
        <v>0.86593410219794098</v>
      </c>
      <c r="AD1359" s="1" t="s">
        <v>3408</v>
      </c>
      <c r="AE1359" s="1" t="s">
        <v>3409</v>
      </c>
      <c r="AF1359" s="1" t="s">
        <v>3410</v>
      </c>
      <c r="AH1359" s="10" t="s">
        <v>3410</v>
      </c>
      <c r="AN1359" s="21"/>
      <c r="AU1359" s="1" t="s">
        <v>77</v>
      </c>
      <c r="AV1359" s="1">
        <f t="shared" si="21"/>
        <v>0</v>
      </c>
    </row>
    <row r="1360" spans="1:48" ht="15.75" customHeight="1" x14ac:dyDescent="0.35">
      <c r="A1360" s="1" t="s">
        <v>3411</v>
      </c>
      <c r="B1360">
        <v>0.14248215418759499</v>
      </c>
      <c r="C1360">
        <v>0.19751940911273999</v>
      </c>
      <c r="D1360">
        <v>-0.34365600459956402</v>
      </c>
      <c r="E1360">
        <v>0.13535180121034199</v>
      </c>
      <c r="F1360">
        <v>0.34322748951486198</v>
      </c>
      <c r="G1360">
        <v>0.14049566291724699</v>
      </c>
      <c r="H1360">
        <v>0.10150348634732299</v>
      </c>
      <c r="I1360">
        <v>2.7711958047486499E-2</v>
      </c>
      <c r="J1360">
        <v>-0.18456750820639101</v>
      </c>
      <c r="K1360">
        <v>-0.122958762935576</v>
      </c>
      <c r="L1360">
        <v>6.5769014130186099E-2</v>
      </c>
      <c r="M1360">
        <v>-0.22551481847799201</v>
      </c>
      <c r="N1360">
        <v>0.23067312751278399</v>
      </c>
      <c r="O1360">
        <v>0.32431334141851398</v>
      </c>
      <c r="P1360">
        <v>0.57670752125028901</v>
      </c>
      <c r="Q1360">
        <v>0.38366280368311201</v>
      </c>
      <c r="R1360">
        <v>0.33909357478223301</v>
      </c>
      <c r="S1360">
        <v>0.46443401027567299</v>
      </c>
      <c r="T1360">
        <v>0.66129578915986698</v>
      </c>
      <c r="U1360">
        <v>0.52442964954941695</v>
      </c>
      <c r="V1360" s="8">
        <v>0.153234649206729</v>
      </c>
      <c r="W1360" s="8">
        <v>-0.116818018872443</v>
      </c>
      <c r="X1360" s="9">
        <v>0.37883919846617498</v>
      </c>
      <c r="Y1360" s="8">
        <v>0.49731325594179698</v>
      </c>
      <c r="Z1360" s="8">
        <v>0.536995559424295</v>
      </c>
      <c r="AA1360" s="8">
        <v>0.52158082174096598</v>
      </c>
      <c r="AB1360" s="9">
        <v>0.115826222391588</v>
      </c>
      <c r="AC1360" s="8">
        <v>2.82913932402417E-3</v>
      </c>
      <c r="AD1360" s="1" t="s">
        <v>3411</v>
      </c>
      <c r="AE1360" s="1" t="s">
        <v>3411</v>
      </c>
      <c r="AF1360" s="1" t="s">
        <v>3412</v>
      </c>
      <c r="AH1360" s="10" t="s">
        <v>3412</v>
      </c>
      <c r="AN1360" s="21"/>
      <c r="AS1360" s="1" t="s">
        <v>77</v>
      </c>
      <c r="AU1360" s="1" t="s">
        <v>77</v>
      </c>
      <c r="AV1360" s="1">
        <f t="shared" si="21"/>
        <v>1</v>
      </c>
    </row>
    <row r="1361" spans="1:48" ht="15.75" customHeight="1" x14ac:dyDescent="0.35">
      <c r="A1361" s="1" t="s">
        <v>3413</v>
      </c>
      <c r="B1361">
        <v>-0.12804395032975999</v>
      </c>
      <c r="C1361">
        <v>-0.1116660972371</v>
      </c>
      <c r="D1361">
        <v>0.135091274085335</v>
      </c>
      <c r="E1361">
        <v>2.20009281072353E-2</v>
      </c>
      <c r="F1361">
        <v>-7.9096581423531404E-2</v>
      </c>
      <c r="G1361">
        <v>-0.10298848799428501</v>
      </c>
      <c r="H1361">
        <v>-5.8465795457526802E-2</v>
      </c>
      <c r="I1361">
        <v>-9.9078100798443106E-2</v>
      </c>
      <c r="J1361">
        <v>-5.6767003553432702E-3</v>
      </c>
      <c r="K1361">
        <v>0.126473433739696</v>
      </c>
      <c r="L1361">
        <v>-2.5454163043809E-2</v>
      </c>
      <c r="M1361">
        <v>6.0468507888441596E-3</v>
      </c>
      <c r="N1361">
        <v>1.54672643221473E-2</v>
      </c>
      <c r="O1361">
        <v>-0.167147815601978</v>
      </c>
      <c r="P1361">
        <v>-0.18222249744705801</v>
      </c>
      <c r="Q1361">
        <v>-7.8883889748976505E-2</v>
      </c>
      <c r="R1361">
        <v>-1.99995376357513E-2</v>
      </c>
      <c r="S1361">
        <v>-0.18957035572132799</v>
      </c>
      <c r="T1361">
        <v>-0.21230819705816201</v>
      </c>
      <c r="U1361">
        <v>-0.104000848464134</v>
      </c>
      <c r="V1361" s="8">
        <v>-8.4907241418446799E-2</v>
      </c>
      <c r="W1361" s="8">
        <v>2.5347355282346998E-2</v>
      </c>
      <c r="X1361" s="9">
        <v>-0.103196734618966</v>
      </c>
      <c r="Y1361" s="8">
        <v>-0.13146973471984399</v>
      </c>
      <c r="Z1361" s="8">
        <v>0.47484304463784099</v>
      </c>
      <c r="AA1361" s="8">
        <v>0.69360179139363798</v>
      </c>
      <c r="AB1361" s="9">
        <v>0.426517262190729</v>
      </c>
      <c r="AC1361" s="8">
        <v>6.4088139551137402E-2</v>
      </c>
      <c r="AD1361" s="1" t="s">
        <v>3413</v>
      </c>
      <c r="AE1361" s="1" t="s">
        <v>3414</v>
      </c>
      <c r="AF1361" s="1" t="s">
        <v>3415</v>
      </c>
      <c r="AH1361" s="10" t="s">
        <v>3415</v>
      </c>
      <c r="AN1361" s="21"/>
      <c r="AU1361" s="1" t="s">
        <v>77</v>
      </c>
      <c r="AV1361" s="1">
        <f t="shared" si="21"/>
        <v>0</v>
      </c>
    </row>
    <row r="1362" spans="1:48" ht="15.75" customHeight="1" x14ac:dyDescent="0.35">
      <c r="A1362" s="1" t="s">
        <v>3416</v>
      </c>
      <c r="B1362">
        <v>-0.13676389201688499</v>
      </c>
      <c r="C1362">
        <v>-0.14527939148421401</v>
      </c>
      <c r="D1362">
        <v>0.181503763300459</v>
      </c>
      <c r="E1362">
        <v>6.5088713613627898E-3</v>
      </c>
      <c r="F1362">
        <v>-4.7997744476445999E-3</v>
      </c>
      <c r="G1362">
        <v>8.9737452060758803E-3</v>
      </c>
      <c r="H1362">
        <v>4.42785976495002E-2</v>
      </c>
      <c r="I1362">
        <v>0.15477486047914901</v>
      </c>
      <c r="J1362">
        <v>3.6943223760595799E-2</v>
      </c>
      <c r="K1362">
        <v>0.15679238655889699</v>
      </c>
      <c r="L1362">
        <v>-8.4495108512526798E-2</v>
      </c>
      <c r="M1362">
        <v>3.1577436565648702E-2</v>
      </c>
      <c r="N1362">
        <v>0.138462148921012</v>
      </c>
      <c r="O1362">
        <v>-4.5249550898173299E-2</v>
      </c>
      <c r="P1362">
        <v>-0.18504708316822699</v>
      </c>
      <c r="Q1362">
        <v>-0.160929683290961</v>
      </c>
      <c r="R1362">
        <v>0.104401176602335</v>
      </c>
      <c r="S1362">
        <v>-7.1763757783263105E-2</v>
      </c>
      <c r="T1362">
        <v>-0.21644077999404901</v>
      </c>
      <c r="U1362">
        <v>-0.18394116243627001</v>
      </c>
      <c r="V1362" s="8">
        <v>5.0806857221770203E-2</v>
      </c>
      <c r="W1362" s="8">
        <v>3.5204484593153798E-2</v>
      </c>
      <c r="X1362" s="9">
        <v>-6.3191042109087298E-2</v>
      </c>
      <c r="Y1362" s="8">
        <v>-9.1936130902811802E-2</v>
      </c>
      <c r="Z1362" s="8">
        <v>0.52379400781673502</v>
      </c>
      <c r="AA1362" s="8">
        <v>0.69494966153062099</v>
      </c>
      <c r="AB1362" s="9">
        <v>0.78592104343282898</v>
      </c>
      <c r="AC1362" s="8">
        <v>0.28295958208896899</v>
      </c>
      <c r="AD1362" s="1" t="s">
        <v>3416</v>
      </c>
      <c r="AE1362" s="1" t="s">
        <v>3416</v>
      </c>
      <c r="AF1362" s="1" t="s">
        <v>3417</v>
      </c>
      <c r="AH1362" s="10" t="s">
        <v>3417</v>
      </c>
      <c r="AN1362" s="21"/>
      <c r="AU1362" s="1" t="s">
        <v>77</v>
      </c>
      <c r="AV1362" s="1">
        <f t="shared" si="21"/>
        <v>0</v>
      </c>
    </row>
    <row r="1363" spans="1:48" ht="15.75" customHeight="1" x14ac:dyDescent="0.35">
      <c r="A1363" s="1" t="s">
        <v>3418</v>
      </c>
      <c r="B1363">
        <v>1.2002944443992299E-2</v>
      </c>
      <c r="C1363">
        <v>3.2548815367457601E-2</v>
      </c>
      <c r="D1363">
        <v>-0.20300371999158801</v>
      </c>
      <c r="E1363">
        <v>-7.4182455932844199E-2</v>
      </c>
      <c r="F1363">
        <v>-1.0546122741984301</v>
      </c>
      <c r="G1363">
        <v>-0.96100159648568895</v>
      </c>
      <c r="H1363">
        <v>-1.0601231013913801</v>
      </c>
      <c r="I1363">
        <v>-0.98338926577527797</v>
      </c>
      <c r="J1363">
        <v>-1.0223910739392501</v>
      </c>
      <c r="K1363">
        <v>-1.12305293350763</v>
      </c>
      <c r="L1363">
        <v>-1.2318368629151799</v>
      </c>
      <c r="M1363">
        <v>-1.12749341514029</v>
      </c>
      <c r="N1363">
        <v>-1.5286233539084599</v>
      </c>
      <c r="O1363">
        <v>-1.5435336984859001</v>
      </c>
      <c r="P1363">
        <v>-1.3117823286141299</v>
      </c>
      <c r="Q1363">
        <v>-1.50720316703846</v>
      </c>
      <c r="R1363">
        <v>-0.56148791867414305</v>
      </c>
      <c r="S1363">
        <v>-0.43078086121005799</v>
      </c>
      <c r="T1363">
        <v>-0.28235737758098101</v>
      </c>
      <c r="U1363">
        <v>-0.32168955632829199</v>
      </c>
      <c r="V1363" s="8">
        <v>-1.0147815594626901</v>
      </c>
      <c r="W1363" s="8">
        <v>-1.12619357137559</v>
      </c>
      <c r="X1363" s="9">
        <v>-1.47278563701174</v>
      </c>
      <c r="Y1363" s="8">
        <v>-0.39907892844836901</v>
      </c>
      <c r="Z1363" s="8">
        <v>4.6947520618605501E-4</v>
      </c>
      <c r="AA1363" s="8">
        <v>3.0710735242682599E-4</v>
      </c>
      <c r="AB1363" s="9">
        <v>6.0547738562926801E-5</v>
      </c>
      <c r="AC1363" s="8">
        <v>1.0915800789698101E-3</v>
      </c>
      <c r="AD1363" s="1" t="s">
        <v>3418</v>
      </c>
      <c r="AE1363" s="1" t="s">
        <v>2580</v>
      </c>
      <c r="AF1363" s="1" t="s">
        <v>3419</v>
      </c>
      <c r="AH1363" s="10" t="s">
        <v>3419</v>
      </c>
      <c r="AN1363" s="21"/>
      <c r="AQ1363" s="1" t="s">
        <v>77</v>
      </c>
      <c r="AR1363" s="1" t="s">
        <v>77</v>
      </c>
      <c r="AS1363" s="1" t="s">
        <v>77</v>
      </c>
      <c r="AT1363" s="1" t="s">
        <v>77</v>
      </c>
      <c r="AV1363" s="1">
        <f t="shared" si="21"/>
        <v>7</v>
      </c>
    </row>
    <row r="1364" spans="1:48" ht="15.75" customHeight="1" x14ac:dyDescent="0.35">
      <c r="A1364" s="1" t="s">
        <v>3420</v>
      </c>
      <c r="B1364">
        <v>0.19218689404334699</v>
      </c>
      <c r="C1364">
        <v>-0.17193812286855301</v>
      </c>
      <c r="D1364">
        <v>-1.33682084446189E-2</v>
      </c>
      <c r="E1364">
        <v>-5.5136982147588103E-2</v>
      </c>
      <c r="F1364">
        <v>-5.6937332493452002E-2</v>
      </c>
      <c r="G1364">
        <v>9.2688836463790003E-2</v>
      </c>
      <c r="H1364">
        <v>0.18459343285275301</v>
      </c>
      <c r="I1364">
        <v>-5.0137322972918702E-2</v>
      </c>
      <c r="J1364">
        <v>0.21062881989955501</v>
      </c>
      <c r="K1364">
        <v>0.12441997543831999</v>
      </c>
      <c r="L1364">
        <v>0.32793239562300602</v>
      </c>
      <c r="M1364">
        <v>0.32794824981715698</v>
      </c>
      <c r="N1364">
        <v>-0.12601980550567399</v>
      </c>
      <c r="O1364">
        <v>0.40284914349138101</v>
      </c>
      <c r="P1364">
        <v>4.9475566394997499E-2</v>
      </c>
      <c r="Q1364">
        <v>0.14238585159520201</v>
      </c>
      <c r="R1364">
        <v>-0.33786309337590598</v>
      </c>
      <c r="S1364">
        <v>0.15530868039252399</v>
      </c>
      <c r="T1364">
        <v>-0.19208031702323</v>
      </c>
      <c r="U1364">
        <v>-0.12871155865321099</v>
      </c>
      <c r="V1364" s="8">
        <v>4.2551903462543103E-2</v>
      </c>
      <c r="W1364" s="8">
        <v>0.247732360194509</v>
      </c>
      <c r="X1364" s="9">
        <v>0.117172688993976</v>
      </c>
      <c r="Y1364" s="8">
        <v>-0.125836572164955</v>
      </c>
      <c r="Z1364" s="8">
        <v>0.67151815426661099</v>
      </c>
      <c r="AA1364" s="8">
        <v>0.104818798271804</v>
      </c>
      <c r="AB1364" s="9">
        <v>0.47887106160977799</v>
      </c>
      <c r="AC1364" s="8">
        <v>5.6813775925503199E-2</v>
      </c>
      <c r="AD1364" s="1" t="s">
        <v>3420</v>
      </c>
      <c r="AE1364" s="1" t="s">
        <v>3420</v>
      </c>
      <c r="AF1364" s="1" t="s">
        <v>3421</v>
      </c>
      <c r="AH1364" s="10" t="s">
        <v>3421</v>
      </c>
      <c r="AN1364" s="21"/>
      <c r="AU1364" s="1" t="s">
        <v>77</v>
      </c>
      <c r="AV1364" s="1">
        <f t="shared" si="21"/>
        <v>0</v>
      </c>
    </row>
    <row r="1365" spans="1:48" ht="15.75" customHeight="1" x14ac:dyDescent="0.35">
      <c r="A1365" s="1" t="s">
        <v>3422</v>
      </c>
      <c r="B1365">
        <v>-3.12337725098875E-2</v>
      </c>
      <c r="C1365">
        <v>-0.10449236974775</v>
      </c>
      <c r="D1365">
        <v>4.4563641073874401E-2</v>
      </c>
      <c r="E1365">
        <v>1.9348551650470801E-2</v>
      </c>
      <c r="F1365">
        <v>-0.18183750501700399</v>
      </c>
      <c r="G1365">
        <v>-0.22377523862252299</v>
      </c>
      <c r="H1365">
        <v>-0.16953504187844101</v>
      </c>
      <c r="I1365">
        <v>-6.7581426975289599E-2</v>
      </c>
      <c r="J1365">
        <v>-0.34344672316466601</v>
      </c>
      <c r="K1365">
        <v>-9.2418110070525694E-2</v>
      </c>
      <c r="L1365">
        <v>-0.146620423947358</v>
      </c>
      <c r="M1365">
        <v>-0.32079598630130302</v>
      </c>
      <c r="N1365">
        <v>-0.20412848755489099</v>
      </c>
      <c r="O1365">
        <v>-0.26084959424454901</v>
      </c>
      <c r="P1365">
        <v>-0.41695595148209802</v>
      </c>
      <c r="Q1365">
        <v>-0.359660995150757</v>
      </c>
      <c r="R1365">
        <v>-9.6272767455171607E-3</v>
      </c>
      <c r="S1365">
        <v>-7.3860300074099997E-3</v>
      </c>
      <c r="T1365">
        <v>-0.23621045495338999</v>
      </c>
      <c r="U1365">
        <v>-0.12390813112615701</v>
      </c>
      <c r="V1365" s="8">
        <v>-0.160682303123314</v>
      </c>
      <c r="W1365" s="8">
        <v>-0.22582031087096299</v>
      </c>
      <c r="X1365" s="9">
        <v>-0.31039875710807402</v>
      </c>
      <c r="Y1365" s="8">
        <v>-9.4282973208118806E-2</v>
      </c>
      <c r="Z1365" s="8">
        <v>4.9572663642830403E-2</v>
      </c>
      <c r="AA1365" s="8">
        <v>0.10976493061067601</v>
      </c>
      <c r="AB1365" s="9">
        <v>9.9129136750884493E-3</v>
      </c>
      <c r="AC1365" s="8">
        <v>0.23882410937180601</v>
      </c>
      <c r="AD1365" s="1" t="s">
        <v>3422</v>
      </c>
      <c r="AE1365" s="1" t="s">
        <v>3423</v>
      </c>
      <c r="AF1365" s="1" t="s">
        <v>3424</v>
      </c>
      <c r="AH1365" s="10" t="s">
        <v>3424</v>
      </c>
      <c r="AN1365" s="21"/>
      <c r="AU1365" s="1" t="s">
        <v>77</v>
      </c>
      <c r="AV1365" s="1">
        <f t="shared" si="21"/>
        <v>0</v>
      </c>
    </row>
    <row r="1366" spans="1:48" ht="15.75" customHeight="1" x14ac:dyDescent="0.35">
      <c r="A1366" s="1" t="s">
        <v>3425</v>
      </c>
      <c r="B1366">
        <v>-9.9953368769922502E-2</v>
      </c>
      <c r="C1366">
        <v>4.2994160071764299E-2</v>
      </c>
      <c r="D1366">
        <v>7.3511108259837102E-2</v>
      </c>
      <c r="E1366">
        <v>-9.2785637157289699E-2</v>
      </c>
      <c r="F1366">
        <v>-0.293821202047095</v>
      </c>
      <c r="G1366">
        <v>-0.240584015169264</v>
      </c>
      <c r="H1366">
        <v>-0.20646229301341901</v>
      </c>
      <c r="I1366">
        <v>-0.21459220790767</v>
      </c>
      <c r="J1366">
        <v>-3.5478387452032002E-2</v>
      </c>
      <c r="K1366">
        <v>-8.6460025408562402E-2</v>
      </c>
      <c r="L1366">
        <v>-6.8763259830092904E-2</v>
      </c>
      <c r="M1366">
        <v>6.7437927663945102E-2</v>
      </c>
      <c r="N1366">
        <v>-6.8862543993522402E-2</v>
      </c>
      <c r="O1366">
        <v>-0.330629173316001</v>
      </c>
      <c r="P1366">
        <v>-0.34145687912445299</v>
      </c>
      <c r="Q1366">
        <v>-0.361042503223169</v>
      </c>
      <c r="R1366">
        <v>-5.3923042867227801E-2</v>
      </c>
      <c r="S1366">
        <v>-0.30169341422702001</v>
      </c>
      <c r="T1366">
        <v>-0.32978637287002499</v>
      </c>
      <c r="U1366">
        <v>-0.32966250321035401</v>
      </c>
      <c r="V1366" s="8">
        <v>-0.238864929534362</v>
      </c>
      <c r="W1366" s="8">
        <v>-3.0815936256685501E-2</v>
      </c>
      <c r="X1366" s="9">
        <v>-0.27549777491428601</v>
      </c>
      <c r="Y1366" s="8">
        <v>-0.253766333293656</v>
      </c>
      <c r="Z1366" s="8">
        <v>2.7277956839325102E-2</v>
      </c>
      <c r="AA1366" s="8">
        <v>0.914538568497828</v>
      </c>
      <c r="AB1366" s="9">
        <v>5.2687746652051198E-2</v>
      </c>
      <c r="AC1366" s="8">
        <v>6.9887866999116005E-2</v>
      </c>
      <c r="AD1366" s="1" t="s">
        <v>3425</v>
      </c>
      <c r="AE1366" s="1" t="s">
        <v>3425</v>
      </c>
      <c r="AF1366" s="1" t="s">
        <v>3426</v>
      </c>
      <c r="AH1366" s="10" t="s">
        <v>3426</v>
      </c>
      <c r="AN1366" s="21"/>
      <c r="AQ1366" s="1" t="s">
        <v>77</v>
      </c>
      <c r="AT1366" s="1" t="s">
        <v>77</v>
      </c>
      <c r="AV1366" s="1">
        <f t="shared" si="21"/>
        <v>4</v>
      </c>
    </row>
    <row r="1367" spans="1:48" ht="15.75" customHeight="1" x14ac:dyDescent="0.35">
      <c r="A1367" s="1" t="s">
        <v>3427</v>
      </c>
      <c r="B1367">
        <v>5.5370372585812101E-2</v>
      </c>
      <c r="C1367">
        <v>1.04463605482897E-2</v>
      </c>
      <c r="D1367">
        <v>-8.4437862571515199E-2</v>
      </c>
      <c r="E1367">
        <v>0.11542861841916099</v>
      </c>
      <c r="F1367">
        <v>0.47277975760768898</v>
      </c>
      <c r="G1367">
        <v>0.46081280871290398</v>
      </c>
      <c r="H1367">
        <v>0.39346138036211298</v>
      </c>
      <c r="I1367">
        <v>0.46016578695834698</v>
      </c>
      <c r="J1367">
        <v>0.14844229707926701</v>
      </c>
      <c r="K1367">
        <v>0.19212838431889201</v>
      </c>
      <c r="L1367">
        <v>0.20021217091812801</v>
      </c>
      <c r="M1367">
        <v>0.104483643716852</v>
      </c>
      <c r="N1367">
        <v>0.33270928982569198</v>
      </c>
      <c r="O1367">
        <v>0.40799181477520402</v>
      </c>
      <c r="P1367">
        <v>0.35129092337621298</v>
      </c>
      <c r="Q1367">
        <v>0.32719708914636197</v>
      </c>
      <c r="R1367">
        <v>0.19269628195279501</v>
      </c>
      <c r="S1367">
        <v>0.26398204585068902</v>
      </c>
      <c r="T1367">
        <v>0.21399474394715301</v>
      </c>
      <c r="U1367">
        <v>0.17015404643252899</v>
      </c>
      <c r="V1367" s="8">
        <v>0.44680493341026301</v>
      </c>
      <c r="W1367" s="8">
        <v>0.161316624008285</v>
      </c>
      <c r="X1367" s="9">
        <v>0.35479727928086802</v>
      </c>
      <c r="Y1367" s="8">
        <v>0.21020677954579201</v>
      </c>
      <c r="Z1367" s="8">
        <v>3.1566593598041401E-3</v>
      </c>
      <c r="AA1367" s="8">
        <v>0.11539677473731</v>
      </c>
      <c r="AB1367" s="9">
        <v>5.8745417109340101E-3</v>
      </c>
      <c r="AC1367" s="8">
        <v>0.22415590344795</v>
      </c>
      <c r="AD1367" s="1" t="s">
        <v>3427</v>
      </c>
      <c r="AE1367" s="1" t="s">
        <v>3427</v>
      </c>
      <c r="AF1367" s="1" t="s">
        <v>3428</v>
      </c>
      <c r="AH1367" s="10" t="s">
        <v>3428</v>
      </c>
      <c r="AN1367" s="21"/>
      <c r="AQ1367" s="1" t="s">
        <v>77</v>
      </c>
      <c r="AT1367" s="1" t="s">
        <v>77</v>
      </c>
      <c r="AV1367" s="1">
        <f t="shared" si="21"/>
        <v>4</v>
      </c>
    </row>
    <row r="1368" spans="1:48" ht="15.75" customHeight="1" x14ac:dyDescent="0.35">
      <c r="A1368" s="1" t="s">
        <v>3429</v>
      </c>
      <c r="B1368">
        <v>-0.13897335702307401</v>
      </c>
      <c r="C1368">
        <v>-0.11999464948951501</v>
      </c>
      <c r="D1368">
        <v>0.21108636380600901</v>
      </c>
      <c r="E1368">
        <v>-2.83218002561973E-3</v>
      </c>
      <c r="F1368">
        <v>1.13219206411876E-2</v>
      </c>
      <c r="G1368">
        <v>-0.114625881409393</v>
      </c>
      <c r="H1368">
        <v>-7.4508451656537994E-2</v>
      </c>
      <c r="I1368">
        <v>2.0183491629412998E-3</v>
      </c>
      <c r="J1368">
        <v>0.25087254921926799</v>
      </c>
      <c r="K1368">
        <v>0.26942900731360497</v>
      </c>
      <c r="L1368">
        <v>0.19759116726065801</v>
      </c>
      <c r="M1368">
        <v>0.21247467842762899</v>
      </c>
      <c r="N1368">
        <v>0.143060796477188</v>
      </c>
      <c r="O1368">
        <v>0.10117787444311301</v>
      </c>
      <c r="P1368">
        <v>4.29649011736822E-2</v>
      </c>
      <c r="Q1368">
        <v>5.1814225162004901E-2</v>
      </c>
      <c r="R1368">
        <v>-7.3662555819292902E-2</v>
      </c>
      <c r="S1368">
        <v>-0.126773954716382</v>
      </c>
      <c r="T1368">
        <v>-0.176584277889453</v>
      </c>
      <c r="U1368">
        <v>-0.20152982607565201</v>
      </c>
      <c r="V1368" s="8">
        <v>-4.3948515815450701E-2</v>
      </c>
      <c r="W1368" s="8">
        <v>0.23259185055529</v>
      </c>
      <c r="X1368" s="9">
        <v>8.4754449313997393E-2</v>
      </c>
      <c r="Y1368" s="8">
        <v>-0.14463765362519501</v>
      </c>
      <c r="Z1368" s="8">
        <v>0.79489888219979299</v>
      </c>
      <c r="AA1368" s="8">
        <v>0.146037428002398</v>
      </c>
      <c r="AB1368" s="9">
        <v>0.417273156614069</v>
      </c>
      <c r="AC1368" s="8">
        <v>8.5431648249055395E-4</v>
      </c>
      <c r="AD1368" s="1" t="s">
        <v>3429</v>
      </c>
      <c r="AE1368" s="1" t="s">
        <v>3430</v>
      </c>
      <c r="AF1368" s="1" t="s">
        <v>3431</v>
      </c>
      <c r="AH1368" s="10" t="s">
        <v>3431</v>
      </c>
      <c r="AN1368" s="21"/>
      <c r="AU1368" s="1" t="s">
        <v>77</v>
      </c>
      <c r="AV1368" s="1">
        <f t="shared" si="21"/>
        <v>0</v>
      </c>
    </row>
    <row r="1369" spans="1:48" ht="15.75" customHeight="1" x14ac:dyDescent="0.35">
      <c r="A1369" s="1" t="s">
        <v>3432</v>
      </c>
      <c r="B1369">
        <v>6.3668652592401898E-2</v>
      </c>
      <c r="C1369">
        <v>-0.267224502999858</v>
      </c>
      <c r="D1369">
        <v>0.16436198269503199</v>
      </c>
      <c r="E1369">
        <v>-4.0777761662111098E-2</v>
      </c>
      <c r="F1369">
        <v>0.122538778519521</v>
      </c>
      <c r="G1369">
        <v>0.17636306729446399</v>
      </c>
      <c r="H1369">
        <v>0.19785994271290799</v>
      </c>
      <c r="I1369">
        <v>0.54036730443033398</v>
      </c>
      <c r="J1369">
        <v>-0.119603303190572</v>
      </c>
      <c r="K1369">
        <v>3.6918139956151501E-2</v>
      </c>
      <c r="L1369">
        <v>8.8190652329305202E-2</v>
      </c>
      <c r="M1369">
        <v>-0.17280825218361301</v>
      </c>
      <c r="N1369">
        <v>0.102164377923111</v>
      </c>
      <c r="O1369">
        <v>0.168187722328455</v>
      </c>
      <c r="P1369">
        <v>-0.320267117930289</v>
      </c>
      <c r="Q1369">
        <v>6.2400834905658099E-2</v>
      </c>
      <c r="R1369">
        <v>0.13687984691815999</v>
      </c>
      <c r="S1369">
        <v>0.21849941701633999</v>
      </c>
      <c r="T1369">
        <v>-0.29356955726401301</v>
      </c>
      <c r="U1369">
        <v>0.110293323811697</v>
      </c>
      <c r="V1369" s="8">
        <v>0.25928227323930703</v>
      </c>
      <c r="W1369" s="8">
        <v>-4.18256907721824E-2</v>
      </c>
      <c r="X1369" s="9">
        <v>3.1214543067339499E-3</v>
      </c>
      <c r="Y1369" s="8">
        <v>4.3025757620546001E-2</v>
      </c>
      <c r="Z1369" s="8">
        <v>0.13691376352182699</v>
      </c>
      <c r="AA1369" s="8">
        <v>0.91992209127222002</v>
      </c>
      <c r="AB1369" s="9">
        <v>0.91439132646136401</v>
      </c>
      <c r="AC1369" s="8">
        <v>0.63257075303048205</v>
      </c>
      <c r="AD1369" s="1" t="s">
        <v>3432</v>
      </c>
      <c r="AE1369" s="1" t="s">
        <v>3432</v>
      </c>
      <c r="AF1369" s="1" t="s">
        <v>3433</v>
      </c>
      <c r="AH1369" s="10" t="s">
        <v>3433</v>
      </c>
      <c r="AI1369" t="s">
        <v>77</v>
      </c>
      <c r="AN1369" s="21"/>
      <c r="AU1369" s="1" t="s">
        <v>77</v>
      </c>
      <c r="AV1369" s="1">
        <f t="shared" si="21"/>
        <v>0</v>
      </c>
    </row>
    <row r="1370" spans="1:48" ht="15.75" customHeight="1" x14ac:dyDescent="0.35">
      <c r="A1370" s="1" t="s">
        <v>3434</v>
      </c>
      <c r="B1370">
        <v>3.0866722971936902E-2</v>
      </c>
      <c r="C1370">
        <v>7.8426330860938698E-2</v>
      </c>
      <c r="D1370">
        <v>1.5908176807637099E-2</v>
      </c>
      <c r="E1370">
        <v>-1.50185603712823E-2</v>
      </c>
      <c r="F1370">
        <v>0.32654836554412697</v>
      </c>
      <c r="G1370">
        <v>0.26463456431438698</v>
      </c>
      <c r="H1370">
        <v>0.24707449877186999</v>
      </c>
      <c r="I1370">
        <v>-9.08144626846034E-2</v>
      </c>
      <c r="J1370">
        <v>0.35487984434509201</v>
      </c>
      <c r="K1370">
        <v>0.44530015283921498</v>
      </c>
      <c r="L1370">
        <v>0.15970568938090399</v>
      </c>
      <c r="M1370">
        <v>0.23648018367329099</v>
      </c>
      <c r="N1370">
        <v>0.53520455290547897</v>
      </c>
      <c r="O1370">
        <v>0.41692556297265598</v>
      </c>
      <c r="P1370">
        <v>0.77172675756378895</v>
      </c>
      <c r="Q1370">
        <v>0.60718583738865906</v>
      </c>
      <c r="R1370">
        <v>0.26438931141840899</v>
      </c>
      <c r="S1370">
        <v>0.11222634713674599</v>
      </c>
      <c r="T1370">
        <v>0.54376895674081605</v>
      </c>
      <c r="U1370">
        <v>0.33832834507508902</v>
      </c>
      <c r="V1370" s="8">
        <v>0.18686074148644499</v>
      </c>
      <c r="W1370" s="8">
        <v>0.29909146755962601</v>
      </c>
      <c r="X1370" s="9">
        <v>0.58276067770764595</v>
      </c>
      <c r="Y1370" s="8">
        <v>0.31467824009276502</v>
      </c>
      <c r="Z1370" s="8">
        <v>0.27175070563762599</v>
      </c>
      <c r="AA1370" s="8">
        <v>6.6894843678565297E-2</v>
      </c>
      <c r="AB1370" s="9">
        <v>1.01928221261128E-2</v>
      </c>
      <c r="AC1370" s="8">
        <v>0.91749363959415098</v>
      </c>
      <c r="AD1370" s="1" t="s">
        <v>3434</v>
      </c>
      <c r="AE1370" s="1" t="s">
        <v>3435</v>
      </c>
      <c r="AF1370" s="1" t="s">
        <v>3436</v>
      </c>
      <c r="AH1370" s="10" t="s">
        <v>3436</v>
      </c>
      <c r="AN1370" s="21"/>
      <c r="AU1370" s="1" t="s">
        <v>77</v>
      </c>
      <c r="AV1370" s="1">
        <f t="shared" si="21"/>
        <v>0</v>
      </c>
    </row>
    <row r="1371" spans="1:48" ht="15.75" customHeight="1" x14ac:dyDescent="0.35">
      <c r="A1371" s="1" t="s">
        <v>3437</v>
      </c>
      <c r="B1371">
        <v>-3.1304075412299903E-2</v>
      </c>
      <c r="C1371">
        <v>-7.7843869509603494E-2</v>
      </c>
      <c r="D1371">
        <v>0.15394358297795699</v>
      </c>
      <c r="E1371">
        <v>-1.5148921317905399E-2</v>
      </c>
      <c r="F1371">
        <v>0.14373689380020199</v>
      </c>
      <c r="G1371">
        <v>0.225642673751591</v>
      </c>
      <c r="H1371">
        <v>0.193524773690775</v>
      </c>
      <c r="I1371">
        <v>0.16121602416859501</v>
      </c>
      <c r="J1371">
        <v>2.8276375764928401E-2</v>
      </c>
      <c r="K1371">
        <v>0.15102570185848899</v>
      </c>
      <c r="L1371">
        <v>-2.9304541249595799E-2</v>
      </c>
      <c r="M1371">
        <v>-6.20422636222525E-2</v>
      </c>
      <c r="N1371">
        <v>0.30410376372178799</v>
      </c>
      <c r="O1371">
        <v>0.18015893840852601</v>
      </c>
      <c r="P1371">
        <v>0.118543166599596</v>
      </c>
      <c r="Q1371">
        <v>0.18396013687971799</v>
      </c>
      <c r="R1371">
        <v>0.287901169966013</v>
      </c>
      <c r="S1371">
        <v>0.17197071685975299</v>
      </c>
      <c r="T1371">
        <v>9.58405565175139E-2</v>
      </c>
      <c r="U1371">
        <v>0.17838165483839299</v>
      </c>
      <c r="V1371" s="8">
        <v>0.18103009135279099</v>
      </c>
      <c r="W1371" s="8">
        <v>2.19888181878924E-2</v>
      </c>
      <c r="X1371" s="9">
        <v>0.19669150140240699</v>
      </c>
      <c r="Y1371" s="8">
        <v>0.18352352454541801</v>
      </c>
      <c r="Z1371" s="8">
        <v>7.1326672582737102E-2</v>
      </c>
      <c r="AA1371" s="8">
        <v>0.91372506093632</v>
      </c>
      <c r="AB1371" s="9">
        <v>5.5579758017400303E-2</v>
      </c>
      <c r="AC1371" s="8">
        <v>7.61680716630007E-2</v>
      </c>
      <c r="AD1371" s="1" t="s">
        <v>3437</v>
      </c>
      <c r="AE1371" s="1" t="s">
        <v>3437</v>
      </c>
      <c r="AF1371" s="1" t="s">
        <v>3438</v>
      </c>
      <c r="AH1371" s="10" t="s">
        <v>3438</v>
      </c>
      <c r="AN1371" s="21"/>
      <c r="AU1371" s="1" t="s">
        <v>77</v>
      </c>
      <c r="AV1371" s="1">
        <f t="shared" si="21"/>
        <v>0</v>
      </c>
    </row>
    <row r="1372" spans="1:48" ht="15.75" customHeight="1" x14ac:dyDescent="0.35">
      <c r="A1372" s="1" t="s">
        <v>3439</v>
      </c>
      <c r="B1372">
        <v>-0.701751516807402</v>
      </c>
      <c r="C1372">
        <v>0.30129562936925203</v>
      </c>
      <c r="D1372">
        <v>-4.6127646565396599E-2</v>
      </c>
      <c r="E1372">
        <v>6.3113965636428904E-2</v>
      </c>
      <c r="F1372">
        <v>-0.41962477988053898</v>
      </c>
      <c r="G1372">
        <v>-0.81135902721142095</v>
      </c>
      <c r="H1372">
        <v>-0.58567314023506301</v>
      </c>
      <c r="I1372">
        <v>-0.89256217505782498</v>
      </c>
      <c r="J1372">
        <v>-0.14508397704474499</v>
      </c>
      <c r="K1372">
        <v>0.18471348497741</v>
      </c>
      <c r="L1372">
        <v>-0.12483900535431799</v>
      </c>
      <c r="M1372">
        <v>4.2586306360756498E-2</v>
      </c>
      <c r="N1372">
        <v>-0.66578864418574502</v>
      </c>
      <c r="O1372">
        <v>-0.45727471778632001</v>
      </c>
      <c r="P1372">
        <v>-0.74891819754761801</v>
      </c>
      <c r="Q1372">
        <v>-0.17935931411523201</v>
      </c>
      <c r="R1372">
        <v>-0.70893978165670701</v>
      </c>
      <c r="S1372">
        <v>-0.48678821149171603</v>
      </c>
      <c r="T1372">
        <v>-0.79332414692336495</v>
      </c>
      <c r="U1372">
        <v>-0.21081480765778801</v>
      </c>
      <c r="V1372" s="8">
        <v>-0.67730478059621202</v>
      </c>
      <c r="W1372" s="8">
        <v>-1.06557977652245E-2</v>
      </c>
      <c r="X1372" s="9">
        <v>-0.51283521840872903</v>
      </c>
      <c r="Y1372" s="8">
        <v>-0.54996673693239395</v>
      </c>
      <c r="Z1372" s="8">
        <v>0.119443289854055</v>
      </c>
      <c r="AA1372" s="8">
        <v>0.84000045571443904</v>
      </c>
      <c r="AB1372" s="9">
        <v>0.23413712605321099</v>
      </c>
      <c r="AC1372" s="8">
        <v>3.8208734888828602E-2</v>
      </c>
      <c r="AD1372" s="1" t="s">
        <v>3439</v>
      </c>
      <c r="AE1372" s="1" t="s">
        <v>3439</v>
      </c>
      <c r="AF1372" s="1" t="s">
        <v>3440</v>
      </c>
      <c r="AH1372" s="10" t="s">
        <v>3440</v>
      </c>
      <c r="AN1372" s="21"/>
      <c r="AS1372" s="1" t="s">
        <v>77</v>
      </c>
      <c r="AU1372" s="1" t="s">
        <v>77</v>
      </c>
      <c r="AV1372" s="1">
        <f t="shared" si="21"/>
        <v>1</v>
      </c>
    </row>
    <row r="1373" spans="1:48" ht="15.75" customHeight="1" x14ac:dyDescent="0.35">
      <c r="A1373" s="1" t="s">
        <v>3441</v>
      </c>
      <c r="B1373" s="14">
        <v>-8.3089789479745503E-4</v>
      </c>
      <c r="C1373">
        <v>-3.8158823323871903E-2</v>
      </c>
      <c r="D1373">
        <v>-0.149569486396261</v>
      </c>
      <c r="E1373">
        <v>7.3476514690469993E-2</v>
      </c>
      <c r="F1373">
        <v>-0.66110878713584598</v>
      </c>
      <c r="G1373">
        <v>-0.61025239572932199</v>
      </c>
      <c r="H1373">
        <v>-0.68786601449686302</v>
      </c>
      <c r="I1373">
        <v>-0.51391633967552197</v>
      </c>
      <c r="J1373">
        <v>-0.48638477184539602</v>
      </c>
      <c r="K1373">
        <v>-0.412456697089085</v>
      </c>
      <c r="L1373">
        <v>-0.49553682209038202</v>
      </c>
      <c r="M1373">
        <v>-0.732730148129074</v>
      </c>
      <c r="N1373">
        <v>-0.80277827847614602</v>
      </c>
      <c r="O1373">
        <v>-0.83093098711101698</v>
      </c>
      <c r="P1373">
        <v>-0.46053249297684201</v>
      </c>
      <c r="Q1373">
        <v>-0.64183314543819203</v>
      </c>
      <c r="R1373">
        <v>-0.353741515886626</v>
      </c>
      <c r="S1373">
        <v>-0.28957823235563002</v>
      </c>
      <c r="T1373">
        <v>1.51378469211158E-2</v>
      </c>
      <c r="U1373">
        <v>-0.109159927352327</v>
      </c>
      <c r="V1373" s="8">
        <v>-0.61828588425938802</v>
      </c>
      <c r="W1373" s="8">
        <v>-0.53177710978848403</v>
      </c>
      <c r="X1373" s="9">
        <v>-0.68401872600054903</v>
      </c>
      <c r="Y1373" s="8">
        <v>-0.184335457168367</v>
      </c>
      <c r="Z1373" s="8">
        <v>6.0967244310620398E-4</v>
      </c>
      <c r="AA1373" s="8">
        <v>1.08273338563444E-2</v>
      </c>
      <c r="AB1373" s="9">
        <v>4.9991777260885899E-3</v>
      </c>
      <c r="AC1373" s="8">
        <v>4.3933015964307202E-2</v>
      </c>
      <c r="AD1373" s="1" t="s">
        <v>3441</v>
      </c>
      <c r="AE1373" s="1" t="s">
        <v>3441</v>
      </c>
      <c r="AF1373" s="1" t="s">
        <v>3442</v>
      </c>
      <c r="AH1373" s="10" t="s">
        <v>3442</v>
      </c>
      <c r="AN1373" s="21"/>
      <c r="AQ1373" s="1" t="s">
        <v>77</v>
      </c>
      <c r="AR1373" s="1" t="s">
        <v>77</v>
      </c>
      <c r="AU1373" s="1" t="s">
        <v>77</v>
      </c>
      <c r="AV1373" s="1">
        <f t="shared" si="21"/>
        <v>6</v>
      </c>
    </row>
    <row r="1374" spans="1:48" ht="15.75" customHeight="1" x14ac:dyDescent="0.35">
      <c r="A1374" s="1" t="s">
        <v>3443</v>
      </c>
      <c r="B1374">
        <v>0.110331059990554</v>
      </c>
      <c r="C1374">
        <v>1.52693086970472E-2</v>
      </c>
      <c r="D1374">
        <v>-0.23620184517936599</v>
      </c>
      <c r="E1374">
        <v>0.10584922787163401</v>
      </c>
      <c r="F1374">
        <v>7.9864674190846002E-2</v>
      </c>
      <c r="G1374">
        <v>5.3894335381864299E-2</v>
      </c>
      <c r="H1374">
        <v>3.41218735533819E-2</v>
      </c>
      <c r="I1374">
        <v>6.1031759751092499E-2</v>
      </c>
      <c r="J1374">
        <v>-2.5499228247128199E-2</v>
      </c>
      <c r="K1374">
        <v>-0.14766811118179901</v>
      </c>
      <c r="L1374">
        <v>0.158728333425844</v>
      </c>
      <c r="M1374">
        <v>5.2850244197409697E-2</v>
      </c>
      <c r="N1374">
        <v>-0.22167330241399799</v>
      </c>
      <c r="O1374">
        <v>3.3848471819700097E-2</v>
      </c>
      <c r="P1374">
        <v>-7.3995975020006793E-2</v>
      </c>
      <c r="Q1374">
        <v>-4.9247092659805203E-2</v>
      </c>
      <c r="R1374">
        <v>-0.24372641972870501</v>
      </c>
      <c r="S1374">
        <v>1.6274877086736202E-2</v>
      </c>
      <c r="T1374">
        <v>-0.100115267825351</v>
      </c>
      <c r="U1374">
        <v>-6.4352673339568595E-2</v>
      </c>
      <c r="V1374" s="8">
        <v>5.7228160719296199E-2</v>
      </c>
      <c r="W1374" s="8">
        <v>9.6028095485814497E-3</v>
      </c>
      <c r="X1374" s="9">
        <v>-7.7766974568527505E-2</v>
      </c>
      <c r="Y1374" s="8">
        <v>-9.7979870951722198E-2</v>
      </c>
      <c r="Z1374" s="8">
        <v>0.61456346836491005</v>
      </c>
      <c r="AA1374" s="8">
        <v>0.96168118937890701</v>
      </c>
      <c r="AB1374" s="9">
        <v>0.56776036903510796</v>
      </c>
      <c r="AC1374" s="8">
        <v>0.33738387767998601</v>
      </c>
      <c r="AD1374" s="1" t="s">
        <v>3443</v>
      </c>
      <c r="AE1374" s="1" t="s">
        <v>3444</v>
      </c>
      <c r="AF1374" s="1" t="s">
        <v>3445</v>
      </c>
      <c r="AH1374" s="10" t="s">
        <v>3445</v>
      </c>
      <c r="AN1374" s="21"/>
      <c r="AU1374" s="1" t="s">
        <v>77</v>
      </c>
      <c r="AV1374" s="1">
        <f t="shared" si="21"/>
        <v>0</v>
      </c>
    </row>
    <row r="1375" spans="1:48" ht="15.75" customHeight="1" x14ac:dyDescent="0.35">
      <c r="A1375" s="1" t="s">
        <v>3446</v>
      </c>
      <c r="B1375">
        <v>-8.4101375052204497E-2</v>
      </c>
      <c r="C1375">
        <v>-5.0293065013004602E-2</v>
      </c>
      <c r="D1375">
        <v>-0.107623486740087</v>
      </c>
      <c r="E1375">
        <v>7.7585161890388096E-2</v>
      </c>
      <c r="F1375">
        <v>-0.921646663486545</v>
      </c>
      <c r="G1375">
        <v>-1.04860834095633</v>
      </c>
      <c r="H1375">
        <v>-0.94944510672869897</v>
      </c>
      <c r="I1375">
        <v>-1.1630632791047799</v>
      </c>
      <c r="J1375">
        <v>-0.14366633811766599</v>
      </c>
      <c r="K1375">
        <v>-0.15375931093807299</v>
      </c>
      <c r="L1375">
        <v>-0.24422514860042699</v>
      </c>
      <c r="M1375">
        <v>-0.281741254795983</v>
      </c>
      <c r="N1375">
        <v>-1.1243113910467499</v>
      </c>
      <c r="O1375">
        <v>-1.0266721389339299</v>
      </c>
      <c r="P1375">
        <v>-0.96465974669611398</v>
      </c>
      <c r="Q1375">
        <v>-1.0521654547922501</v>
      </c>
      <c r="R1375">
        <v>-0.98572717820218003</v>
      </c>
      <c r="S1375">
        <v>-0.851216926369463</v>
      </c>
      <c r="T1375">
        <v>-0.81356871786762297</v>
      </c>
      <c r="U1375">
        <v>-0.87401584543226296</v>
      </c>
      <c r="V1375" s="8">
        <v>-1.0206908475690899</v>
      </c>
      <c r="W1375" s="8">
        <v>-0.20584801311303699</v>
      </c>
      <c r="X1375" s="9">
        <v>-1.04195218286726</v>
      </c>
      <c r="Y1375" s="8">
        <v>-0.88113216696788199</v>
      </c>
      <c r="Z1375" s="8">
        <v>1.6855740747299001E-4</v>
      </c>
      <c r="AA1375" s="8">
        <v>7.76335514513012E-2</v>
      </c>
      <c r="AB1375" s="9">
        <v>6.8930727333357204E-5</v>
      </c>
      <c r="AC1375" s="8">
        <v>2.1515453230210301E-4</v>
      </c>
      <c r="AD1375" s="1" t="s">
        <v>3446</v>
      </c>
      <c r="AE1375" s="1" t="s">
        <v>3446</v>
      </c>
      <c r="AF1375" s="1" t="s">
        <v>3447</v>
      </c>
      <c r="AH1375" s="10" t="s">
        <v>3447</v>
      </c>
      <c r="AN1375" s="21"/>
      <c r="AQ1375" s="1" t="s">
        <v>77</v>
      </c>
      <c r="AS1375" s="1" t="s">
        <v>77</v>
      </c>
      <c r="AT1375" s="1" t="s">
        <v>77</v>
      </c>
      <c r="AV1375" s="1">
        <f t="shared" si="21"/>
        <v>5</v>
      </c>
    </row>
    <row r="1376" spans="1:48" ht="15.75" customHeight="1" x14ac:dyDescent="0.35">
      <c r="A1376" s="1" t="s">
        <v>3448</v>
      </c>
      <c r="B1376">
        <v>-4.2285186574629201E-2</v>
      </c>
      <c r="C1376">
        <v>-1.7205848333919201E-2</v>
      </c>
      <c r="D1376">
        <v>0.127073439785924</v>
      </c>
      <c r="E1376">
        <v>-2.4342041243816299E-2</v>
      </c>
      <c r="F1376">
        <v>6.4086129137105402E-2</v>
      </c>
      <c r="G1376">
        <v>-1.93968764908635E-2</v>
      </c>
      <c r="H1376">
        <v>-3.7056415951968298E-2</v>
      </c>
      <c r="I1376">
        <v>-8.8118995959391599E-2</v>
      </c>
      <c r="J1376">
        <v>5.9477127588340603E-2</v>
      </c>
      <c r="K1376">
        <v>0.28581067317204201</v>
      </c>
      <c r="L1376">
        <v>0.21162780860161201</v>
      </c>
      <c r="M1376">
        <v>0.13799393801280799</v>
      </c>
      <c r="N1376">
        <v>0.45785424820507598</v>
      </c>
      <c r="O1376">
        <v>-6.1996992588173299E-3</v>
      </c>
      <c r="P1376">
        <v>0.25565117281615002</v>
      </c>
      <c r="Q1376">
        <v>5.7122581232369601E-2</v>
      </c>
      <c r="R1376">
        <v>0.33434359424638399</v>
      </c>
      <c r="S1376">
        <v>-0.16289861179417101</v>
      </c>
      <c r="T1376">
        <v>8.5538188075254595E-2</v>
      </c>
      <c r="U1376">
        <v>-0.115944619519321</v>
      </c>
      <c r="V1376" s="8">
        <v>-2.01215398162795E-2</v>
      </c>
      <c r="W1376" s="8">
        <v>0.17372738684370101</v>
      </c>
      <c r="X1376" s="9">
        <v>0.19110707574869401</v>
      </c>
      <c r="Y1376" s="8">
        <v>3.5259637752036298E-2</v>
      </c>
      <c r="Z1376" s="8">
        <v>0.64737154696275301</v>
      </c>
      <c r="AA1376" s="8">
        <v>0.12173286486193299</v>
      </c>
      <c r="AB1376" s="9">
        <v>0.27011754394431903</v>
      </c>
      <c r="AC1376" s="8">
        <v>0.41377382156503401</v>
      </c>
      <c r="AD1376" s="1" t="s">
        <v>3448</v>
      </c>
      <c r="AE1376" s="1" t="s">
        <v>3449</v>
      </c>
      <c r="AF1376" s="1" t="s">
        <v>3450</v>
      </c>
      <c r="AH1376" s="10" t="s">
        <v>3450</v>
      </c>
      <c r="AN1376" s="21"/>
      <c r="AU1376" s="1" t="s">
        <v>77</v>
      </c>
      <c r="AV1376" s="1">
        <f t="shared" si="21"/>
        <v>0</v>
      </c>
    </row>
    <row r="1377" spans="1:48" ht="15.75" customHeight="1" x14ac:dyDescent="0.35">
      <c r="A1377" s="1" t="s">
        <v>3451</v>
      </c>
      <c r="B1377">
        <v>2.9852665474037501E-2</v>
      </c>
      <c r="C1377">
        <v>1.0003413762660699E-2</v>
      </c>
      <c r="D1377">
        <v>-8.6111596719045294E-2</v>
      </c>
      <c r="E1377">
        <v>0.12627829133486801</v>
      </c>
      <c r="F1377">
        <v>0.125380703930497</v>
      </c>
      <c r="G1377">
        <v>0.140449291533008</v>
      </c>
      <c r="H1377">
        <v>1.2204101573736401E-2</v>
      </c>
      <c r="I1377" s="14">
        <v>5.5102343764834496E-4</v>
      </c>
      <c r="J1377">
        <v>0.320139619821459</v>
      </c>
      <c r="K1377">
        <v>0.32503113568209502</v>
      </c>
      <c r="L1377">
        <v>0.181460827227961</v>
      </c>
      <c r="M1377">
        <v>0.14563268663074899</v>
      </c>
      <c r="N1377">
        <v>0.19540789320222099</v>
      </c>
      <c r="O1377">
        <v>0.363206508009499</v>
      </c>
      <c r="P1377">
        <v>0.36950976409388703</v>
      </c>
      <c r="Q1377">
        <v>0.360506985436993</v>
      </c>
      <c r="R1377">
        <v>-3.0720235034655E-2</v>
      </c>
      <c r="S1377">
        <v>0.122919078540755</v>
      </c>
      <c r="T1377">
        <v>0.15818478462261801</v>
      </c>
      <c r="U1377">
        <v>9.7383447201971493E-2</v>
      </c>
      <c r="V1377" s="8">
        <v>6.9646280118722495E-2</v>
      </c>
      <c r="W1377" s="8">
        <v>0.24306606734056599</v>
      </c>
      <c r="X1377" s="9">
        <v>0.32215778768565001</v>
      </c>
      <c r="Y1377" s="8">
        <v>8.6941768832672503E-2</v>
      </c>
      <c r="Z1377" s="8">
        <v>0.51495800441509099</v>
      </c>
      <c r="AA1377" s="8">
        <v>5.0704001421189401E-2</v>
      </c>
      <c r="AB1377" s="9">
        <v>7.7787966886807298E-3</v>
      </c>
      <c r="AC1377" s="8">
        <v>8.6213726977794294E-2</v>
      </c>
      <c r="AD1377" s="1" t="s">
        <v>3451</v>
      </c>
      <c r="AE1377" s="1" t="s">
        <v>3451</v>
      </c>
      <c r="AF1377" s="1" t="s">
        <v>3452</v>
      </c>
      <c r="AH1377" s="10" t="s">
        <v>3452</v>
      </c>
      <c r="AI1377" t="s">
        <v>77</v>
      </c>
      <c r="AN1377" s="21"/>
      <c r="AR1377" s="1"/>
      <c r="AU1377" s="1" t="s">
        <v>77</v>
      </c>
      <c r="AV1377" s="1">
        <f t="shared" si="21"/>
        <v>0</v>
      </c>
    </row>
    <row r="1378" spans="1:48" ht="15.75" customHeight="1" x14ac:dyDescent="0.35">
      <c r="A1378" s="1" t="s">
        <v>3453</v>
      </c>
      <c r="B1378">
        <v>-6.24732441753117E-2</v>
      </c>
      <c r="C1378">
        <v>-8.6010832692715894E-2</v>
      </c>
      <c r="D1378">
        <v>0.104490496392058</v>
      </c>
      <c r="E1378">
        <v>-7.2727885337148607E-2</v>
      </c>
      <c r="F1378">
        <v>-0.15907132948094899</v>
      </c>
      <c r="G1378">
        <v>-0.29360338708121902</v>
      </c>
      <c r="H1378">
        <v>-0.21167178021014699</v>
      </c>
      <c r="I1378">
        <v>-0.31537864337341798</v>
      </c>
      <c r="J1378">
        <v>-8.8874927002686899E-2</v>
      </c>
      <c r="K1378">
        <v>-0.111741069244189</v>
      </c>
      <c r="L1378">
        <v>-0.31393857551604198</v>
      </c>
      <c r="M1378">
        <v>-8.6932042048747604E-2</v>
      </c>
      <c r="N1378">
        <v>-0.22286580049509599</v>
      </c>
      <c r="O1378">
        <v>-0.25311694639786098</v>
      </c>
      <c r="P1378">
        <v>-0.20346506308846099</v>
      </c>
      <c r="Q1378">
        <v>-0.271788033962442</v>
      </c>
      <c r="R1378">
        <v>-7.4304701778112603E-2</v>
      </c>
      <c r="S1378">
        <v>-7.5445889678028497E-2</v>
      </c>
      <c r="T1378">
        <v>-8.8398703580471999E-2</v>
      </c>
      <c r="U1378">
        <v>-8.9645401145199893E-2</v>
      </c>
      <c r="V1378" s="8">
        <v>-0.24493128503643299</v>
      </c>
      <c r="W1378" s="8">
        <v>-0.150371653452916</v>
      </c>
      <c r="X1378" s="9">
        <v>-0.23780896098596499</v>
      </c>
      <c r="Y1378" s="8">
        <v>-8.1948674045453196E-2</v>
      </c>
      <c r="Z1378" s="8">
        <v>2.7178046208243802E-2</v>
      </c>
      <c r="AA1378" s="8">
        <v>0.29062548986919101</v>
      </c>
      <c r="AB1378" s="9">
        <v>3.2005146194755897E-2</v>
      </c>
      <c r="AC1378" s="8">
        <v>0.38888206024006899</v>
      </c>
      <c r="AD1378" s="1" t="s">
        <v>3453</v>
      </c>
      <c r="AE1378" s="1" t="s">
        <v>3453</v>
      </c>
      <c r="AF1378" s="1" t="s">
        <v>3454</v>
      </c>
      <c r="AH1378" s="10" t="s">
        <v>3454</v>
      </c>
      <c r="AN1378" s="21"/>
      <c r="AQ1378" s="1" t="s">
        <v>77</v>
      </c>
      <c r="AT1378" s="1" t="s">
        <v>77</v>
      </c>
      <c r="AV1378" s="1">
        <f t="shared" si="21"/>
        <v>4</v>
      </c>
    </row>
    <row r="1379" spans="1:48" ht="15.75" customHeight="1" x14ac:dyDescent="0.35">
      <c r="A1379" s="1" t="s">
        <v>3455</v>
      </c>
      <c r="B1379">
        <v>1.6621350688713999E-2</v>
      </c>
      <c r="C1379">
        <v>6.6909374953601303E-2</v>
      </c>
      <c r="D1379">
        <v>-0.31678706450286398</v>
      </c>
      <c r="E1379">
        <v>0.10133983356288601</v>
      </c>
      <c r="F1379">
        <v>-0.46036778476359602</v>
      </c>
      <c r="G1379">
        <v>-0.51302935339602995</v>
      </c>
      <c r="H1379">
        <v>-0.493981726704735</v>
      </c>
      <c r="I1379">
        <v>-0.45051765955901701</v>
      </c>
      <c r="J1379">
        <v>-0.26710687916546499</v>
      </c>
      <c r="K1379">
        <v>-0.41633223619020199</v>
      </c>
      <c r="L1379">
        <v>-0.24575392004923299</v>
      </c>
      <c r="M1379">
        <v>-0.28489064478656601</v>
      </c>
      <c r="N1379">
        <v>-0.80370566893337203</v>
      </c>
      <c r="O1379">
        <v>-0.60876373046819099</v>
      </c>
      <c r="P1379">
        <v>-0.54824703439672595</v>
      </c>
      <c r="Q1379">
        <v>-0.64499450511970302</v>
      </c>
      <c r="R1379">
        <v>-0.57765272719475003</v>
      </c>
      <c r="S1379">
        <v>-0.30778260106412098</v>
      </c>
      <c r="T1379">
        <v>-0.258258188329829</v>
      </c>
      <c r="U1379">
        <v>-0.33614092896915898</v>
      </c>
      <c r="V1379" s="8">
        <v>-0.47947413110584503</v>
      </c>
      <c r="W1379" s="8">
        <v>-0.30352092004786602</v>
      </c>
      <c r="X1379" s="9">
        <v>-0.651427734729498</v>
      </c>
      <c r="Y1379" s="8">
        <v>-0.36995861138946501</v>
      </c>
      <c r="Z1379" s="8">
        <v>4.0969825364382997E-2</v>
      </c>
      <c r="AA1379" s="8">
        <v>0.160239256320207</v>
      </c>
      <c r="AB1379" s="9">
        <v>8.9982617576266303E-3</v>
      </c>
      <c r="AC1379" s="8">
        <v>0.54152029038681704</v>
      </c>
      <c r="AD1379" s="1" t="s">
        <v>3455</v>
      </c>
      <c r="AE1379" s="1" t="s">
        <v>3456</v>
      </c>
      <c r="AF1379" s="1" t="s">
        <v>3457</v>
      </c>
      <c r="AH1379" s="10" t="s">
        <v>3457</v>
      </c>
      <c r="AN1379" s="21"/>
      <c r="AQ1379" s="1" t="s">
        <v>77</v>
      </c>
      <c r="AT1379" s="1" t="s">
        <v>77</v>
      </c>
      <c r="AV1379" s="1">
        <f t="shared" si="21"/>
        <v>4</v>
      </c>
    </row>
    <row r="1380" spans="1:48" ht="15.75" customHeight="1" x14ac:dyDescent="0.35">
      <c r="A1380" s="1" t="s">
        <v>3458</v>
      </c>
      <c r="B1380">
        <v>-0.156176402472814</v>
      </c>
      <c r="C1380">
        <v>-5.9872937364046003E-2</v>
      </c>
      <c r="D1380">
        <v>0.25741992763173599</v>
      </c>
      <c r="E1380">
        <v>-6.9720829074018997E-2</v>
      </c>
      <c r="F1380">
        <v>0.14106900313934601</v>
      </c>
      <c r="G1380">
        <v>0.18014971908431901</v>
      </c>
      <c r="H1380">
        <v>0.17300300898009899</v>
      </c>
      <c r="I1380">
        <v>0.21726123917394599</v>
      </c>
      <c r="J1380">
        <v>0.15901188719659701</v>
      </c>
      <c r="K1380">
        <v>0.29322342052585898</v>
      </c>
      <c r="L1380">
        <v>0.18327722805261201</v>
      </c>
      <c r="M1380">
        <v>0.16887156085970301</v>
      </c>
      <c r="N1380">
        <v>0.38372177804282798</v>
      </c>
      <c r="O1380">
        <v>2.77872045923259E-2</v>
      </c>
      <c r="P1380">
        <v>4.2663043768618597E-3</v>
      </c>
      <c r="Q1380">
        <v>0.15595290953916399</v>
      </c>
      <c r="R1380">
        <v>0.214244813741163</v>
      </c>
      <c r="S1380">
        <v>-0.164290054212929</v>
      </c>
      <c r="T1380">
        <v>-0.18347493865589501</v>
      </c>
      <c r="U1380">
        <v>-6.2069842734572597E-2</v>
      </c>
      <c r="V1380" s="8">
        <v>0.17787074259442701</v>
      </c>
      <c r="W1380" s="8">
        <v>0.20109602415869299</v>
      </c>
      <c r="X1380" s="9">
        <v>0.142932049137795</v>
      </c>
      <c r="Y1380" s="8">
        <v>-4.8897505465558398E-2</v>
      </c>
      <c r="Z1380" s="8">
        <v>0.20493207978207101</v>
      </c>
      <c r="AA1380" s="8">
        <v>0.23053090445055299</v>
      </c>
      <c r="AB1380" s="9">
        <v>0.37470778615474898</v>
      </c>
      <c r="AC1380" s="8">
        <v>0.11503152408714599</v>
      </c>
      <c r="AD1380" s="1" t="s">
        <v>3458</v>
      </c>
      <c r="AE1380" s="1" t="s">
        <v>3458</v>
      </c>
      <c r="AF1380" s="1" t="s">
        <v>3459</v>
      </c>
      <c r="AH1380" s="10" t="s">
        <v>3459</v>
      </c>
      <c r="AN1380" s="21"/>
      <c r="AU1380" s="1" t="s">
        <v>77</v>
      </c>
      <c r="AV1380" s="1">
        <f t="shared" si="21"/>
        <v>0</v>
      </c>
    </row>
    <row r="1381" spans="1:48" ht="15.75" customHeight="1" x14ac:dyDescent="0.35">
      <c r="A1381" s="1" t="s">
        <v>3460</v>
      </c>
      <c r="B1381">
        <v>6.0388521096545397E-2</v>
      </c>
      <c r="C1381">
        <v>2.2482563604227498E-2</v>
      </c>
      <c r="D1381">
        <v>-3.2788233371646797E-2</v>
      </c>
      <c r="E1381">
        <v>1.2174542630911099E-2</v>
      </c>
      <c r="F1381">
        <v>0.29388933196976402</v>
      </c>
      <c r="G1381">
        <v>0.271465941993562</v>
      </c>
      <c r="H1381">
        <v>0.30817694335575002</v>
      </c>
      <c r="I1381">
        <v>0.36212385456262097</v>
      </c>
      <c r="J1381">
        <v>0.16349891239219999</v>
      </c>
      <c r="K1381">
        <v>0.19039075080651699</v>
      </c>
      <c r="L1381">
        <v>0.27253824804816101</v>
      </c>
      <c r="M1381">
        <v>0.24842771093305799</v>
      </c>
      <c r="N1381">
        <v>0.174297475462211</v>
      </c>
      <c r="O1381">
        <v>0.25122563740577902</v>
      </c>
      <c r="P1381">
        <v>0.251778836878774</v>
      </c>
      <c r="Q1381">
        <v>0.26240333442555203</v>
      </c>
      <c r="R1381">
        <v>-2.5840830615358901E-2</v>
      </c>
      <c r="S1381">
        <v>2.89479948369427E-2</v>
      </c>
      <c r="T1381">
        <v>5.8823545187842503E-2</v>
      </c>
      <c r="U1381">
        <v>5.25847080559948E-2</v>
      </c>
      <c r="V1381" s="8">
        <v>0.308914017970425</v>
      </c>
      <c r="W1381" s="8">
        <v>0.21871390554498399</v>
      </c>
      <c r="X1381" s="9">
        <v>0.23492632104307901</v>
      </c>
      <c r="Y1381" s="8">
        <v>2.8628854366355299E-2</v>
      </c>
      <c r="Z1381" s="8">
        <v>3.5259388179004398E-4</v>
      </c>
      <c r="AA1381" s="8">
        <v>7.0168964423459497E-3</v>
      </c>
      <c r="AB1381" s="9">
        <v>1.17995576921618E-3</v>
      </c>
      <c r="AC1381" s="8">
        <v>5.0176796714564197E-3</v>
      </c>
      <c r="AD1381" s="1" t="s">
        <v>3460</v>
      </c>
      <c r="AE1381" s="1" t="s">
        <v>3461</v>
      </c>
      <c r="AF1381" s="1" t="s">
        <v>3462</v>
      </c>
      <c r="AH1381" s="10" t="s">
        <v>3462</v>
      </c>
      <c r="AN1381" s="21"/>
      <c r="AQ1381" s="1" t="s">
        <v>77</v>
      </c>
      <c r="AR1381" s="1" t="s">
        <v>77</v>
      </c>
      <c r="AU1381" s="1" t="s">
        <v>77</v>
      </c>
      <c r="AV1381" s="1">
        <f t="shared" si="21"/>
        <v>6</v>
      </c>
    </row>
    <row r="1382" spans="1:48" ht="15.75" customHeight="1" x14ac:dyDescent="0.35">
      <c r="A1382" s="1" t="s">
        <v>3463</v>
      </c>
      <c r="B1382">
        <v>8.2117516107016605E-2</v>
      </c>
      <c r="C1382">
        <v>-0.13944714646595199</v>
      </c>
      <c r="D1382">
        <v>-9.3916953048710002E-3</v>
      </c>
      <c r="E1382">
        <v>2.84395733686587E-2</v>
      </c>
      <c r="F1382">
        <v>-3.5538151346287197E-2</v>
      </c>
      <c r="G1382">
        <v>8.9832999088652107E-3</v>
      </c>
      <c r="H1382">
        <v>-6.6968895940044196E-2</v>
      </c>
      <c r="I1382">
        <v>0.23949890144717501</v>
      </c>
      <c r="J1382">
        <v>3.4183736658376998E-2</v>
      </c>
      <c r="K1382">
        <v>9.5288341660597603E-2</v>
      </c>
      <c r="L1382">
        <v>3.7586038100454598E-2</v>
      </c>
      <c r="M1382">
        <v>1.3525353757294901E-2</v>
      </c>
      <c r="N1382">
        <v>-4.5178971507964703E-2</v>
      </c>
      <c r="O1382">
        <v>-0.178143350224716</v>
      </c>
      <c r="P1382">
        <v>-0.22092557762265499</v>
      </c>
      <c r="Q1382">
        <v>-0.12811115852004901</v>
      </c>
      <c r="R1382">
        <v>-0.100597096757865</v>
      </c>
      <c r="S1382">
        <v>-0.22272161676396801</v>
      </c>
      <c r="T1382">
        <v>-0.27174675336129001</v>
      </c>
      <c r="U1382">
        <v>-0.166822786688851</v>
      </c>
      <c r="V1382" s="8">
        <v>3.64937885174271E-2</v>
      </c>
      <c r="W1382" s="8">
        <v>4.5145867544180998E-2</v>
      </c>
      <c r="X1382" s="9">
        <v>-0.143089764468846</v>
      </c>
      <c r="Y1382" s="8">
        <v>-0.190472063392993</v>
      </c>
      <c r="Z1382" s="8">
        <v>0.68359385128678196</v>
      </c>
      <c r="AA1382" s="8">
        <v>0.51807479447975802</v>
      </c>
      <c r="AB1382" s="9">
        <v>0.123028333048453</v>
      </c>
      <c r="AC1382" s="8">
        <v>1.12257683200321E-2</v>
      </c>
      <c r="AD1382" s="1" t="s">
        <v>3463</v>
      </c>
      <c r="AE1382" s="1" t="s">
        <v>3463</v>
      </c>
      <c r="AF1382" s="1" t="s">
        <v>3464</v>
      </c>
      <c r="AH1382" s="10" t="s">
        <v>3464</v>
      </c>
      <c r="AN1382" s="21"/>
      <c r="AU1382" s="1" t="s">
        <v>77</v>
      </c>
      <c r="AV1382" s="1">
        <f t="shared" si="21"/>
        <v>0</v>
      </c>
    </row>
    <row r="1383" spans="1:48" ht="15.75" customHeight="1" x14ac:dyDescent="0.35">
      <c r="A1383" s="1" t="s">
        <v>3465</v>
      </c>
      <c r="B1383">
        <v>-0.209380039042077</v>
      </c>
      <c r="C1383">
        <v>-0.116540002101381</v>
      </c>
      <c r="D1383">
        <v>0.29285195469262798</v>
      </c>
      <c r="E1383">
        <v>1.76334501702607E-2</v>
      </c>
      <c r="F1383">
        <v>0.120169157614354</v>
      </c>
      <c r="G1383">
        <v>-0.17819958537738001</v>
      </c>
      <c r="H1383">
        <v>-2.8467664238986799E-2</v>
      </c>
      <c r="I1383">
        <v>8.04323268365707E-2</v>
      </c>
      <c r="J1383">
        <v>0.12138750313015299</v>
      </c>
      <c r="K1383">
        <v>-2.7007287966930998E-2</v>
      </c>
      <c r="L1383">
        <v>4.1753006687714998E-2</v>
      </c>
      <c r="M1383">
        <v>-0.14002524735680599</v>
      </c>
      <c r="N1383">
        <v>0.33431618054415002</v>
      </c>
      <c r="O1383">
        <v>0.13362681725565301</v>
      </c>
      <c r="P1383">
        <v>-0.108865606556968</v>
      </c>
      <c r="Q1383">
        <v>0.244188113792876</v>
      </c>
      <c r="R1383">
        <v>0.32522336447326999</v>
      </c>
      <c r="S1383">
        <v>0.13451820120758601</v>
      </c>
      <c r="T1383">
        <v>-0.121705552231424</v>
      </c>
      <c r="U1383">
        <v>0.24814145108055899</v>
      </c>
      <c r="V1383" s="8">
        <v>-1.5164412913606399E-3</v>
      </c>
      <c r="W1383" s="8">
        <v>-9.7300637646720604E-4</v>
      </c>
      <c r="X1383" s="9">
        <v>0.15081637625892699</v>
      </c>
      <c r="Y1383" s="8">
        <v>0.14654436613249799</v>
      </c>
      <c r="Z1383" s="8">
        <v>0.98953331632838903</v>
      </c>
      <c r="AA1383" s="8">
        <v>0.989683803944024</v>
      </c>
      <c r="AB1383" s="9">
        <v>0.42783643224109602</v>
      </c>
      <c r="AC1383" s="8">
        <v>0.33506973287410902</v>
      </c>
      <c r="AD1383" s="1" t="s">
        <v>3465</v>
      </c>
      <c r="AE1383" s="1" t="s">
        <v>3466</v>
      </c>
      <c r="AF1383" s="1" t="s">
        <v>3467</v>
      </c>
      <c r="AH1383" s="10" t="s">
        <v>3467</v>
      </c>
      <c r="AN1383" s="21"/>
      <c r="AU1383" s="1" t="s">
        <v>77</v>
      </c>
      <c r="AV1383" s="1">
        <f t="shared" si="21"/>
        <v>0</v>
      </c>
    </row>
    <row r="1384" spans="1:48" ht="15.75" customHeight="1" x14ac:dyDescent="0.35">
      <c r="A1384" s="1" t="s">
        <v>3468</v>
      </c>
      <c r="B1384">
        <v>8.7468390195775694E-2</v>
      </c>
      <c r="C1384">
        <v>-5.3737135157723201E-2</v>
      </c>
      <c r="D1384">
        <v>-4.1888137808162897E-2</v>
      </c>
      <c r="E1384">
        <v>-5.4998011676977897E-2</v>
      </c>
      <c r="F1384">
        <v>-3.04694050374139E-2</v>
      </c>
      <c r="G1384">
        <v>-0.18458169107977401</v>
      </c>
      <c r="H1384">
        <v>-4.6953738359024798E-2</v>
      </c>
      <c r="I1384">
        <v>1.9045373039954301E-2</v>
      </c>
      <c r="J1384">
        <v>-6.1589039640162196E-3</v>
      </c>
      <c r="K1384">
        <v>-0.169930349029349</v>
      </c>
      <c r="L1384">
        <v>-3.0335201448821601E-2</v>
      </c>
      <c r="M1384">
        <v>0.103600452989824</v>
      </c>
      <c r="N1384">
        <v>-0.21805576590300199</v>
      </c>
      <c r="O1384">
        <v>-2.20240877104615E-2</v>
      </c>
      <c r="P1384">
        <v>-0.13962568796187699</v>
      </c>
      <c r="Q1384">
        <v>-5.0695087277553501E-2</v>
      </c>
      <c r="R1384">
        <v>-0.207781056378576</v>
      </c>
      <c r="S1384">
        <v>5.8439870403774099E-3</v>
      </c>
      <c r="T1384">
        <v>-0.127533632789886</v>
      </c>
      <c r="U1384">
        <v>-1.8689253007676002E-2</v>
      </c>
      <c r="V1384" s="8">
        <v>-6.0739865359064601E-2</v>
      </c>
      <c r="W1384" s="8">
        <v>-2.57060003630907E-2</v>
      </c>
      <c r="X1384" s="9">
        <v>-0.107600157213223</v>
      </c>
      <c r="Y1384" s="8">
        <v>-8.7039988783940397E-2</v>
      </c>
      <c r="Z1384" s="8">
        <v>0.54562305014885304</v>
      </c>
      <c r="AA1384" s="8">
        <v>0.93886248430089703</v>
      </c>
      <c r="AB1384" s="9">
        <v>0.234845964476423</v>
      </c>
      <c r="AC1384" s="8">
        <v>0.53516189239185097</v>
      </c>
      <c r="AD1384" s="1" t="s">
        <v>3468</v>
      </c>
      <c r="AE1384" s="1" t="s">
        <v>3469</v>
      </c>
      <c r="AF1384" s="1" t="s">
        <v>3470</v>
      </c>
      <c r="AH1384" s="10" t="s">
        <v>3470</v>
      </c>
      <c r="AN1384" s="21"/>
      <c r="AU1384" s="1" t="s">
        <v>77</v>
      </c>
      <c r="AV1384" s="1">
        <f t="shared" si="21"/>
        <v>0</v>
      </c>
    </row>
    <row r="1385" spans="1:48" ht="15.75" customHeight="1" x14ac:dyDescent="0.35">
      <c r="A1385" s="1" t="s">
        <v>3471</v>
      </c>
      <c r="B1385">
        <v>-7.1640071365939195E-2</v>
      </c>
      <c r="C1385">
        <v>4.7307619018959003E-2</v>
      </c>
      <c r="D1385">
        <v>4.67206487039536E-2</v>
      </c>
      <c r="E1385">
        <v>-6.5055502162030598E-2</v>
      </c>
      <c r="F1385">
        <v>-0.16559278708751901</v>
      </c>
      <c r="G1385">
        <v>-0.19527104164543699</v>
      </c>
      <c r="H1385">
        <v>-0.178490537308713</v>
      </c>
      <c r="I1385">
        <v>-0.113336351653317</v>
      </c>
      <c r="J1385">
        <v>-0.25971349989513498</v>
      </c>
      <c r="K1385">
        <v>-0.24659891821185601</v>
      </c>
      <c r="L1385">
        <v>-0.24724592567030501</v>
      </c>
      <c r="M1385">
        <v>-0.32291552750879599</v>
      </c>
      <c r="N1385">
        <v>-0.14269978947124501</v>
      </c>
      <c r="O1385">
        <v>-0.24629625549717599</v>
      </c>
      <c r="P1385">
        <v>-0.28254430429116401</v>
      </c>
      <c r="Q1385">
        <v>-0.317816954046996</v>
      </c>
      <c r="R1385">
        <v>9.4248040865084606E-2</v>
      </c>
      <c r="S1385">
        <v>3.1341739308691302E-2</v>
      </c>
      <c r="T1385">
        <v>-4.2894336427768701E-2</v>
      </c>
      <c r="U1385">
        <v>-2.31468651581264E-2</v>
      </c>
      <c r="V1385" s="8">
        <v>-0.163172679423746</v>
      </c>
      <c r="W1385" s="8">
        <v>-0.26911846782152299</v>
      </c>
      <c r="X1385" s="9">
        <v>-0.247339325826645</v>
      </c>
      <c r="Y1385" s="8">
        <v>1.48871446469701E-2</v>
      </c>
      <c r="Z1385" s="8">
        <v>3.0196260430133601E-2</v>
      </c>
      <c r="AA1385" s="8">
        <v>9.8519068446772991E-3</v>
      </c>
      <c r="AB1385" s="9">
        <v>1.01840613955172E-2</v>
      </c>
      <c r="AC1385" s="8">
        <v>2.8168122448714202E-3</v>
      </c>
      <c r="AD1385" s="1" t="s">
        <v>3471</v>
      </c>
      <c r="AE1385" s="1" t="s">
        <v>3471</v>
      </c>
      <c r="AF1385" s="1" t="s">
        <v>3472</v>
      </c>
      <c r="AH1385" s="10" t="s">
        <v>3472</v>
      </c>
      <c r="AN1385" s="21"/>
      <c r="AR1385" s="1" t="s">
        <v>77</v>
      </c>
      <c r="AU1385" s="1" t="s">
        <v>77</v>
      </c>
      <c r="AV1385" s="1">
        <f t="shared" si="21"/>
        <v>2</v>
      </c>
    </row>
    <row r="1386" spans="1:48" ht="15.75" customHeight="1" x14ac:dyDescent="0.35">
      <c r="A1386" s="1" t="s">
        <v>3473</v>
      </c>
      <c r="B1386">
        <v>2.5156904243772701E-2</v>
      </c>
      <c r="C1386">
        <v>-6.5714448387178603E-2</v>
      </c>
      <c r="D1386">
        <v>-2.9931900730059999E-2</v>
      </c>
      <c r="E1386">
        <v>-4.7493141680255799E-2</v>
      </c>
      <c r="F1386">
        <v>-0.576561148082817</v>
      </c>
      <c r="G1386">
        <v>-0.46209447303155599</v>
      </c>
      <c r="H1386">
        <v>-0.33550637663888899</v>
      </c>
      <c r="I1386">
        <v>-0.364142786856753</v>
      </c>
      <c r="J1386">
        <v>-0.41015841217515903</v>
      </c>
      <c r="K1386">
        <v>-0.45658476218782101</v>
      </c>
      <c r="L1386">
        <v>-0.43140574107097102</v>
      </c>
      <c r="M1386">
        <v>-0.28511972964540599</v>
      </c>
      <c r="N1386">
        <v>-0.49848147359410699</v>
      </c>
      <c r="O1386">
        <v>-0.70700536789940505</v>
      </c>
      <c r="P1386">
        <v>-0.55460772426286498</v>
      </c>
      <c r="Q1386">
        <v>-0.69699593488439304</v>
      </c>
      <c r="R1386">
        <v>-0.170743047489962</v>
      </c>
      <c r="S1386">
        <v>-0.310162683321697</v>
      </c>
      <c r="T1386">
        <v>-0.193988878775601</v>
      </c>
      <c r="U1386">
        <v>-0.27255304675391101</v>
      </c>
      <c r="V1386" s="8">
        <v>-0.43457619615250398</v>
      </c>
      <c r="W1386" s="8">
        <v>-0.39581716126983901</v>
      </c>
      <c r="X1386" s="9">
        <v>-0.61427262516019199</v>
      </c>
      <c r="Y1386" s="8">
        <v>-0.236861914085293</v>
      </c>
      <c r="Z1386" s="8">
        <v>9.2058639379236397E-3</v>
      </c>
      <c r="AA1386" s="8">
        <v>5.3852519885955498E-3</v>
      </c>
      <c r="AB1386" s="9">
        <v>2.3395960524110102E-3</v>
      </c>
      <c r="AC1386" s="8">
        <v>4.39777430577898E-2</v>
      </c>
      <c r="AD1386" s="1" t="s">
        <v>3473</v>
      </c>
      <c r="AE1386" s="1" t="s">
        <v>3474</v>
      </c>
      <c r="AF1386" s="1" t="s">
        <v>3475</v>
      </c>
      <c r="AH1386" s="10" t="s">
        <v>3475</v>
      </c>
      <c r="AN1386" s="21"/>
      <c r="AQ1386" s="1" t="s">
        <v>77</v>
      </c>
      <c r="AR1386" s="1" t="s">
        <v>77</v>
      </c>
      <c r="AS1386" s="1" t="s">
        <v>77</v>
      </c>
      <c r="AT1386" s="1" t="s">
        <v>77</v>
      </c>
      <c r="AV1386" s="1">
        <f t="shared" si="21"/>
        <v>7</v>
      </c>
    </row>
    <row r="1387" spans="1:48" ht="15.75" customHeight="1" x14ac:dyDescent="0.35">
      <c r="A1387" s="1" t="s">
        <v>3476</v>
      </c>
      <c r="B1387">
        <v>0.214677331759136</v>
      </c>
      <c r="C1387">
        <v>0.16947368393432</v>
      </c>
      <c r="D1387">
        <v>-0.276006122746842</v>
      </c>
      <c r="E1387">
        <v>3.09767577206698E-3</v>
      </c>
      <c r="F1387">
        <v>0.62572725730803702</v>
      </c>
      <c r="G1387">
        <v>0.55532070054454896</v>
      </c>
      <c r="H1387">
        <v>0.56497918564390703</v>
      </c>
      <c r="I1387">
        <v>0.61549934144927398</v>
      </c>
      <c r="J1387">
        <v>0.15186683063783399</v>
      </c>
      <c r="K1387">
        <v>-6.9354179154157399E-3</v>
      </c>
      <c r="L1387">
        <v>0.384571985132802</v>
      </c>
      <c r="M1387">
        <v>0.23510530969454699</v>
      </c>
      <c r="N1387">
        <v>0.275986984185912</v>
      </c>
      <c r="O1387">
        <v>0.67655726633788005</v>
      </c>
      <c r="P1387">
        <v>0.52684359315241702</v>
      </c>
      <c r="Q1387">
        <v>0.60794615031084298</v>
      </c>
      <c r="R1387">
        <v>9.3351464524705496E-2</v>
      </c>
      <c r="S1387">
        <v>0.49238441528038401</v>
      </c>
      <c r="T1387">
        <v>0.36699386567452202</v>
      </c>
      <c r="U1387">
        <v>0.41193076184981697</v>
      </c>
      <c r="V1387" s="8">
        <v>0.590381621236441</v>
      </c>
      <c r="W1387" s="8">
        <v>0.19115217688744199</v>
      </c>
      <c r="X1387" s="9">
        <v>0.52183349849676297</v>
      </c>
      <c r="Y1387" s="8">
        <v>0.341165126832357</v>
      </c>
      <c r="Z1387" s="8">
        <v>3.3304672600957902E-2</v>
      </c>
      <c r="AA1387" s="8">
        <v>0.45915344083255899</v>
      </c>
      <c r="AB1387" s="9">
        <v>3.2236238509264201E-2</v>
      </c>
      <c r="AC1387" s="8">
        <v>0.34048828440630602</v>
      </c>
      <c r="AD1387" s="1" t="s">
        <v>3476</v>
      </c>
      <c r="AE1387" s="1" t="s">
        <v>3477</v>
      </c>
      <c r="AF1387" s="1" t="s">
        <v>3478</v>
      </c>
      <c r="AH1387" s="10" t="s">
        <v>3478</v>
      </c>
      <c r="AN1387" s="21"/>
      <c r="AQ1387" s="1" t="s">
        <v>77</v>
      </c>
      <c r="AT1387" s="1" t="s">
        <v>77</v>
      </c>
      <c r="AV1387" s="1">
        <f t="shared" si="21"/>
        <v>4</v>
      </c>
    </row>
    <row r="1388" spans="1:48" ht="15.75" customHeight="1" x14ac:dyDescent="0.35">
      <c r="A1388" s="1" t="s">
        <v>3479</v>
      </c>
      <c r="B1388">
        <v>-0.118491015552369</v>
      </c>
      <c r="C1388">
        <v>-8.5746401055411203E-2</v>
      </c>
      <c r="D1388">
        <v>9.3244701802632904E-2</v>
      </c>
      <c r="E1388">
        <v>5.6247439644946398E-2</v>
      </c>
      <c r="F1388">
        <v>-0.13763519452433201</v>
      </c>
      <c r="G1388">
        <v>-7.7776908752343499E-2</v>
      </c>
      <c r="H1388">
        <v>-0.18186886024844301</v>
      </c>
      <c r="I1388">
        <v>-0.22879977987334599</v>
      </c>
      <c r="J1388">
        <v>2.25223920095932E-2</v>
      </c>
      <c r="K1388">
        <v>3.0194407072432601E-2</v>
      </c>
      <c r="L1388">
        <v>-0.191052945803838</v>
      </c>
      <c r="M1388">
        <v>-8.8217316353671499E-2</v>
      </c>
      <c r="N1388">
        <v>2.1698681858094499E-2</v>
      </c>
      <c r="O1388">
        <v>-9.1372400712782603E-2</v>
      </c>
      <c r="P1388">
        <v>3.0540788738740599E-2</v>
      </c>
      <c r="Q1388">
        <v>-0.13560162403929299</v>
      </c>
      <c r="R1388">
        <v>7.57178970997609E-2</v>
      </c>
      <c r="S1388">
        <v>-8.4981604128409396E-3</v>
      </c>
      <c r="T1388">
        <v>7.4874259393937395E-2</v>
      </c>
      <c r="U1388">
        <v>-5.7000738408017101E-2</v>
      </c>
      <c r="V1388" s="8">
        <v>-0.15652018584961599</v>
      </c>
      <c r="W1388" s="8">
        <v>-5.6638365768871102E-2</v>
      </c>
      <c r="X1388" s="9">
        <v>-4.3683638538810202E-2</v>
      </c>
      <c r="Y1388" s="8">
        <v>2.1273314418209999E-2</v>
      </c>
      <c r="Z1388" s="8">
        <v>0.11974880729104199</v>
      </c>
      <c r="AA1388" s="8">
        <v>0.72537397837352102</v>
      </c>
      <c r="AB1388" s="9">
        <v>0.741327636001479</v>
      </c>
      <c r="AC1388" s="8">
        <v>0.34797659327930902</v>
      </c>
      <c r="AD1388" s="1" t="s">
        <v>3479</v>
      </c>
      <c r="AE1388" s="1" t="s">
        <v>3479</v>
      </c>
      <c r="AF1388" s="1" t="s">
        <v>3480</v>
      </c>
      <c r="AH1388" s="10" t="s">
        <v>3480</v>
      </c>
      <c r="AN1388" s="21"/>
      <c r="AU1388" s="1" t="s">
        <v>77</v>
      </c>
      <c r="AV1388" s="1">
        <f t="shared" si="21"/>
        <v>0</v>
      </c>
    </row>
    <row r="1389" spans="1:48" ht="15.75" customHeight="1" x14ac:dyDescent="0.35">
      <c r="A1389" s="1" t="s">
        <v>3481</v>
      </c>
      <c r="B1389">
        <v>-0.14670031346807</v>
      </c>
      <c r="C1389">
        <v>1.12706324483493E-2</v>
      </c>
      <c r="D1389">
        <v>0.30017430471019702</v>
      </c>
      <c r="E1389">
        <v>-0.18570975206030799</v>
      </c>
      <c r="F1389">
        <v>0.383527821612555</v>
      </c>
      <c r="G1389">
        <v>0.41903649641644602</v>
      </c>
      <c r="H1389">
        <v>0.42191302299074901</v>
      </c>
      <c r="I1389">
        <v>0.40569807589156898</v>
      </c>
      <c r="J1389">
        <v>-0.100580820452205</v>
      </c>
      <c r="K1389">
        <v>0.37033479646291201</v>
      </c>
      <c r="L1389">
        <v>7.6157887588214804E-2</v>
      </c>
      <c r="M1389">
        <v>-5.2424919863682798E-3</v>
      </c>
      <c r="N1389">
        <v>0.49293572235664002</v>
      </c>
      <c r="O1389">
        <v>0.163171687948722</v>
      </c>
      <c r="P1389">
        <v>0.427619764554308</v>
      </c>
      <c r="Q1389">
        <v>0.30489113218661401</v>
      </c>
      <c r="R1389">
        <v>0.43493238920952498</v>
      </c>
      <c r="S1389">
        <v>9.3783648861979402E-2</v>
      </c>
      <c r="T1389">
        <v>0.35066974471781698</v>
      </c>
      <c r="U1389">
        <v>0.24212682514137901</v>
      </c>
      <c r="V1389" s="8">
        <v>0.40754385422783002</v>
      </c>
      <c r="W1389" s="8">
        <v>8.5167342903138293E-2</v>
      </c>
      <c r="X1389" s="9">
        <v>0.34715457676157102</v>
      </c>
      <c r="Y1389" s="8">
        <v>0.28037815198267502</v>
      </c>
      <c r="Z1389" s="8">
        <v>6.7858977144731505E-2</v>
      </c>
      <c r="AA1389" s="8">
        <v>0.71330637285791898</v>
      </c>
      <c r="AB1389" s="9">
        <v>8.1551964249422598E-2</v>
      </c>
      <c r="AC1389" s="8">
        <v>0.25201895854134498</v>
      </c>
      <c r="AD1389" s="1" t="s">
        <v>3481</v>
      </c>
      <c r="AE1389" s="1" t="s">
        <v>3481</v>
      </c>
      <c r="AF1389" s="1" t="s">
        <v>3482</v>
      </c>
      <c r="AH1389" s="10" t="s">
        <v>3482</v>
      </c>
      <c r="AN1389" s="21"/>
      <c r="AU1389" s="1" t="s">
        <v>77</v>
      </c>
      <c r="AV1389" s="1">
        <f t="shared" si="21"/>
        <v>0</v>
      </c>
    </row>
    <row r="1390" spans="1:48" ht="15.75" customHeight="1" x14ac:dyDescent="0.35">
      <c r="A1390" s="1" t="s">
        <v>3483</v>
      </c>
      <c r="B1390">
        <v>2.2160791228435998E-2</v>
      </c>
      <c r="C1390">
        <v>0.24919484175005499</v>
      </c>
      <c r="D1390">
        <v>0.22165039696852401</v>
      </c>
      <c r="E1390">
        <v>-0.256438373010415</v>
      </c>
      <c r="F1390">
        <v>1.3711155899015</v>
      </c>
      <c r="G1390">
        <v>1.66590061435773</v>
      </c>
      <c r="H1390">
        <v>1.2920215087801501</v>
      </c>
      <c r="I1390">
        <v>1.3671839362602001</v>
      </c>
      <c r="J1390">
        <v>2.0450504412191602E-2</v>
      </c>
      <c r="K1390">
        <v>-0.20409150507749499</v>
      </c>
      <c r="L1390">
        <v>0.134243395815349</v>
      </c>
      <c r="M1390">
        <v>-7.5779137958903606E-2</v>
      </c>
      <c r="N1390">
        <v>1.97175233992156</v>
      </c>
      <c r="O1390">
        <v>1.7020731698931999</v>
      </c>
      <c r="P1390">
        <v>1.61275460917585</v>
      </c>
      <c r="Q1390">
        <v>1.9095091701362501</v>
      </c>
      <c r="R1390">
        <v>2.0571633872449002</v>
      </c>
      <c r="S1390">
        <v>1.8168270761096601</v>
      </c>
      <c r="T1390">
        <v>1.70759067885181</v>
      </c>
      <c r="U1390">
        <v>2.0245761826953501</v>
      </c>
      <c r="V1390" s="8">
        <v>1.4240554123248901</v>
      </c>
      <c r="W1390" s="8">
        <v>-3.1294185702214497E-2</v>
      </c>
      <c r="X1390" s="9">
        <v>1.7990223222817201</v>
      </c>
      <c r="Y1390" s="8">
        <v>1.9015393312254301</v>
      </c>
      <c r="Z1390" s="8">
        <v>8.9419673975753701E-4</v>
      </c>
      <c r="AA1390" s="8">
        <v>0.68893641325380395</v>
      </c>
      <c r="AB1390" s="9">
        <v>3.4065153276624299E-4</v>
      </c>
      <c r="AC1390" s="8">
        <v>1.0506727101148301E-4</v>
      </c>
      <c r="AD1390" s="1" t="s">
        <v>3483</v>
      </c>
      <c r="AE1390" s="1" t="s">
        <v>3483</v>
      </c>
      <c r="AF1390" s="1" t="s">
        <v>3484</v>
      </c>
      <c r="AH1390" s="10" t="s">
        <v>3484</v>
      </c>
      <c r="AN1390" s="21"/>
      <c r="AQ1390" s="1" t="s">
        <v>77</v>
      </c>
      <c r="AS1390" s="1" t="s">
        <v>77</v>
      </c>
      <c r="AT1390" s="1" t="s">
        <v>77</v>
      </c>
      <c r="AV1390" s="1">
        <f t="shared" si="21"/>
        <v>5</v>
      </c>
    </row>
    <row r="1391" spans="1:48" ht="15.75" customHeight="1" x14ac:dyDescent="0.35">
      <c r="A1391" s="1" t="s">
        <v>3485</v>
      </c>
      <c r="B1391">
        <v>8.1566565842463301E-2</v>
      </c>
      <c r="C1391">
        <v>-4.53773441998052E-2</v>
      </c>
      <c r="D1391">
        <v>-9.5424598011094999E-2</v>
      </c>
      <c r="E1391">
        <v>-2.5646053283774398E-2</v>
      </c>
      <c r="F1391">
        <v>-6.2698492549755E-2</v>
      </c>
      <c r="G1391">
        <v>-2.7219415293374401E-3</v>
      </c>
      <c r="H1391">
        <v>-6.2087040104646898E-2</v>
      </c>
      <c r="I1391">
        <v>-0.18607036845532901</v>
      </c>
      <c r="J1391">
        <v>0.147672483981971</v>
      </c>
      <c r="K1391">
        <v>-0.13548550422344</v>
      </c>
      <c r="L1391">
        <v>2.1797619237634701E-2</v>
      </c>
      <c r="M1391">
        <v>9.3431048364998201E-2</v>
      </c>
      <c r="N1391">
        <v>-0.45440575662002902</v>
      </c>
      <c r="O1391">
        <v>3.51900960886744E-3</v>
      </c>
      <c r="P1391">
        <v>0.212475580492165</v>
      </c>
      <c r="Q1391">
        <v>-0.12440547162674501</v>
      </c>
      <c r="R1391">
        <v>-0.49994603418391897</v>
      </c>
      <c r="S1391">
        <v>-5.9593028354616301E-2</v>
      </c>
      <c r="T1391">
        <v>0.146437496383577</v>
      </c>
      <c r="U1391">
        <v>-0.185491721838034</v>
      </c>
      <c r="V1391" s="8">
        <v>-7.8394460659767101E-2</v>
      </c>
      <c r="W1391" s="8">
        <v>3.1853911840291002E-2</v>
      </c>
      <c r="X1391" s="9">
        <v>-9.0704159536435403E-2</v>
      </c>
      <c r="Y1391" s="8">
        <v>-0.14964832199824801</v>
      </c>
      <c r="Z1391" s="8">
        <v>0.42355156594063198</v>
      </c>
      <c r="AA1391" s="8">
        <v>0.653678347421776</v>
      </c>
      <c r="AB1391" s="9">
        <v>0.73533794405777198</v>
      </c>
      <c r="AC1391" s="8">
        <v>0.37389510834966799</v>
      </c>
      <c r="AD1391" s="1" t="s">
        <v>3485</v>
      </c>
      <c r="AE1391" s="1" t="s">
        <v>3485</v>
      </c>
      <c r="AF1391" s="1" t="s">
        <v>3486</v>
      </c>
      <c r="AH1391" s="10" t="s">
        <v>3486</v>
      </c>
      <c r="AN1391" s="21"/>
      <c r="AU1391" s="1" t="s">
        <v>77</v>
      </c>
      <c r="AV1391" s="1">
        <f t="shared" si="21"/>
        <v>0</v>
      </c>
    </row>
    <row r="1392" spans="1:48" ht="15.75" customHeight="1" x14ac:dyDescent="0.35">
      <c r="A1392" s="1" t="s">
        <v>3487</v>
      </c>
      <c r="B1392">
        <v>-4.3463856598920998E-2</v>
      </c>
      <c r="C1392">
        <v>0.14347401900846499</v>
      </c>
      <c r="D1392">
        <v>-8.5660754442346103E-3</v>
      </c>
      <c r="E1392">
        <v>-0.119042567772718</v>
      </c>
      <c r="F1392">
        <v>-0.26747367638531599</v>
      </c>
      <c r="G1392">
        <v>8.3332770624860893E-3</v>
      </c>
      <c r="H1392">
        <v>-0.216902380839915</v>
      </c>
      <c r="I1392">
        <v>-6.9541321923837301E-2</v>
      </c>
      <c r="J1392">
        <v>-0.21418366583132301</v>
      </c>
      <c r="K1392">
        <v>-0.38003102520691801</v>
      </c>
      <c r="L1392">
        <v>-0.2006090012516</v>
      </c>
      <c r="M1392">
        <v>-0.25879650405420501</v>
      </c>
      <c r="N1392" s="14">
        <v>-1.13687468590958E-4</v>
      </c>
      <c r="O1392">
        <v>-2.2629271121134401E-2</v>
      </c>
      <c r="P1392">
        <v>-0.22955847566450499</v>
      </c>
      <c r="Q1392">
        <v>-3.01061947584653E-2</v>
      </c>
      <c r="R1392">
        <v>0.23650375197040399</v>
      </c>
      <c r="S1392">
        <v>0.236384541896377</v>
      </c>
      <c r="T1392">
        <v>3.6066787135191097E-2</v>
      </c>
      <c r="U1392">
        <v>0.27498572037117403</v>
      </c>
      <c r="V1392" s="8">
        <v>-0.13639602552164501</v>
      </c>
      <c r="W1392" s="8">
        <v>-0.26340504908601098</v>
      </c>
      <c r="X1392" s="9">
        <v>-7.0601907253174001E-2</v>
      </c>
      <c r="Y1392" s="8">
        <v>0.19598520034328601</v>
      </c>
      <c r="Z1392" s="8">
        <v>0.25795498304262798</v>
      </c>
      <c r="AA1392" s="8">
        <v>4.56939002045402E-2</v>
      </c>
      <c r="AB1392" s="9">
        <v>0.540141559151744</v>
      </c>
      <c r="AC1392" s="8">
        <v>3.2268918992447199E-3</v>
      </c>
      <c r="AD1392" s="1" t="s">
        <v>3487</v>
      </c>
      <c r="AE1392" s="1" t="s">
        <v>3487</v>
      </c>
      <c r="AF1392" s="1" t="s">
        <v>3488</v>
      </c>
      <c r="AH1392" s="10" t="s">
        <v>3488</v>
      </c>
      <c r="AN1392" s="21"/>
      <c r="AR1392" s="1" t="s">
        <v>77</v>
      </c>
      <c r="AU1392" s="1" t="s">
        <v>77</v>
      </c>
      <c r="AV1392" s="1">
        <f t="shared" si="21"/>
        <v>2</v>
      </c>
    </row>
    <row r="1393" spans="1:48" ht="15.75" customHeight="1" x14ac:dyDescent="0.35">
      <c r="A1393" s="1" t="s">
        <v>3489</v>
      </c>
      <c r="B1393">
        <v>-2.34299483532899E-2</v>
      </c>
      <c r="C1393">
        <v>-1.64610995666413E-2</v>
      </c>
      <c r="D1393">
        <v>0.15221022369745299</v>
      </c>
      <c r="E1393">
        <v>-0.123139289526178</v>
      </c>
      <c r="F1393">
        <v>1.3795252427604199E-2</v>
      </c>
      <c r="G1393">
        <v>-8.3036790105154398E-2</v>
      </c>
      <c r="H1393">
        <v>0.116857852611922</v>
      </c>
      <c r="I1393">
        <v>4.5125996582920498E-2</v>
      </c>
      <c r="J1393">
        <v>9.3806748063400502E-2</v>
      </c>
      <c r="K1393">
        <v>9.4288797183454398E-2</v>
      </c>
      <c r="L1393">
        <v>0.12813088833542199</v>
      </c>
      <c r="M1393">
        <v>7.5141295714666198E-2</v>
      </c>
      <c r="N1393">
        <v>0.19030870923521401</v>
      </c>
      <c r="O1393">
        <v>9.2447530408856102E-2</v>
      </c>
      <c r="P1393">
        <v>0.133310541441438</v>
      </c>
      <c r="Q1393">
        <v>3.1817435738199E-2</v>
      </c>
      <c r="R1393">
        <v>0.101720024472973</v>
      </c>
      <c r="S1393" s="14">
        <v>8.1486171076581399E-4</v>
      </c>
      <c r="T1393">
        <v>3.7510113261648097E-2</v>
      </c>
      <c r="U1393">
        <v>-4.9284838164426303E-2</v>
      </c>
      <c r="V1393" s="8">
        <v>2.31855778793232E-2</v>
      </c>
      <c r="W1393" s="8">
        <v>9.7841932324235895E-2</v>
      </c>
      <c r="X1393" s="9">
        <v>0.111971054205927</v>
      </c>
      <c r="Y1393" s="8">
        <v>2.26900403202401E-2</v>
      </c>
      <c r="Z1393" s="8">
        <v>0.78854292060117803</v>
      </c>
      <c r="AA1393" s="8">
        <v>0.334078999912156</v>
      </c>
      <c r="AB1393" s="9">
        <v>0.22083581786210801</v>
      </c>
      <c r="AC1393" s="8">
        <v>0.15326138517819299</v>
      </c>
      <c r="AD1393" s="1" t="s">
        <v>3489</v>
      </c>
      <c r="AE1393" s="1" t="s">
        <v>3489</v>
      </c>
      <c r="AF1393" s="1" t="s">
        <v>3490</v>
      </c>
      <c r="AH1393" s="10" t="s">
        <v>3490</v>
      </c>
      <c r="AN1393" s="21"/>
      <c r="AU1393" s="1" t="s">
        <v>77</v>
      </c>
      <c r="AV1393" s="1">
        <f t="shared" si="21"/>
        <v>0</v>
      </c>
    </row>
    <row r="1394" spans="1:48" ht="15.75" customHeight="1" x14ac:dyDescent="0.35">
      <c r="A1394" s="1" t="s">
        <v>3491</v>
      </c>
      <c r="B1394">
        <v>3.9951224982014102E-2</v>
      </c>
      <c r="C1394">
        <v>0.108203311491662</v>
      </c>
      <c r="D1394">
        <v>-0.10475139743878201</v>
      </c>
      <c r="E1394">
        <v>-1.26984444544755E-2</v>
      </c>
      <c r="F1394">
        <v>0.113423546493091</v>
      </c>
      <c r="G1394">
        <v>-0.25847722198497702</v>
      </c>
      <c r="H1394">
        <v>-1.0596669653147801E-3</v>
      </c>
      <c r="I1394">
        <v>-6.1692024539987497E-2</v>
      </c>
      <c r="J1394">
        <v>-0.11683016492613101</v>
      </c>
      <c r="K1394">
        <v>6.3238737209138807E-2</v>
      </c>
      <c r="L1394">
        <v>-0.109630180201521</v>
      </c>
      <c r="M1394">
        <v>0.42966294938652799</v>
      </c>
      <c r="N1394">
        <v>0.265677478597869</v>
      </c>
      <c r="O1394">
        <v>0.16575208852932599</v>
      </c>
      <c r="P1394">
        <v>0.18831410465385501</v>
      </c>
      <c r="Q1394">
        <v>9.1912492342416593E-2</v>
      </c>
      <c r="R1394">
        <v>0.186556306138316</v>
      </c>
      <c r="S1394">
        <v>9.0026522644648499E-2</v>
      </c>
      <c r="T1394">
        <v>0.102151667433953</v>
      </c>
      <c r="U1394">
        <v>2.2454101639318699E-2</v>
      </c>
      <c r="V1394" s="8">
        <v>-5.1951341749296803E-2</v>
      </c>
      <c r="W1394" s="8">
        <v>6.6610335367003698E-2</v>
      </c>
      <c r="X1394" s="9">
        <v>0.177914041030867</v>
      </c>
      <c r="Y1394" s="8">
        <v>0.100297149464059</v>
      </c>
      <c r="Z1394" s="8">
        <v>0.62341925356803496</v>
      </c>
      <c r="AA1394" s="8">
        <v>0.81041386212063804</v>
      </c>
      <c r="AB1394" s="9">
        <v>5.4689859892180497E-2</v>
      </c>
      <c r="AC1394" s="8">
        <v>0.85487967849554602</v>
      </c>
      <c r="AD1394" s="1" t="s">
        <v>3491</v>
      </c>
      <c r="AE1394" s="1" t="s">
        <v>3491</v>
      </c>
      <c r="AF1394" s="1" t="s">
        <v>3492</v>
      </c>
      <c r="AH1394" s="10" t="s">
        <v>3492</v>
      </c>
      <c r="AN1394" s="21"/>
      <c r="AU1394" s="1" t="s">
        <v>77</v>
      </c>
      <c r="AV1394" s="1">
        <f t="shared" si="21"/>
        <v>0</v>
      </c>
    </row>
    <row r="1395" spans="1:48" ht="15.75" customHeight="1" x14ac:dyDescent="0.35">
      <c r="A1395" s="1" t="s">
        <v>3493</v>
      </c>
      <c r="B1395">
        <v>-1.6815041914736901E-3</v>
      </c>
      <c r="C1395">
        <v>-0.25088652518989801</v>
      </c>
      <c r="D1395">
        <v>9.6149845290185304E-2</v>
      </c>
      <c r="E1395">
        <v>8.1753241731968698E-2</v>
      </c>
      <c r="F1395">
        <v>-0.31907705762127497</v>
      </c>
      <c r="G1395">
        <v>2.1668250306315202E-3</v>
      </c>
      <c r="H1395">
        <v>-0.24156358703512601</v>
      </c>
      <c r="I1395">
        <v>-0.390981994403932</v>
      </c>
      <c r="J1395">
        <v>0.17061555912826801</v>
      </c>
      <c r="K1395">
        <v>1.19523249814433E-2</v>
      </c>
      <c r="L1395">
        <v>-0.119547169472992</v>
      </c>
      <c r="M1395">
        <v>6.7282984695092099E-3</v>
      </c>
      <c r="N1395">
        <v>0.110639212467429</v>
      </c>
      <c r="O1395">
        <v>-0.140433709436809</v>
      </c>
      <c r="P1395">
        <v>-0.18225128691219</v>
      </c>
      <c r="Q1395">
        <v>-0.15652593520778901</v>
      </c>
      <c r="R1395">
        <v>7.61512943616455E-2</v>
      </c>
      <c r="S1395">
        <v>-0.17692939057061099</v>
      </c>
      <c r="T1395">
        <v>-0.22744640224941101</v>
      </c>
      <c r="U1395">
        <v>-0.18698078910347901</v>
      </c>
      <c r="V1395" s="8">
        <v>-0.23736395350742501</v>
      </c>
      <c r="W1395" s="8">
        <v>1.7437253276557301E-2</v>
      </c>
      <c r="X1395" s="9">
        <v>-9.2142929772339996E-2</v>
      </c>
      <c r="Y1395" s="8">
        <v>-0.128801321890464</v>
      </c>
      <c r="Z1395" s="8">
        <v>0.17932938735766801</v>
      </c>
      <c r="AA1395" s="8">
        <v>0.84144208952229604</v>
      </c>
      <c r="AB1395" s="9">
        <v>0.61076162015258695</v>
      </c>
      <c r="AC1395" s="8">
        <v>0.23393330729423101</v>
      </c>
      <c r="AD1395" s="1" t="s">
        <v>3493</v>
      </c>
      <c r="AE1395" s="1" t="s">
        <v>3493</v>
      </c>
      <c r="AF1395" s="1" t="s">
        <v>3494</v>
      </c>
      <c r="AH1395" s="10" t="s">
        <v>3494</v>
      </c>
      <c r="AN1395" s="21"/>
      <c r="AU1395" s="1" t="s">
        <v>77</v>
      </c>
      <c r="AV1395" s="1">
        <f t="shared" si="21"/>
        <v>0</v>
      </c>
    </row>
    <row r="1396" spans="1:48" ht="15.75" customHeight="1" x14ac:dyDescent="0.35">
      <c r="A1396" s="1" t="s">
        <v>3495</v>
      </c>
      <c r="B1396">
        <v>-4.1028456440269798E-2</v>
      </c>
      <c r="C1396">
        <v>-3.52701143926425E-2</v>
      </c>
      <c r="D1396">
        <v>7.4976500286114106E-2</v>
      </c>
      <c r="E1396">
        <v>-1.6129056179787798E-2</v>
      </c>
      <c r="F1396">
        <v>2.8231744792080501E-2</v>
      </c>
      <c r="G1396">
        <v>7.7227991672165305E-2</v>
      </c>
      <c r="H1396">
        <v>8.0788219359778493E-2</v>
      </c>
      <c r="I1396">
        <v>7.3840544067695899E-2</v>
      </c>
      <c r="J1396">
        <v>1.8267616583555501E-3</v>
      </c>
      <c r="K1396">
        <v>0.100498319481374</v>
      </c>
      <c r="L1396">
        <v>-4.1136352426730798E-2</v>
      </c>
      <c r="M1396">
        <v>3.3807258381393E-2</v>
      </c>
      <c r="N1396">
        <v>6.1691991953225403E-2</v>
      </c>
      <c r="O1396">
        <v>2.4094825162513898E-3</v>
      </c>
      <c r="P1396">
        <v>-3.0296659610626601E-2</v>
      </c>
      <c r="Q1396">
        <v>5.4068788083524201E-3</v>
      </c>
      <c r="R1396">
        <v>3.8392866858165599E-2</v>
      </c>
      <c r="S1396">
        <v>-9.2658296094686593E-3</v>
      </c>
      <c r="T1396">
        <v>-5.1529817685461499E-2</v>
      </c>
      <c r="U1396">
        <v>-5.4326494883479102E-3</v>
      </c>
      <c r="V1396" s="8">
        <v>6.5022124972930001E-2</v>
      </c>
      <c r="W1396" s="8">
        <v>2.37489967735981E-2</v>
      </c>
      <c r="X1396" s="9">
        <v>9.8029234168006702E-3</v>
      </c>
      <c r="Y1396" s="8">
        <v>-6.9588574812781004E-3</v>
      </c>
      <c r="Z1396" s="8">
        <v>0.13253513537179101</v>
      </c>
      <c r="AA1396" s="8">
        <v>0.66675541421372198</v>
      </c>
      <c r="AB1396" s="9">
        <v>0.75435770606673702</v>
      </c>
      <c r="AC1396" s="8">
        <v>0.51362910674142304</v>
      </c>
      <c r="AD1396" s="1" t="s">
        <v>3495</v>
      </c>
      <c r="AE1396" s="1" t="s">
        <v>3496</v>
      </c>
      <c r="AF1396" s="1" t="s">
        <v>3497</v>
      </c>
      <c r="AH1396" s="10" t="s">
        <v>3497</v>
      </c>
      <c r="AN1396" s="21"/>
      <c r="AU1396" s="1" t="s">
        <v>77</v>
      </c>
      <c r="AV1396" s="1">
        <f t="shared" si="21"/>
        <v>0</v>
      </c>
    </row>
    <row r="1397" spans="1:48" ht="15.75" customHeight="1" x14ac:dyDescent="0.35">
      <c r="A1397" s="1" t="s">
        <v>3498</v>
      </c>
      <c r="B1397">
        <v>-0.38309348249811098</v>
      </c>
      <c r="C1397">
        <v>-4.5652416286167702E-2</v>
      </c>
      <c r="D1397">
        <v>0.34028838122621102</v>
      </c>
      <c r="E1397">
        <v>3.8386676172512402E-2</v>
      </c>
      <c r="F1397">
        <v>0.116308847685094</v>
      </c>
      <c r="G1397">
        <v>0.165408788519879</v>
      </c>
      <c r="H1397">
        <v>-0.116579589605895</v>
      </c>
      <c r="I1397">
        <v>-0.17906377720888</v>
      </c>
      <c r="J1397">
        <v>0.26787131989969598</v>
      </c>
      <c r="K1397">
        <v>0.167174472574212</v>
      </c>
      <c r="L1397">
        <v>-8.9454226539785603E-2</v>
      </c>
      <c r="M1397">
        <v>8.5081695256391005E-2</v>
      </c>
      <c r="N1397">
        <v>0.19229828141830499</v>
      </c>
      <c r="O1397">
        <v>1.89354950696967E-2</v>
      </c>
      <c r="P1397">
        <v>0.12374385364462499</v>
      </c>
      <c r="Q1397">
        <v>0.12228007891579599</v>
      </c>
      <c r="R1397">
        <v>9.6305353694835102E-2</v>
      </c>
      <c r="S1397">
        <v>-0.109032256156811</v>
      </c>
      <c r="T1397">
        <v>5.1506287437856598E-3</v>
      </c>
      <c r="U1397">
        <v>-9.4849449732301999E-3</v>
      </c>
      <c r="V1397" s="8">
        <v>-3.48143265245045E-3</v>
      </c>
      <c r="W1397" s="8">
        <v>0.10766831529762801</v>
      </c>
      <c r="X1397" s="9">
        <v>0.114314427262106</v>
      </c>
      <c r="Y1397" s="8">
        <v>-4.26530467285525E-3</v>
      </c>
      <c r="Z1397" s="8">
        <v>0.97140573564446797</v>
      </c>
      <c r="AA1397" s="8">
        <v>0.66324263721812104</v>
      </c>
      <c r="AB1397" s="9">
        <v>0.56425327446237505</v>
      </c>
      <c r="AC1397" s="8">
        <v>0.34140710343988101</v>
      </c>
      <c r="AD1397" s="1" t="s">
        <v>3498</v>
      </c>
      <c r="AE1397" s="1" t="s">
        <v>3498</v>
      </c>
      <c r="AF1397" s="1" t="s">
        <v>3499</v>
      </c>
      <c r="AH1397" s="10" t="s">
        <v>3499</v>
      </c>
      <c r="AN1397" s="21"/>
      <c r="AU1397" s="1" t="s">
        <v>77</v>
      </c>
      <c r="AV1397" s="1">
        <f t="shared" si="21"/>
        <v>0</v>
      </c>
    </row>
    <row r="1398" spans="1:48" ht="15.75" customHeight="1" x14ac:dyDescent="0.35">
      <c r="A1398" s="1" t="s">
        <v>3500</v>
      </c>
      <c r="B1398">
        <v>0.132984010934969</v>
      </c>
      <c r="C1398">
        <v>6.8184085745049999E-2</v>
      </c>
      <c r="D1398">
        <v>-0.25613239548154298</v>
      </c>
      <c r="E1398">
        <v>9.1827737929674594E-2</v>
      </c>
      <c r="F1398">
        <v>0.206915524503307</v>
      </c>
      <c r="G1398">
        <v>0.24364855168022601</v>
      </c>
      <c r="H1398">
        <v>0.18398918850382001</v>
      </c>
      <c r="I1398">
        <v>0.18484592659819299</v>
      </c>
      <c r="J1398">
        <v>6.4476879743606094E-2</v>
      </c>
      <c r="K1398">
        <v>-9.5786171606868906E-2</v>
      </c>
      <c r="L1398">
        <v>0.19608801863481801</v>
      </c>
      <c r="M1398">
        <v>9.6776841840548702E-2</v>
      </c>
      <c r="N1398">
        <v>-0.13479907406292899</v>
      </c>
      <c r="O1398">
        <v>0.135896533725723</v>
      </c>
      <c r="P1398">
        <v>0.123243081423074</v>
      </c>
      <c r="Q1398">
        <v>0.130346375975888</v>
      </c>
      <c r="R1398">
        <v>-0.20154774067898101</v>
      </c>
      <c r="S1398">
        <v>6.0850327707372899E-2</v>
      </c>
      <c r="T1398">
        <v>5.4116773684168402E-2</v>
      </c>
      <c r="U1398">
        <v>4.9323923663251001E-2</v>
      </c>
      <c r="V1398" s="8">
        <v>0.20484979782138699</v>
      </c>
      <c r="W1398" s="8">
        <v>6.5388892153026096E-2</v>
      </c>
      <c r="X1398" s="9">
        <v>6.3671729265439403E-2</v>
      </c>
      <c r="Y1398" s="8">
        <v>-9.3141789060473806E-3</v>
      </c>
      <c r="Z1398" s="8">
        <v>0.183194086885515</v>
      </c>
      <c r="AA1398" s="8">
        <v>0.76116583197606102</v>
      </c>
      <c r="AB1398" s="9">
        <v>0.72254263563015397</v>
      </c>
      <c r="AC1398" s="8">
        <v>0.52200002485631103</v>
      </c>
      <c r="AD1398" s="1" t="s">
        <v>3500</v>
      </c>
      <c r="AE1398" s="1" t="s">
        <v>3500</v>
      </c>
      <c r="AF1398" s="1" t="s">
        <v>3501</v>
      </c>
      <c r="AH1398" s="10" t="s">
        <v>3501</v>
      </c>
      <c r="AN1398" s="21"/>
      <c r="AU1398" s="1" t="s">
        <v>77</v>
      </c>
      <c r="AV1398" s="1">
        <f t="shared" si="21"/>
        <v>0</v>
      </c>
    </row>
    <row r="1399" spans="1:48" ht="15.75" customHeight="1" x14ac:dyDescent="0.35">
      <c r="A1399" s="1" t="s">
        <v>3502</v>
      </c>
      <c r="B1399">
        <v>2.1112804044693899E-3</v>
      </c>
      <c r="C1399">
        <v>-7.91144985096707E-2</v>
      </c>
      <c r="D1399">
        <v>-5.5517160967351702E-2</v>
      </c>
      <c r="E1399">
        <v>6.4535085084107102E-2</v>
      </c>
      <c r="F1399">
        <v>-0.373162516799107</v>
      </c>
      <c r="G1399">
        <v>-0.39692637541794801</v>
      </c>
      <c r="H1399">
        <v>-0.39920569126727001</v>
      </c>
      <c r="I1399">
        <v>-0.38099049080346298</v>
      </c>
      <c r="J1399">
        <v>-6.3767475611446106E-2</v>
      </c>
      <c r="K1399">
        <v>-7.8047094609953904E-2</v>
      </c>
      <c r="L1399">
        <v>-9.1490273625370905E-2</v>
      </c>
      <c r="M1399">
        <v>-8.0062297128041304E-2</v>
      </c>
      <c r="N1399">
        <v>-0.44206596713943003</v>
      </c>
      <c r="O1399">
        <v>-0.26135523077713502</v>
      </c>
      <c r="P1399">
        <v>-0.32827945403513697</v>
      </c>
      <c r="Q1399">
        <v>-0.386865458181963</v>
      </c>
      <c r="R1399">
        <v>-0.39225459468166401</v>
      </c>
      <c r="S1399">
        <v>-0.180930589313192</v>
      </c>
      <c r="T1399">
        <v>-0.27180005138874702</v>
      </c>
      <c r="U1399">
        <v>-0.30993527113610297</v>
      </c>
      <c r="V1399" s="8">
        <v>-0.38757126857194701</v>
      </c>
      <c r="W1399" s="8">
        <v>-7.8341785243703096E-2</v>
      </c>
      <c r="X1399" s="9">
        <v>-0.35464152753341699</v>
      </c>
      <c r="Y1399" s="8">
        <v>-0.28873012662992698</v>
      </c>
      <c r="Z1399" s="8">
        <v>4.2642567725485799E-3</v>
      </c>
      <c r="AA1399" s="8">
        <v>0.30520656533554302</v>
      </c>
      <c r="AB1399" s="9">
        <v>2.4929567623674501E-3</v>
      </c>
      <c r="AC1399" s="8">
        <v>3.7318583573760902E-2</v>
      </c>
      <c r="AD1399" s="1" t="s">
        <v>3502</v>
      </c>
      <c r="AE1399" s="1" t="s">
        <v>3503</v>
      </c>
      <c r="AF1399" s="1" t="s">
        <v>3504</v>
      </c>
      <c r="AH1399" s="10" t="s">
        <v>3504</v>
      </c>
      <c r="AN1399" s="21"/>
      <c r="AQ1399" s="1" t="s">
        <v>77</v>
      </c>
      <c r="AS1399" s="1" t="s">
        <v>77</v>
      </c>
      <c r="AT1399" s="1" t="s">
        <v>77</v>
      </c>
      <c r="AV1399" s="1">
        <f t="shared" si="21"/>
        <v>5</v>
      </c>
    </row>
    <row r="1400" spans="1:48" ht="15.75" customHeight="1" x14ac:dyDescent="0.35">
      <c r="A1400" s="1" t="s">
        <v>3505</v>
      </c>
      <c r="B1400">
        <v>4.8762070007983299E-2</v>
      </c>
      <c r="C1400">
        <v>6.3966984839239502E-2</v>
      </c>
      <c r="D1400">
        <v>-0.284396731114196</v>
      </c>
      <c r="E1400">
        <v>3.1725316358864799E-3</v>
      </c>
      <c r="F1400">
        <v>-0.63690544736747601</v>
      </c>
      <c r="G1400">
        <v>-0.59842069445384605</v>
      </c>
      <c r="H1400">
        <v>-0.43519831750657201</v>
      </c>
      <c r="I1400">
        <v>-0.63846266424075304</v>
      </c>
      <c r="J1400">
        <v>-0.39824057499127002</v>
      </c>
      <c r="K1400">
        <v>-0.49198382023160903</v>
      </c>
      <c r="L1400">
        <v>-0.32804252079461899</v>
      </c>
      <c r="M1400">
        <v>-0.38218409376830598</v>
      </c>
      <c r="N1400">
        <v>-1.05921558096242</v>
      </c>
      <c r="O1400">
        <v>-1.0750272653628401</v>
      </c>
      <c r="P1400">
        <v>-1.0609009687420301</v>
      </c>
      <c r="Q1400">
        <v>-0.89205390438932897</v>
      </c>
      <c r="R1400">
        <v>-0.74654573080172004</v>
      </c>
      <c r="S1400">
        <v>-0.69825063174262603</v>
      </c>
      <c r="T1400">
        <v>-0.70876338037113495</v>
      </c>
      <c r="U1400">
        <v>-0.46393625237333902</v>
      </c>
      <c r="V1400" s="8">
        <v>-0.57724678089216197</v>
      </c>
      <c r="W1400" s="8">
        <v>-0.400112752446451</v>
      </c>
      <c r="X1400" s="9">
        <v>-1.02179942986415</v>
      </c>
      <c r="Y1400" s="8">
        <v>-0.65437399882220504</v>
      </c>
      <c r="Z1400" s="8">
        <v>9.0001836350124698E-3</v>
      </c>
      <c r="AA1400" s="8">
        <v>5.80179716357654E-2</v>
      </c>
      <c r="AB1400" s="9">
        <v>1.1463860737168799E-3</v>
      </c>
      <c r="AC1400" s="8">
        <v>4.4253236946295703E-2</v>
      </c>
      <c r="AD1400" s="1" t="s">
        <v>3505</v>
      </c>
      <c r="AE1400" s="1" t="s">
        <v>3505</v>
      </c>
      <c r="AF1400" s="1" t="s">
        <v>3506</v>
      </c>
      <c r="AH1400" s="10" t="s">
        <v>3506</v>
      </c>
      <c r="AN1400" s="21"/>
      <c r="AQ1400" s="1" t="s">
        <v>77</v>
      </c>
      <c r="AS1400" s="1" t="s">
        <v>77</v>
      </c>
      <c r="AT1400" s="1" t="s">
        <v>77</v>
      </c>
      <c r="AV1400" s="1">
        <f t="shared" si="21"/>
        <v>5</v>
      </c>
    </row>
    <row r="1401" spans="1:48" ht="15.75" customHeight="1" x14ac:dyDescent="0.35">
      <c r="A1401" s="1" t="s">
        <v>3507</v>
      </c>
      <c r="B1401">
        <v>4.2490033503518897E-2</v>
      </c>
      <c r="C1401">
        <v>-3.8402871130539598E-2</v>
      </c>
      <c r="D1401">
        <v>-3.5106549247605902E-2</v>
      </c>
      <c r="E1401">
        <v>4.6811843505183803E-2</v>
      </c>
      <c r="F1401">
        <v>-2.96280259027219E-2</v>
      </c>
      <c r="G1401">
        <v>5.4014216709626101E-3</v>
      </c>
      <c r="H1401">
        <v>-0.13913034886248701</v>
      </c>
      <c r="I1401">
        <v>0.265256519097119</v>
      </c>
      <c r="J1401">
        <v>2.6976393517580801E-3</v>
      </c>
      <c r="K1401">
        <v>-0.14166544430591901</v>
      </c>
      <c r="L1401">
        <v>0.215946446639007</v>
      </c>
      <c r="M1401">
        <v>-6.5096653781861205E-2</v>
      </c>
      <c r="N1401">
        <v>-8.8404667866786704E-2</v>
      </c>
      <c r="O1401">
        <v>0.14676891219201799</v>
      </c>
      <c r="P1401">
        <v>1.4911051057788101E-2</v>
      </c>
      <c r="Q1401">
        <v>-5.4620983534444001E-2</v>
      </c>
      <c r="R1401">
        <v>-0.106943032229402</v>
      </c>
      <c r="S1401">
        <v>0.14015038942315999</v>
      </c>
      <c r="T1401">
        <v>-3.5688833773801902E-3</v>
      </c>
      <c r="U1401">
        <v>-5.8369790718157601E-2</v>
      </c>
      <c r="V1401" s="8">
        <v>2.5474891500718199E-2</v>
      </c>
      <c r="W1401" s="8">
        <v>2.97049697574617E-3</v>
      </c>
      <c r="X1401" s="9">
        <v>4.6635779621440098E-3</v>
      </c>
      <c r="Y1401" s="8">
        <v>-7.1828292254450098E-3</v>
      </c>
      <c r="Z1401" s="8">
        <v>0.86457845019505997</v>
      </c>
      <c r="AA1401" s="8">
        <v>0.993992622225226</v>
      </c>
      <c r="AB1401" s="9">
        <v>0.99323929991996696</v>
      </c>
      <c r="AC1401" s="8">
        <v>0.93843570880460903</v>
      </c>
      <c r="AD1401" s="1" t="s">
        <v>3507</v>
      </c>
      <c r="AE1401" s="1" t="s">
        <v>3507</v>
      </c>
      <c r="AF1401" s="1" t="s">
        <v>3508</v>
      </c>
      <c r="AH1401" s="10" t="s">
        <v>3508</v>
      </c>
      <c r="AN1401" s="21"/>
      <c r="AU1401" s="1" t="s">
        <v>77</v>
      </c>
      <c r="AV1401" s="1">
        <f t="shared" si="21"/>
        <v>0</v>
      </c>
    </row>
    <row r="1402" spans="1:48" ht="15.75" customHeight="1" x14ac:dyDescent="0.35">
      <c r="A1402" s="1" t="s">
        <v>3509</v>
      </c>
      <c r="B1402">
        <v>-0.10046802812649799</v>
      </c>
      <c r="C1402">
        <v>-2.98642482986008E-2</v>
      </c>
      <c r="D1402">
        <v>0.19328991099397599</v>
      </c>
      <c r="E1402">
        <v>4.3878254617451103E-2</v>
      </c>
      <c r="F1402">
        <v>0.62653451228190904</v>
      </c>
      <c r="G1402">
        <v>0.144435276697985</v>
      </c>
      <c r="H1402">
        <v>2.3844380597550199E-2</v>
      </c>
      <c r="I1402">
        <v>0.26429719725199902</v>
      </c>
      <c r="J1402">
        <v>0.427058411383411</v>
      </c>
      <c r="K1402">
        <v>0.23883414168289799</v>
      </c>
      <c r="L1402">
        <v>0.29727894235026198</v>
      </c>
      <c r="M1402">
        <v>0.20998577836337101</v>
      </c>
      <c r="N1402">
        <v>0.45077153395581299</v>
      </c>
      <c r="O1402">
        <v>0.39883130764624602</v>
      </c>
      <c r="P1402">
        <v>8.51485530068718E-3</v>
      </c>
      <c r="Q1402">
        <v>0.162963576594473</v>
      </c>
      <c r="R1402">
        <v>0.22088593267925299</v>
      </c>
      <c r="S1402">
        <v>5.6685813865478198E-2</v>
      </c>
      <c r="T1402">
        <v>-0.27541102060602102</v>
      </c>
      <c r="U1402">
        <v>-0.18405863164097599</v>
      </c>
      <c r="V1402" s="8">
        <v>0.26477784170736102</v>
      </c>
      <c r="W1402" s="8">
        <v>0.29328931844498501</v>
      </c>
      <c r="X1402" s="9">
        <v>0.25527031837430503</v>
      </c>
      <c r="Y1402" s="8">
        <v>-4.5474476425566498E-2</v>
      </c>
      <c r="Z1402" s="8">
        <v>0.24880811980909801</v>
      </c>
      <c r="AA1402" s="8">
        <v>6.1670578277258699E-2</v>
      </c>
      <c r="AB1402" s="9">
        <v>0.18688903932690701</v>
      </c>
      <c r="AC1402" s="8">
        <v>9.2476306206912398E-2</v>
      </c>
      <c r="AD1402" s="1" t="s">
        <v>3509</v>
      </c>
      <c r="AE1402" s="1" t="s">
        <v>3509</v>
      </c>
      <c r="AF1402" s="1" t="s">
        <v>3510</v>
      </c>
      <c r="AH1402" s="10" t="s">
        <v>3510</v>
      </c>
      <c r="AN1402" s="21"/>
      <c r="AU1402" s="1" t="s">
        <v>77</v>
      </c>
      <c r="AV1402" s="1">
        <f t="shared" si="21"/>
        <v>0</v>
      </c>
    </row>
    <row r="1403" spans="1:48" ht="15.75" customHeight="1" x14ac:dyDescent="0.35">
      <c r="A1403" s="1" t="s">
        <v>3511</v>
      </c>
      <c r="B1403">
        <v>5.0752036905989298E-2</v>
      </c>
      <c r="C1403">
        <v>7.7815887097450104E-2</v>
      </c>
      <c r="D1403">
        <v>-0.19200605224329301</v>
      </c>
      <c r="E1403">
        <v>-4.1667061167539798E-3</v>
      </c>
      <c r="F1403">
        <v>-0.226806713780806</v>
      </c>
      <c r="G1403">
        <v>-0.21908039309917299</v>
      </c>
      <c r="H1403">
        <v>-0.35284905594682098</v>
      </c>
      <c r="I1403">
        <v>-0.27586488074438897</v>
      </c>
      <c r="J1403">
        <v>-0.25004047673797403</v>
      </c>
      <c r="K1403">
        <v>-0.28399986160220497</v>
      </c>
      <c r="L1403">
        <v>-0.13753355001473799</v>
      </c>
      <c r="M1403">
        <v>-0.294959797939645</v>
      </c>
      <c r="N1403">
        <v>-0.428709356283696</v>
      </c>
      <c r="O1403">
        <v>-0.29108594120438602</v>
      </c>
      <c r="P1403">
        <v>-0.332688050888298</v>
      </c>
      <c r="Q1403">
        <v>-0.39997670523506001</v>
      </c>
      <c r="R1403">
        <v>-0.23394438666401299</v>
      </c>
      <c r="S1403">
        <v>-5.1854869677627799E-2</v>
      </c>
      <c r="T1403">
        <v>-0.104411628777783</v>
      </c>
      <c r="U1403">
        <v>-0.13554775438719799</v>
      </c>
      <c r="V1403" s="8">
        <v>-0.26865026089279698</v>
      </c>
      <c r="W1403" s="8">
        <v>-0.24163342157364001</v>
      </c>
      <c r="X1403" s="9">
        <v>-0.36311501340286001</v>
      </c>
      <c r="Y1403" s="8">
        <v>-0.13143965987665601</v>
      </c>
      <c r="Z1403" s="8">
        <v>4.05359481944585E-2</v>
      </c>
      <c r="AA1403" s="8">
        <v>8.4200705268630202E-2</v>
      </c>
      <c r="AB1403" s="9">
        <v>1.4414556956238099E-2</v>
      </c>
      <c r="AC1403" s="8">
        <v>0.134559960913361</v>
      </c>
      <c r="AD1403" s="1" t="s">
        <v>3511</v>
      </c>
      <c r="AE1403" s="1" t="s">
        <v>3511</v>
      </c>
      <c r="AF1403" s="1" t="s">
        <v>3512</v>
      </c>
      <c r="AH1403" s="10" t="s">
        <v>3512</v>
      </c>
      <c r="AI1403" t="s">
        <v>77</v>
      </c>
      <c r="AN1403" s="21"/>
      <c r="AP1403" t="s">
        <v>77</v>
      </c>
      <c r="AQ1403" s="1" t="s">
        <v>77</v>
      </c>
      <c r="AT1403" s="1" t="s">
        <v>77</v>
      </c>
      <c r="AV1403" s="1">
        <f t="shared" si="21"/>
        <v>4</v>
      </c>
    </row>
    <row r="1404" spans="1:48" ht="15.75" customHeight="1" x14ac:dyDescent="0.35">
      <c r="A1404" s="1" t="s">
        <v>3513</v>
      </c>
      <c r="B1404">
        <v>6.1503339521698799E-2</v>
      </c>
      <c r="C1404">
        <v>8.2779982531461904E-2</v>
      </c>
      <c r="D1404">
        <v>0.14658944867943799</v>
      </c>
      <c r="E1404">
        <v>-0.367027032395426</v>
      </c>
      <c r="F1404">
        <v>-0.17555450671283901</v>
      </c>
      <c r="G1404">
        <v>0.224889880953447</v>
      </c>
      <c r="H1404">
        <v>-0.10022462441452</v>
      </c>
      <c r="I1404">
        <v>-0.177472149481991</v>
      </c>
      <c r="J1404">
        <v>-0.42279453973606201</v>
      </c>
      <c r="K1404">
        <v>-0.59925648674810605</v>
      </c>
      <c r="L1404">
        <v>0.29583941231350203</v>
      </c>
      <c r="M1404">
        <v>-0.25169071806947702</v>
      </c>
      <c r="N1404">
        <v>-0.42664455286247699</v>
      </c>
      <c r="O1404">
        <v>4.7122271216298098E-2</v>
      </c>
      <c r="P1404">
        <v>-0.44045646714304698</v>
      </c>
      <c r="Q1404">
        <v>0.309033643411744</v>
      </c>
      <c r="R1404">
        <v>-0.24368848895175399</v>
      </c>
      <c r="S1404">
        <v>0.251218730520408</v>
      </c>
      <c r="T1404">
        <v>-0.25816326790307598</v>
      </c>
      <c r="U1404">
        <v>0.51109260036403503</v>
      </c>
      <c r="V1404" s="8">
        <v>-5.7090349913976303E-2</v>
      </c>
      <c r="W1404" s="8">
        <v>-0.244475583060035</v>
      </c>
      <c r="X1404" s="9">
        <v>-0.12773627634436999</v>
      </c>
      <c r="Y1404" s="8">
        <v>6.5114893507403099E-2</v>
      </c>
      <c r="Z1404" s="8">
        <v>0.854511760235517</v>
      </c>
      <c r="AA1404" s="8">
        <v>0.54090742645095802</v>
      </c>
      <c r="AB1404" s="9">
        <v>0.72042160779134701</v>
      </c>
      <c r="AC1404" s="8">
        <v>0.38592016810229202</v>
      </c>
      <c r="AD1404" s="1" t="s">
        <v>3513</v>
      </c>
      <c r="AE1404" s="1" t="s">
        <v>3514</v>
      </c>
      <c r="AF1404" s="1" t="s">
        <v>3515</v>
      </c>
      <c r="AH1404" s="10" t="s">
        <v>3515</v>
      </c>
      <c r="AI1404" t="s">
        <v>77</v>
      </c>
      <c r="AN1404" s="21"/>
      <c r="AU1404" s="1" t="s">
        <v>77</v>
      </c>
      <c r="AV1404" s="1">
        <f t="shared" si="21"/>
        <v>0</v>
      </c>
    </row>
    <row r="1405" spans="1:48" ht="15.75" customHeight="1" x14ac:dyDescent="0.35">
      <c r="A1405" s="1" t="s">
        <v>3516</v>
      </c>
      <c r="B1405">
        <v>-9.1698946166566694E-2</v>
      </c>
      <c r="C1405">
        <v>-8.5323023623801494E-2</v>
      </c>
      <c r="D1405">
        <v>2.2080531356647601E-2</v>
      </c>
      <c r="E1405">
        <v>-3.5662345935294902E-2</v>
      </c>
      <c r="F1405">
        <v>-0.745822536777207</v>
      </c>
      <c r="G1405">
        <v>-0.59427863688431604</v>
      </c>
      <c r="H1405">
        <v>-0.81453871244272302</v>
      </c>
      <c r="I1405">
        <v>-0.66933646405549696</v>
      </c>
      <c r="J1405">
        <v>-0.56356793673905103</v>
      </c>
      <c r="K1405">
        <v>-0.48598851680637001</v>
      </c>
      <c r="L1405">
        <v>-0.73149856705942895</v>
      </c>
      <c r="M1405">
        <v>-0.45566717954589298</v>
      </c>
      <c r="N1405">
        <v>-0.954919011841731</v>
      </c>
      <c r="O1405">
        <v>-1.0713935707167599</v>
      </c>
      <c r="P1405">
        <v>-1.0515911919830601</v>
      </c>
      <c r="Q1405">
        <v>-1.09080301794462</v>
      </c>
      <c r="R1405">
        <v>-0.464185860638615</v>
      </c>
      <c r="S1405">
        <v>-0.502052059303427</v>
      </c>
      <c r="T1405">
        <v>-0.59267319012454001</v>
      </c>
      <c r="U1405">
        <v>-0.51030412706494499</v>
      </c>
      <c r="V1405" s="8">
        <v>-0.70599408753993598</v>
      </c>
      <c r="W1405" s="8">
        <v>-0.55918055003768596</v>
      </c>
      <c r="X1405" s="9">
        <v>-1.0421766981215399</v>
      </c>
      <c r="Y1405" s="8">
        <v>-0.517303809282882</v>
      </c>
      <c r="Z1405" s="8">
        <v>7.2673918264163002E-4</v>
      </c>
      <c r="AA1405" s="8">
        <v>1.0490337229169601E-2</v>
      </c>
      <c r="AB1405" s="9">
        <v>2.85918003425972E-5</v>
      </c>
      <c r="AC1405" s="8">
        <v>0.65000185671419297</v>
      </c>
      <c r="AD1405" s="1" t="s">
        <v>3516</v>
      </c>
      <c r="AE1405" s="1" t="s">
        <v>3516</v>
      </c>
      <c r="AF1405" s="1" t="s">
        <v>3517</v>
      </c>
      <c r="AH1405" s="10" t="s">
        <v>3517</v>
      </c>
      <c r="AN1405" s="21"/>
      <c r="AQ1405" s="1" t="s">
        <v>77</v>
      </c>
      <c r="AR1405" s="1" t="s">
        <v>77</v>
      </c>
      <c r="AU1405" s="1" t="s">
        <v>77</v>
      </c>
      <c r="AV1405" s="1">
        <f t="shared" si="21"/>
        <v>6</v>
      </c>
    </row>
    <row r="1406" spans="1:48" ht="15.75" customHeight="1" x14ac:dyDescent="0.35">
      <c r="A1406" s="1" t="s">
        <v>3518</v>
      </c>
      <c r="B1406">
        <v>-4.0932164711114598E-2</v>
      </c>
      <c r="C1406">
        <v>-3.2790635944163198E-2</v>
      </c>
      <c r="D1406">
        <v>-3.4956530166923697E-2</v>
      </c>
      <c r="E1406">
        <v>0.18568841175620099</v>
      </c>
      <c r="F1406">
        <v>0.46810877301451098</v>
      </c>
      <c r="G1406">
        <v>0.58056211257022305</v>
      </c>
      <c r="H1406">
        <v>0.48314902427397999</v>
      </c>
      <c r="I1406">
        <v>0.74686826961639796</v>
      </c>
      <c r="J1406">
        <v>0.233990380742569</v>
      </c>
      <c r="K1406">
        <v>0.26502034790186402</v>
      </c>
      <c r="L1406">
        <v>0.42164056221830798</v>
      </c>
      <c r="M1406">
        <v>0.459633692831665</v>
      </c>
      <c r="N1406">
        <v>0.327566139757343</v>
      </c>
      <c r="O1406">
        <v>0.461184619310675</v>
      </c>
      <c r="P1406">
        <v>0.31622527302778503</v>
      </c>
      <c r="Q1406">
        <v>0.27186503077735702</v>
      </c>
      <c r="R1406">
        <v>8.4758590770937694E-3</v>
      </c>
      <c r="S1406">
        <v>0.11542160818960299</v>
      </c>
      <c r="T1406">
        <v>-7.2617469415668301E-3</v>
      </c>
      <c r="U1406">
        <v>-4.8928306008075698E-2</v>
      </c>
      <c r="V1406" s="8">
        <v>0.56967204486877798</v>
      </c>
      <c r="W1406" s="8">
        <v>0.345071245923601</v>
      </c>
      <c r="X1406" s="9">
        <v>0.34421026571829</v>
      </c>
      <c r="Y1406" s="8">
        <v>1.6926853579263601E-2</v>
      </c>
      <c r="Z1406" s="8">
        <v>3.0892797437798701E-3</v>
      </c>
      <c r="AA1406" s="8">
        <v>2.8798129176705399E-2</v>
      </c>
      <c r="AB1406" s="9">
        <v>1.16510414279648E-2</v>
      </c>
      <c r="AC1406" s="8">
        <v>1.2492116510350801E-2</v>
      </c>
      <c r="AD1406" s="1" t="s">
        <v>3518</v>
      </c>
      <c r="AE1406" s="1" t="s">
        <v>3518</v>
      </c>
      <c r="AF1406" s="1" t="s">
        <v>3519</v>
      </c>
      <c r="AH1406" s="10" t="s">
        <v>3519</v>
      </c>
      <c r="AN1406" s="21"/>
      <c r="AQ1406" s="1" t="s">
        <v>77</v>
      </c>
      <c r="AR1406" s="1" t="s">
        <v>77</v>
      </c>
      <c r="AU1406" s="1" t="s">
        <v>77</v>
      </c>
      <c r="AV1406" s="1">
        <f t="shared" si="21"/>
        <v>6</v>
      </c>
    </row>
    <row r="1407" spans="1:48" ht="15.75" customHeight="1" x14ac:dyDescent="0.35">
      <c r="A1407" s="1" t="s">
        <v>3520</v>
      </c>
      <c r="B1407">
        <v>6.1624315405758898E-2</v>
      </c>
      <c r="C1407">
        <v>6.1227814149172499E-2</v>
      </c>
      <c r="D1407">
        <v>0.10843523979210801</v>
      </c>
      <c r="E1407">
        <v>-0.34296548180952902</v>
      </c>
      <c r="F1407">
        <v>-0.44101995357414903</v>
      </c>
      <c r="G1407">
        <v>-0.343661469705898</v>
      </c>
      <c r="H1407">
        <v>-0.62698159042148305</v>
      </c>
      <c r="I1407">
        <v>-0.83607340492399396</v>
      </c>
      <c r="J1407">
        <v>-0.19123832156631301</v>
      </c>
      <c r="K1407">
        <v>-0.210419322377809</v>
      </c>
      <c r="L1407">
        <v>-0.15872906325362199</v>
      </c>
      <c r="M1407">
        <v>-0.28299228135808902</v>
      </c>
      <c r="N1407">
        <v>-8.8283449736426003E-2</v>
      </c>
      <c r="O1407">
        <v>9.5097213303586503E-2</v>
      </c>
      <c r="P1407">
        <v>3.7808601302184899E-2</v>
      </c>
      <c r="Q1407" s="14">
        <v>9.4487550272787102E-4</v>
      </c>
      <c r="R1407">
        <v>0.107315080100644</v>
      </c>
      <c r="S1407">
        <v>0.32377388961994302</v>
      </c>
      <c r="T1407">
        <v>0.21635548125868501</v>
      </c>
      <c r="U1407">
        <v>0.19764778740752001</v>
      </c>
      <c r="V1407" s="8">
        <v>-0.56193410465638105</v>
      </c>
      <c r="W1407" s="8">
        <v>-0.21084474713895801</v>
      </c>
      <c r="X1407" s="9">
        <v>1.13918100930183E-2</v>
      </c>
      <c r="Y1407" s="8">
        <v>0.21127305959669801</v>
      </c>
      <c r="Z1407" s="8">
        <v>3.1156141773168299E-2</v>
      </c>
      <c r="AA1407" s="8">
        <v>0.34058862554949598</v>
      </c>
      <c r="AB1407" s="9">
        <v>0.80554081010747902</v>
      </c>
      <c r="AC1407" s="8">
        <v>2.5449528704453001E-3</v>
      </c>
      <c r="AD1407" s="1" t="s">
        <v>3520</v>
      </c>
      <c r="AE1407" s="1" t="s">
        <v>3520</v>
      </c>
      <c r="AF1407" s="1" t="s">
        <v>3521</v>
      </c>
      <c r="AH1407" s="10" t="s">
        <v>3521</v>
      </c>
      <c r="AN1407" s="21"/>
      <c r="AQ1407" s="1" t="s">
        <v>77</v>
      </c>
      <c r="AS1407" s="1" t="s">
        <v>77</v>
      </c>
      <c r="AT1407" s="1" t="s">
        <v>77</v>
      </c>
      <c r="AV1407" s="1">
        <f t="shared" si="21"/>
        <v>5</v>
      </c>
    </row>
    <row r="1408" spans="1:48" ht="15.75" customHeight="1" x14ac:dyDescent="0.35">
      <c r="A1408" s="1" t="s">
        <v>3522</v>
      </c>
      <c r="B1408">
        <v>6.0697270720105299E-2</v>
      </c>
      <c r="C1408">
        <v>-1.0585211708418999E-2</v>
      </c>
      <c r="D1408">
        <v>-6.3345451912907996E-2</v>
      </c>
      <c r="E1408">
        <v>-9.4140921252565998E-2</v>
      </c>
      <c r="F1408">
        <v>-0.41760139866688101</v>
      </c>
      <c r="G1408">
        <v>-0.32994842067765501</v>
      </c>
      <c r="H1408">
        <v>-0.39704125206687502</v>
      </c>
      <c r="I1408">
        <v>-0.16814846802337199</v>
      </c>
      <c r="J1408">
        <v>-0.62708237236831599</v>
      </c>
      <c r="K1408">
        <v>-0.88194789805971596</v>
      </c>
      <c r="L1408">
        <v>-0.96241903295434095</v>
      </c>
      <c r="M1408">
        <v>-0.91190427888593095</v>
      </c>
      <c r="N1408">
        <v>-0.74801772370810105</v>
      </c>
      <c r="O1408">
        <v>-0.474807604328012</v>
      </c>
      <c r="P1408">
        <v>-0.72525517010413199</v>
      </c>
      <c r="Q1408">
        <v>-0.78785212377149305</v>
      </c>
      <c r="R1408">
        <v>2.8109992713988601E-2</v>
      </c>
      <c r="S1408">
        <v>0.35984183578187401</v>
      </c>
      <c r="T1408">
        <v>3.5354071071263198E-2</v>
      </c>
      <c r="U1408">
        <v>0.111082971702721</v>
      </c>
      <c r="V1408" s="8">
        <v>-0.32818488485869601</v>
      </c>
      <c r="W1408" s="8">
        <v>-0.84583839556707596</v>
      </c>
      <c r="X1408" s="9">
        <v>-0.68398315547793498</v>
      </c>
      <c r="Y1408" s="8">
        <v>0.13359721781746201</v>
      </c>
      <c r="Z1408" s="8">
        <v>1.8123768217754899E-2</v>
      </c>
      <c r="AA1408" s="8">
        <v>4.3632362566947804E-3</v>
      </c>
      <c r="AB1408" s="9">
        <v>3.1141035668860399E-3</v>
      </c>
      <c r="AC1408" s="8">
        <v>8.4751280160721E-4</v>
      </c>
      <c r="AD1408" s="1" t="s">
        <v>3522</v>
      </c>
      <c r="AE1408" s="1" t="s">
        <v>3523</v>
      </c>
      <c r="AF1408" s="1" t="s">
        <v>3524</v>
      </c>
      <c r="AH1408" s="10" t="s">
        <v>3524</v>
      </c>
      <c r="AN1408" s="21"/>
      <c r="AQ1408" s="1" t="s">
        <v>77</v>
      </c>
      <c r="AR1408" s="1" t="s">
        <v>77</v>
      </c>
      <c r="AU1408" s="1" t="s">
        <v>77</v>
      </c>
      <c r="AV1408" s="1">
        <f t="shared" si="21"/>
        <v>6</v>
      </c>
    </row>
    <row r="1409" spans="1:48" ht="15.75" customHeight="1" x14ac:dyDescent="0.35">
      <c r="A1409" s="1" t="s">
        <v>3525</v>
      </c>
      <c r="B1409">
        <v>-0.18112947242602001</v>
      </c>
      <c r="C1409">
        <v>0.151156471756727</v>
      </c>
      <c r="D1409">
        <v>7.5571480776138802E-2</v>
      </c>
      <c r="E1409">
        <v>-0.20348965739917901</v>
      </c>
      <c r="F1409">
        <v>-0.69457596021377099</v>
      </c>
      <c r="G1409">
        <v>-0.47759793827110397</v>
      </c>
      <c r="H1409">
        <v>-0.562645527825404</v>
      </c>
      <c r="I1409">
        <v>-0.49307862052075302</v>
      </c>
      <c r="J1409">
        <v>-0.14705195066179799</v>
      </c>
      <c r="K1409">
        <v>0.13673512408689201</v>
      </c>
      <c r="L1409">
        <v>-0.212610574616445</v>
      </c>
      <c r="M1409">
        <v>-0.51446187626627304</v>
      </c>
      <c r="N1409">
        <v>-0.32435145127607901</v>
      </c>
      <c r="O1409">
        <v>-0.36383263173930203</v>
      </c>
      <c r="P1409">
        <v>-0.48599753724987099</v>
      </c>
      <c r="Q1409">
        <v>-0.185274030521971</v>
      </c>
      <c r="R1409">
        <v>-0.210318562236709</v>
      </c>
      <c r="S1409">
        <v>-0.237963751339379</v>
      </c>
      <c r="T1409">
        <v>-0.37522988804967</v>
      </c>
      <c r="U1409">
        <v>-2.5964317297520901E-2</v>
      </c>
      <c r="V1409" s="8">
        <v>-0.55697451170775802</v>
      </c>
      <c r="W1409" s="8">
        <v>-0.18434731936440599</v>
      </c>
      <c r="X1409" s="9">
        <v>-0.33986391269680599</v>
      </c>
      <c r="Y1409" s="8">
        <v>-0.21236912973082001</v>
      </c>
      <c r="Z1409" s="8">
        <v>1.43542030863261E-2</v>
      </c>
      <c r="AA1409" s="8">
        <v>0.58516165636289097</v>
      </c>
      <c r="AB1409" s="9">
        <v>7.2835849023819205E-2</v>
      </c>
      <c r="AC1409" s="8">
        <v>0.89276672241871002</v>
      </c>
      <c r="AD1409" s="1" t="s">
        <v>3525</v>
      </c>
      <c r="AE1409" s="1" t="s">
        <v>3525</v>
      </c>
      <c r="AF1409" s="1" t="s">
        <v>3526</v>
      </c>
      <c r="AH1409" s="10" t="s">
        <v>3526</v>
      </c>
      <c r="AN1409" s="21"/>
      <c r="AQ1409" s="1" t="s">
        <v>77</v>
      </c>
      <c r="AT1409" s="1" t="s">
        <v>77</v>
      </c>
      <c r="AV1409" s="1">
        <f t="shared" si="21"/>
        <v>4</v>
      </c>
    </row>
    <row r="1410" spans="1:48" ht="15.75" customHeight="1" x14ac:dyDescent="0.35">
      <c r="A1410" s="1" t="s">
        <v>3527</v>
      </c>
      <c r="B1410">
        <v>1.2561371755825701E-2</v>
      </c>
      <c r="C1410">
        <v>4.0759286756233401E-2</v>
      </c>
      <c r="D1410">
        <v>-6.4855500938763702E-2</v>
      </c>
      <c r="E1410">
        <v>-2.97976952563512E-2</v>
      </c>
      <c r="F1410">
        <v>-0.24594144948768801</v>
      </c>
      <c r="G1410">
        <v>-0.249148214016325</v>
      </c>
      <c r="H1410">
        <v>-0.26046545395439602</v>
      </c>
      <c r="I1410">
        <v>-0.26485391032392702</v>
      </c>
      <c r="J1410">
        <v>-0.41235894866978101</v>
      </c>
      <c r="K1410">
        <v>-0.32690923842112901</v>
      </c>
      <c r="L1410">
        <v>-0.33963165639745901</v>
      </c>
      <c r="M1410">
        <v>-0.40132000237556698</v>
      </c>
      <c r="N1410">
        <v>-0.30231651256569297</v>
      </c>
      <c r="O1410">
        <v>-0.34700094633012801</v>
      </c>
      <c r="P1410">
        <v>-0.23037784381493001</v>
      </c>
      <c r="Q1410">
        <v>-0.330113798687936</v>
      </c>
      <c r="R1410">
        <v>1.96573498412329E-2</v>
      </c>
      <c r="S1410">
        <v>4.0111514566716001E-2</v>
      </c>
      <c r="T1410">
        <v>0.109064793463081</v>
      </c>
      <c r="U1410">
        <v>6.98996794374067E-2</v>
      </c>
      <c r="V1410" s="8">
        <v>-0.25510225694558403</v>
      </c>
      <c r="W1410" s="8">
        <v>-0.37005496146598399</v>
      </c>
      <c r="X1410" s="9">
        <v>-0.30245227534967201</v>
      </c>
      <c r="Y1410" s="8">
        <v>5.9683334327109198E-2</v>
      </c>
      <c r="Z1410" s="8">
        <v>5.37475471604468E-3</v>
      </c>
      <c r="AA1410" s="8">
        <v>6.9735820749354397E-4</v>
      </c>
      <c r="AB1410" s="9">
        <v>9.0475557079602604E-4</v>
      </c>
      <c r="AC1410" s="8">
        <v>1.6512030825635801E-4</v>
      </c>
      <c r="AD1410" s="1" t="s">
        <v>3527</v>
      </c>
      <c r="AE1410" s="1" t="s">
        <v>3528</v>
      </c>
      <c r="AF1410" s="1" t="s">
        <v>3529</v>
      </c>
      <c r="AH1410" s="10" t="s">
        <v>3529</v>
      </c>
      <c r="AN1410" s="21"/>
      <c r="AQ1410" s="1" t="s">
        <v>77</v>
      </c>
      <c r="AR1410" s="1" t="s">
        <v>77</v>
      </c>
      <c r="AU1410" s="1" t="s">
        <v>77</v>
      </c>
      <c r="AV1410" s="1">
        <f t="shared" ref="AV1410:AV1473" si="22">IF(AQ1410="+",IF(AR1410="+",IF(AS1410="+",7,6),IF(AS1410="+",5,4)),IF(AR1410="+",IF(AS1410="+",3,2),IF(AS1410="+",1,0)))</f>
        <v>6</v>
      </c>
    </row>
    <row r="1411" spans="1:48" ht="15.75" customHeight="1" x14ac:dyDescent="0.35">
      <c r="A1411" s="1" t="s">
        <v>3530</v>
      </c>
      <c r="B1411">
        <v>3.6986299012665202E-2</v>
      </c>
      <c r="C1411">
        <v>5.60843395705099E-2</v>
      </c>
      <c r="D1411">
        <v>-0.23017061871408401</v>
      </c>
      <c r="E1411">
        <v>5.0896535056532098E-3</v>
      </c>
      <c r="F1411">
        <v>-0.68456865598845995</v>
      </c>
      <c r="G1411">
        <v>-0.70393959796397299</v>
      </c>
      <c r="H1411">
        <v>-0.70607257544103597</v>
      </c>
      <c r="I1411">
        <v>-0.68785808239081303</v>
      </c>
      <c r="J1411">
        <v>-0.65181936581167499</v>
      </c>
      <c r="K1411">
        <v>-0.78854866461899797</v>
      </c>
      <c r="L1411">
        <v>-0.70688669837670004</v>
      </c>
      <c r="M1411">
        <v>-0.77261317537325902</v>
      </c>
      <c r="N1411">
        <v>-0.93688369162476803</v>
      </c>
      <c r="O1411">
        <v>-0.82566419052158802</v>
      </c>
      <c r="P1411">
        <v>-0.63892544616087799</v>
      </c>
      <c r="Q1411">
        <v>-0.81937183575430095</v>
      </c>
      <c r="R1411">
        <v>-0.304981147874686</v>
      </c>
      <c r="S1411">
        <v>-0.10499152404909801</v>
      </c>
      <c r="T1411">
        <v>3.9241116248824301E-2</v>
      </c>
      <c r="U1411">
        <v>-5.5522910918437599E-2</v>
      </c>
      <c r="V1411" s="8">
        <v>-0.69560972794607101</v>
      </c>
      <c r="W1411" s="8">
        <v>-0.72996697604515803</v>
      </c>
      <c r="X1411" s="9">
        <v>-0.80521129101538302</v>
      </c>
      <c r="Y1411" s="8">
        <v>-0.106563616648349</v>
      </c>
      <c r="Z1411" s="8">
        <v>7.2892982067557198E-3</v>
      </c>
      <c r="AA1411" s="8">
        <v>4.6401029205677402E-3</v>
      </c>
      <c r="AB1411" s="9">
        <v>8.5864887450923905E-4</v>
      </c>
      <c r="AC1411" s="8">
        <v>5.1326423321702104E-3</v>
      </c>
      <c r="AD1411" s="1" t="s">
        <v>3530</v>
      </c>
      <c r="AE1411" s="1" t="s">
        <v>3530</v>
      </c>
      <c r="AF1411" s="1" t="s">
        <v>3531</v>
      </c>
      <c r="AH1411" s="10" t="s">
        <v>3531</v>
      </c>
      <c r="AN1411" s="21"/>
      <c r="AQ1411" s="1" t="s">
        <v>77</v>
      </c>
      <c r="AR1411" s="1" t="s">
        <v>77</v>
      </c>
      <c r="AU1411" s="1" t="s">
        <v>77</v>
      </c>
      <c r="AV1411" s="1">
        <f t="shared" si="22"/>
        <v>6</v>
      </c>
    </row>
    <row r="1412" spans="1:48" ht="15.75" customHeight="1" x14ac:dyDescent="0.35">
      <c r="A1412" s="1" t="s">
        <v>3532</v>
      </c>
      <c r="B1412">
        <v>-8.5392842601325195E-2</v>
      </c>
      <c r="C1412">
        <v>-6.5639842005025803E-2</v>
      </c>
      <c r="D1412">
        <v>4.6606667184156E-2</v>
      </c>
      <c r="E1412">
        <v>5.0159820985127099E-2</v>
      </c>
      <c r="F1412">
        <v>-9.2334712870630997E-2</v>
      </c>
      <c r="G1412">
        <v>-6.6909473740762698E-2</v>
      </c>
      <c r="H1412">
        <v>-1.87922328030816E-2</v>
      </c>
      <c r="I1412">
        <v>6.9997644677970497E-3</v>
      </c>
      <c r="J1412">
        <v>-0.121407738182645</v>
      </c>
      <c r="K1412">
        <v>-8.31605333597039E-2</v>
      </c>
      <c r="L1412">
        <v>-0.109446167804524</v>
      </c>
      <c r="M1412">
        <v>-0.17709369607276601</v>
      </c>
      <c r="N1412">
        <v>-0.157112121670241</v>
      </c>
      <c r="O1412">
        <v>-0.20725505443229</v>
      </c>
      <c r="P1412">
        <v>-0.20070332213154901</v>
      </c>
      <c r="Q1412">
        <v>-0.23424932330430701</v>
      </c>
      <c r="R1412">
        <v>-3.8099356008792197E-2</v>
      </c>
      <c r="S1412">
        <v>-5.9510791802591299E-2</v>
      </c>
      <c r="T1412">
        <v>-9.7279706365791099E-2</v>
      </c>
      <c r="U1412">
        <v>-0.11514576624914601</v>
      </c>
      <c r="V1412" s="8">
        <v>-4.2759163736669603E-2</v>
      </c>
      <c r="W1412" s="8">
        <v>-0.122777033854909</v>
      </c>
      <c r="X1412" s="9">
        <v>-0.199829955384597</v>
      </c>
      <c r="Y1412" s="8">
        <v>-7.7508905106580303E-2</v>
      </c>
      <c r="Z1412" s="8">
        <v>0.61165932019163705</v>
      </c>
      <c r="AA1412" s="8">
        <v>0.136292840126892</v>
      </c>
      <c r="AB1412" s="9">
        <v>2.0969708455003601E-2</v>
      </c>
      <c r="AC1412" s="8">
        <v>0.20578403853066801</v>
      </c>
      <c r="AD1412" s="1" t="s">
        <v>3532</v>
      </c>
      <c r="AE1412" s="1" t="s">
        <v>3532</v>
      </c>
      <c r="AF1412" s="1" t="s">
        <v>3533</v>
      </c>
      <c r="AH1412" s="10" t="s">
        <v>3533</v>
      </c>
      <c r="AI1412" t="s">
        <v>77</v>
      </c>
      <c r="AN1412" s="21"/>
      <c r="AU1412" s="1" t="s">
        <v>77</v>
      </c>
      <c r="AV1412" s="1">
        <f t="shared" si="22"/>
        <v>0</v>
      </c>
    </row>
    <row r="1413" spans="1:48" ht="15.75" customHeight="1" x14ac:dyDescent="0.35">
      <c r="A1413" s="1" t="s">
        <v>3534</v>
      </c>
      <c r="B1413">
        <v>-4.8681458488612002E-2</v>
      </c>
      <c r="C1413">
        <v>-5.91638855227056E-2</v>
      </c>
      <c r="D1413">
        <v>-9.7824549788870105E-2</v>
      </c>
      <c r="E1413">
        <v>2.87458510192681E-2</v>
      </c>
      <c r="F1413">
        <v>-0.93529089590914805</v>
      </c>
      <c r="G1413">
        <v>-0.99426020493109302</v>
      </c>
      <c r="H1413">
        <v>-0.95918186972106401</v>
      </c>
      <c r="I1413">
        <v>-0.88841204325595402</v>
      </c>
      <c r="J1413">
        <v>-0.30240338598844602</v>
      </c>
      <c r="K1413">
        <v>-0.224931643490167</v>
      </c>
      <c r="L1413">
        <v>-0.45277891397078501</v>
      </c>
      <c r="M1413">
        <v>-0.28190439049773702</v>
      </c>
      <c r="N1413">
        <v>-1.19344063362504</v>
      </c>
      <c r="O1413">
        <v>-1.0999508913995599</v>
      </c>
      <c r="P1413">
        <v>-1.14582104916419</v>
      </c>
      <c r="Q1413">
        <v>-1.15581263820361</v>
      </c>
      <c r="R1413">
        <v>-0.95646975549522595</v>
      </c>
      <c r="S1413">
        <v>-0.80732405120322204</v>
      </c>
      <c r="T1413">
        <v>-0.89111780627542903</v>
      </c>
      <c r="U1413">
        <v>-0.852400679203415</v>
      </c>
      <c r="V1413" s="8">
        <v>-0.94428625345431505</v>
      </c>
      <c r="W1413" s="8">
        <v>-0.31550458348678301</v>
      </c>
      <c r="X1413" s="9">
        <v>-1.1487563030981001</v>
      </c>
      <c r="Y1413" s="8">
        <v>-0.87682807304432298</v>
      </c>
      <c r="Z1413" s="8">
        <v>3.5659325543927798E-5</v>
      </c>
      <c r="AA1413" s="8">
        <v>2.64053870406749E-2</v>
      </c>
      <c r="AB1413" s="9">
        <v>2.1922291972553198E-5</v>
      </c>
      <c r="AC1413" s="8">
        <v>1.1653920335169699E-3</v>
      </c>
      <c r="AD1413" s="1" t="s">
        <v>3534</v>
      </c>
      <c r="AE1413" s="1" t="s">
        <v>3534</v>
      </c>
      <c r="AF1413" s="1" t="s">
        <v>3535</v>
      </c>
      <c r="AH1413" s="10" t="s">
        <v>3535</v>
      </c>
      <c r="AN1413" s="21"/>
      <c r="AQ1413" s="1" t="s">
        <v>77</v>
      </c>
      <c r="AR1413" s="1" t="s">
        <v>77</v>
      </c>
      <c r="AS1413" s="1" t="s">
        <v>77</v>
      </c>
      <c r="AT1413" s="1" t="s">
        <v>77</v>
      </c>
      <c r="AV1413" s="1">
        <f t="shared" si="22"/>
        <v>7</v>
      </c>
    </row>
    <row r="1414" spans="1:48" ht="15.75" customHeight="1" x14ac:dyDescent="0.35">
      <c r="A1414" s="1" t="s">
        <v>3536</v>
      </c>
      <c r="B1414">
        <v>4.3833893073933497E-2</v>
      </c>
      <c r="C1414">
        <v>-2.6557862063288699E-2</v>
      </c>
      <c r="D1414">
        <v>-4.49034397349483E-2</v>
      </c>
      <c r="E1414">
        <v>8.2109222147366198E-2</v>
      </c>
      <c r="F1414">
        <v>0.18661732167723999</v>
      </c>
      <c r="G1414">
        <v>0.21196801043472699</v>
      </c>
      <c r="H1414">
        <v>0.14016729253045199</v>
      </c>
      <c r="I1414">
        <v>0.14489237839744401</v>
      </c>
      <c r="J1414">
        <v>0.138145268502289</v>
      </c>
      <c r="K1414">
        <v>9.8408428353344707E-2</v>
      </c>
      <c r="L1414">
        <v>0.103300164015379</v>
      </c>
      <c r="M1414">
        <v>7.2003954981106705E-2</v>
      </c>
      <c r="N1414">
        <v>0.121305977858296</v>
      </c>
      <c r="O1414">
        <v>0.122681931125685</v>
      </c>
      <c r="P1414">
        <v>0.20251307457489401</v>
      </c>
      <c r="Q1414">
        <v>0.144774881456921</v>
      </c>
      <c r="R1414">
        <v>2.4528942416738898E-2</v>
      </c>
      <c r="S1414">
        <v>3.3968838451908401E-2</v>
      </c>
      <c r="T1414">
        <v>0.112692560993316</v>
      </c>
      <c r="U1414">
        <v>3.7245870194063897E-2</v>
      </c>
      <c r="V1414" s="8">
        <v>0.17091125075996499</v>
      </c>
      <c r="W1414" s="8">
        <v>0.10296445396303</v>
      </c>
      <c r="X1414" s="9">
        <v>0.147818966253949</v>
      </c>
      <c r="Y1414" s="8">
        <v>5.2109053014006798E-2</v>
      </c>
      <c r="Z1414" s="8">
        <v>1.8920691654955999E-2</v>
      </c>
      <c r="AA1414" s="8">
        <v>0.139588664377992</v>
      </c>
      <c r="AB1414" s="9">
        <v>2.85660290418976E-2</v>
      </c>
      <c r="AC1414" s="8">
        <v>0.14742855808140601</v>
      </c>
      <c r="AD1414" s="1" t="s">
        <v>3536</v>
      </c>
      <c r="AE1414" s="1" t="s">
        <v>3536</v>
      </c>
      <c r="AF1414" s="1" t="s">
        <v>3537</v>
      </c>
      <c r="AH1414" s="10" t="s">
        <v>3537</v>
      </c>
      <c r="AN1414" s="21"/>
      <c r="AU1414" s="1" t="s">
        <v>77</v>
      </c>
      <c r="AV1414" s="1">
        <f t="shared" si="22"/>
        <v>0</v>
      </c>
    </row>
    <row r="1415" spans="1:48" ht="15.75" customHeight="1" x14ac:dyDescent="0.35">
      <c r="A1415" s="1" t="s">
        <v>3538</v>
      </c>
      <c r="B1415">
        <v>6.2620354569530804E-3</v>
      </c>
      <c r="C1415">
        <v>0.11270990833903299</v>
      </c>
      <c r="D1415">
        <v>-2.14490544245656E-2</v>
      </c>
      <c r="E1415">
        <v>8.4091662454753302E-3</v>
      </c>
      <c r="F1415">
        <v>0.44761997521369001</v>
      </c>
      <c r="G1415">
        <v>0.59072497201410601</v>
      </c>
      <c r="H1415">
        <v>0.42619796477522898</v>
      </c>
      <c r="I1415">
        <v>0.45683425513522302</v>
      </c>
      <c r="J1415">
        <v>0.12260535427427</v>
      </c>
      <c r="K1415">
        <v>0.10403478570128299</v>
      </c>
      <c r="L1415">
        <v>0.25654260653365502</v>
      </c>
      <c r="M1415">
        <v>0.26218841117272401</v>
      </c>
      <c r="N1415">
        <v>0.47769800215487401</v>
      </c>
      <c r="O1415">
        <v>0.52815195433970796</v>
      </c>
      <c r="P1415">
        <v>0.562158318884034</v>
      </c>
      <c r="Q1415">
        <v>0.53600811042956997</v>
      </c>
      <c r="R1415">
        <v>0.323179719303892</v>
      </c>
      <c r="S1415">
        <v>0.366841140021821</v>
      </c>
      <c r="T1415">
        <v>0.404824631744921</v>
      </c>
      <c r="U1415">
        <v>0.36279933033492701</v>
      </c>
      <c r="V1415" s="8">
        <v>0.48034429178456201</v>
      </c>
      <c r="W1415" s="8">
        <v>0.18634278942048299</v>
      </c>
      <c r="X1415" s="9">
        <v>0.52600409645204604</v>
      </c>
      <c r="Y1415" s="8">
        <v>0.36441120535138999</v>
      </c>
      <c r="Z1415" s="8">
        <v>7.2673918264163002E-4</v>
      </c>
      <c r="AA1415" s="8">
        <v>8.2452254059246097E-2</v>
      </c>
      <c r="AB1415" s="9">
        <v>3.1544781742119503E-4</v>
      </c>
      <c r="AC1415" s="8">
        <v>4.0271051330626702E-2</v>
      </c>
      <c r="AD1415" s="1" t="s">
        <v>3538</v>
      </c>
      <c r="AE1415" s="1" t="s">
        <v>3539</v>
      </c>
      <c r="AF1415" s="1" t="s">
        <v>3540</v>
      </c>
      <c r="AH1415" s="10" t="s">
        <v>3540</v>
      </c>
      <c r="AN1415" s="21"/>
      <c r="AQ1415" s="1" t="s">
        <v>77</v>
      </c>
      <c r="AS1415" s="1" t="s">
        <v>77</v>
      </c>
      <c r="AT1415" s="1" t="s">
        <v>77</v>
      </c>
      <c r="AV1415" s="1">
        <f t="shared" si="22"/>
        <v>5</v>
      </c>
    </row>
    <row r="1416" spans="1:48" ht="15.75" customHeight="1" x14ac:dyDescent="0.35">
      <c r="A1416" s="1" t="s">
        <v>3541</v>
      </c>
      <c r="B1416">
        <v>1.3439248114776E-2</v>
      </c>
      <c r="C1416">
        <v>-8.6108469374022001E-2</v>
      </c>
      <c r="D1416">
        <v>-0.42457784867403298</v>
      </c>
      <c r="E1416">
        <v>0.26121999526761802</v>
      </c>
      <c r="F1416">
        <v>-0.143521275186479</v>
      </c>
      <c r="G1416">
        <v>-0.416803725467014</v>
      </c>
      <c r="H1416">
        <v>-0.34416080561121798</v>
      </c>
      <c r="I1416">
        <v>-0.72191291550192505</v>
      </c>
      <c r="J1416">
        <v>-0.80745910654464303</v>
      </c>
      <c r="K1416">
        <v>-0.37843704723668697</v>
      </c>
      <c r="L1416">
        <v>-0.58364198436654402</v>
      </c>
      <c r="M1416">
        <v>-0.60924226239511403</v>
      </c>
      <c r="N1416">
        <v>-1.00092728184732</v>
      </c>
      <c r="O1416">
        <v>-0.90632111507970103</v>
      </c>
      <c r="P1416">
        <v>-1.21750958461773</v>
      </c>
      <c r="Q1416">
        <v>-1.0548566315667101</v>
      </c>
      <c r="R1416">
        <v>-0.50783917219634001</v>
      </c>
      <c r="S1416">
        <v>-0.268458809735592</v>
      </c>
      <c r="T1416">
        <v>-0.68136771465149104</v>
      </c>
      <c r="U1416">
        <v>-0.48258144821246501</v>
      </c>
      <c r="V1416" s="8">
        <v>-0.40659968044165901</v>
      </c>
      <c r="W1416" s="8">
        <v>-0.594695100135747</v>
      </c>
      <c r="X1416" s="9">
        <v>-1.0449036532778599</v>
      </c>
      <c r="Y1416" s="8">
        <v>-0.485061786198972</v>
      </c>
      <c r="Z1416" s="8">
        <v>0.17977652742282199</v>
      </c>
      <c r="AA1416" s="8">
        <v>8.0274418718404295E-2</v>
      </c>
      <c r="AB1416" s="9">
        <v>8.3283320929529708E-3</v>
      </c>
      <c r="AC1416" s="8">
        <v>0.49746099286497902</v>
      </c>
      <c r="AD1416" s="1" t="s">
        <v>3541</v>
      </c>
      <c r="AE1416" s="1" t="s">
        <v>3542</v>
      </c>
      <c r="AF1416" s="1" t="s">
        <v>3543</v>
      </c>
      <c r="AH1416" s="10" t="s">
        <v>3543</v>
      </c>
      <c r="AN1416" s="21"/>
      <c r="AU1416" s="1" t="s">
        <v>77</v>
      </c>
      <c r="AV1416" s="1">
        <f t="shared" si="22"/>
        <v>0</v>
      </c>
    </row>
    <row r="1417" spans="1:48" ht="15.75" customHeight="1" x14ac:dyDescent="0.35">
      <c r="A1417" s="1" t="s">
        <v>3544</v>
      </c>
      <c r="B1417">
        <v>0.142818690839494</v>
      </c>
      <c r="C1417">
        <v>9.4950323666839406E-2</v>
      </c>
      <c r="D1417">
        <v>-0.28756665814980498</v>
      </c>
      <c r="E1417">
        <v>0.148416518847792</v>
      </c>
      <c r="F1417">
        <v>0.16371523151061701</v>
      </c>
      <c r="G1417">
        <v>0.19674169788762499</v>
      </c>
      <c r="H1417">
        <v>0.200443440321382</v>
      </c>
      <c r="I1417">
        <v>-1.2613457080540199E-2</v>
      </c>
      <c r="J1417">
        <v>0.21405601715512201</v>
      </c>
      <c r="K1417">
        <v>4.6380645842237701E-2</v>
      </c>
      <c r="L1417">
        <v>0.113533302929071</v>
      </c>
      <c r="M1417">
        <v>0.11557289789184801</v>
      </c>
      <c r="N1417">
        <v>-0.123691239647995</v>
      </c>
      <c r="O1417">
        <v>0.14781699199110401</v>
      </c>
      <c r="P1417">
        <v>0.32991768755439199</v>
      </c>
      <c r="Q1417">
        <v>0.14140927826340399</v>
      </c>
      <c r="R1417">
        <v>-0.234353565723809</v>
      </c>
      <c r="S1417">
        <v>1.0161590314105899E-2</v>
      </c>
      <c r="T1417">
        <v>0.227771628126274</v>
      </c>
      <c r="U1417" s="14">
        <v>-3.2596576491219999E-4</v>
      </c>
      <c r="V1417" s="8">
        <v>0.13707172815977101</v>
      </c>
      <c r="W1417" s="8">
        <v>0.12238571595457</v>
      </c>
      <c r="X1417" s="9">
        <v>0.12386317954022601</v>
      </c>
      <c r="Y1417" s="8">
        <v>8.1342173791460598E-4</v>
      </c>
      <c r="Z1417" s="8">
        <v>0.48243355608756799</v>
      </c>
      <c r="AA1417" s="8">
        <v>0.605761867836207</v>
      </c>
      <c r="AB1417" s="9">
        <v>0.60677131711284704</v>
      </c>
      <c r="AC1417" s="8">
        <v>0.38502894451497</v>
      </c>
      <c r="AD1417" s="1" t="s">
        <v>3544</v>
      </c>
      <c r="AE1417" s="1" t="s">
        <v>3544</v>
      </c>
      <c r="AF1417" s="1" t="s">
        <v>3545</v>
      </c>
      <c r="AH1417" s="10" t="s">
        <v>3545</v>
      </c>
      <c r="AN1417" s="21"/>
      <c r="AU1417" s="1" t="s">
        <v>77</v>
      </c>
      <c r="AV1417" s="1">
        <f t="shared" si="22"/>
        <v>0</v>
      </c>
    </row>
    <row r="1418" spans="1:48" ht="15.75" customHeight="1" x14ac:dyDescent="0.35">
      <c r="A1418" s="1" t="s">
        <v>3546</v>
      </c>
      <c r="B1418">
        <v>0.18673761003393499</v>
      </c>
      <c r="C1418">
        <v>0.379268588826224</v>
      </c>
      <c r="D1418">
        <v>-0.37026510556317499</v>
      </c>
      <c r="E1418">
        <v>-0.34245980374527801</v>
      </c>
      <c r="F1418">
        <v>0.15293630240231099</v>
      </c>
      <c r="G1418">
        <v>5.2133176928492397E-2</v>
      </c>
      <c r="H1418">
        <v>-0.17057021848616499</v>
      </c>
      <c r="I1418">
        <v>0.26086598551069501</v>
      </c>
      <c r="J1418">
        <v>2.89748123003662E-2</v>
      </c>
      <c r="K1418">
        <v>-0.39569622334606602</v>
      </c>
      <c r="L1418">
        <v>0.14221239906692701</v>
      </c>
      <c r="M1418">
        <v>0.145911832490492</v>
      </c>
      <c r="N1418">
        <v>-0.38767599578940098</v>
      </c>
      <c r="O1418">
        <v>0.17775797695887699</v>
      </c>
      <c r="P1418">
        <v>0.27014326824843998</v>
      </c>
      <c r="Q1418">
        <v>8.5585857550385697E-2</v>
      </c>
      <c r="R1418">
        <v>-0.38552468399246298</v>
      </c>
      <c r="S1418">
        <v>0.19275764140792501</v>
      </c>
      <c r="T1418">
        <v>0.270518489047684</v>
      </c>
      <c r="U1418">
        <v>0.105758256164919</v>
      </c>
      <c r="V1418" s="8">
        <v>7.3841311588833294E-2</v>
      </c>
      <c r="W1418" s="8">
        <v>-1.9649294872070001E-2</v>
      </c>
      <c r="X1418" s="9">
        <v>3.6452776742075498E-2</v>
      </c>
      <c r="Y1418" s="8">
        <v>4.5877425657016697E-2</v>
      </c>
      <c r="Z1418" s="8">
        <v>0.69726488006209097</v>
      </c>
      <c r="AA1418" s="8">
        <v>0.972396894865449</v>
      </c>
      <c r="AB1418" s="9">
        <v>0.82440343163986196</v>
      </c>
      <c r="AC1418" s="8">
        <v>0.80074494097883897</v>
      </c>
      <c r="AD1418" s="1" t="s">
        <v>3546</v>
      </c>
      <c r="AE1418" s="1" t="s">
        <v>3547</v>
      </c>
      <c r="AF1418" s="1" t="s">
        <v>3548</v>
      </c>
      <c r="AH1418" s="10" t="s">
        <v>3548</v>
      </c>
      <c r="AI1418" t="s">
        <v>77</v>
      </c>
      <c r="AN1418" s="21"/>
      <c r="AU1418" s="1" t="s">
        <v>77</v>
      </c>
      <c r="AV1418" s="1">
        <f t="shared" si="22"/>
        <v>0</v>
      </c>
    </row>
    <row r="1419" spans="1:48" ht="15.75" customHeight="1" x14ac:dyDescent="0.35">
      <c r="A1419" s="1" t="s">
        <v>3549</v>
      </c>
      <c r="B1419">
        <v>-6.8028892613517605E-2</v>
      </c>
      <c r="C1419">
        <v>-7.9793658813450602E-2</v>
      </c>
      <c r="D1419">
        <v>3.5353463905643999E-2</v>
      </c>
      <c r="E1419">
        <v>3.1545976026786902E-2</v>
      </c>
      <c r="F1419">
        <v>-0.454099705920745</v>
      </c>
      <c r="G1419">
        <v>-0.41580529461294402</v>
      </c>
      <c r="H1419">
        <v>-0.41823453869093702</v>
      </c>
      <c r="I1419">
        <v>-0.483042236711821</v>
      </c>
      <c r="J1419">
        <v>-0.119319342515238</v>
      </c>
      <c r="K1419">
        <v>-8.8583153264090997E-2</v>
      </c>
      <c r="L1419">
        <v>-0.217387404324488</v>
      </c>
      <c r="M1419">
        <v>-0.15960165293831099</v>
      </c>
      <c r="N1419">
        <v>-0.38657525246622498</v>
      </c>
      <c r="O1419">
        <v>-0.411281861845749</v>
      </c>
      <c r="P1419">
        <v>-0.29932298506855498</v>
      </c>
      <c r="Q1419">
        <v>-0.37987610087105</v>
      </c>
      <c r="R1419">
        <v>-0.26949457997748399</v>
      </c>
      <c r="S1419">
        <v>-0.26139203880523798</v>
      </c>
      <c r="T1419">
        <v>-0.18114006562371701</v>
      </c>
      <c r="U1419">
        <v>-0.23309973725581001</v>
      </c>
      <c r="V1419" s="8">
        <v>-0.44279544398411202</v>
      </c>
      <c r="W1419" s="8">
        <v>-0.14622288826053201</v>
      </c>
      <c r="X1419" s="9">
        <v>-0.36926405006289498</v>
      </c>
      <c r="Y1419" s="8">
        <v>-0.23628160541556301</v>
      </c>
      <c r="Z1419" s="8">
        <v>8.8860952365111797E-4</v>
      </c>
      <c r="AA1419" s="8">
        <v>8.0274418718404295E-2</v>
      </c>
      <c r="AB1419" s="9">
        <v>8.9521781603861897E-4</v>
      </c>
      <c r="AC1419" s="8">
        <v>8.0847205100129105E-2</v>
      </c>
      <c r="AD1419" s="1" t="s">
        <v>3549</v>
      </c>
      <c r="AE1419" s="1" t="s">
        <v>3549</v>
      </c>
      <c r="AF1419" s="1" t="s">
        <v>3550</v>
      </c>
      <c r="AH1419" s="10" t="s">
        <v>3550</v>
      </c>
      <c r="AN1419" s="21"/>
      <c r="AQ1419" s="1" t="s">
        <v>77</v>
      </c>
      <c r="AT1419" s="1" t="s">
        <v>77</v>
      </c>
      <c r="AV1419" s="1">
        <f t="shared" si="22"/>
        <v>4</v>
      </c>
    </row>
    <row r="1420" spans="1:48" ht="15.75" customHeight="1" x14ac:dyDescent="0.35">
      <c r="A1420" s="1" t="s">
        <v>3551</v>
      </c>
      <c r="B1420">
        <v>1.2014622631669501E-2</v>
      </c>
      <c r="C1420">
        <v>3.4000001479134997E-2</v>
      </c>
      <c r="D1420">
        <v>-4.0847855285842099E-3</v>
      </c>
      <c r="E1420">
        <v>-1.7518920391281102E-2</v>
      </c>
      <c r="F1420">
        <v>-6.7512458209670195E-2</v>
      </c>
      <c r="G1420">
        <v>-0.10743783475966701</v>
      </c>
      <c r="H1420">
        <v>-9.0896914712939106E-2</v>
      </c>
      <c r="I1420">
        <v>-0.19930394252117201</v>
      </c>
      <c r="J1420">
        <v>-2.9059256502234398E-2</v>
      </c>
      <c r="K1420">
        <v>-5.4945975527799798E-2</v>
      </c>
      <c r="L1420">
        <v>-4.9694000936197698E-2</v>
      </c>
      <c r="M1420">
        <v>-4.6388107864182501E-3</v>
      </c>
      <c r="N1420">
        <v>0.14618443822298899</v>
      </c>
      <c r="O1420">
        <v>0.173248346617289</v>
      </c>
      <c r="P1420">
        <v>0.22045423875015799</v>
      </c>
      <c r="Q1420">
        <v>0.135193086078016</v>
      </c>
      <c r="R1420">
        <v>0.18208560955771999</v>
      </c>
      <c r="S1420">
        <v>0.22498490964562301</v>
      </c>
      <c r="T1420">
        <v>0.25112894447113199</v>
      </c>
      <c r="U1420">
        <v>0.19021492008448099</v>
      </c>
      <c r="V1420" s="8">
        <v>-0.116287787550862</v>
      </c>
      <c r="W1420" s="8">
        <v>-3.4584510938162498E-2</v>
      </c>
      <c r="X1420" s="9">
        <v>0.168770027417113</v>
      </c>
      <c r="Y1420" s="8">
        <v>0.21210359593973899</v>
      </c>
      <c r="Z1420" s="8">
        <v>4.1371631280421602E-2</v>
      </c>
      <c r="AA1420" s="8">
        <v>0.124930601151025</v>
      </c>
      <c r="AB1420" s="9">
        <v>3.1522047868259998E-3</v>
      </c>
      <c r="AC1420" s="8">
        <v>4.2538318613750199E-4</v>
      </c>
      <c r="AD1420" s="1" t="s">
        <v>3551</v>
      </c>
      <c r="AE1420" s="1" t="s">
        <v>3552</v>
      </c>
      <c r="AF1420" s="1" t="s">
        <v>3553</v>
      </c>
      <c r="AH1420" s="10" t="s">
        <v>3553</v>
      </c>
      <c r="AN1420" s="21"/>
      <c r="AS1420" s="1" t="s">
        <v>77</v>
      </c>
      <c r="AU1420" s="1" t="s">
        <v>77</v>
      </c>
      <c r="AV1420" s="1">
        <f t="shared" si="22"/>
        <v>1</v>
      </c>
    </row>
    <row r="1421" spans="1:48" ht="15.75" customHeight="1" x14ac:dyDescent="0.35">
      <c r="A1421" s="1" t="s">
        <v>3554</v>
      </c>
      <c r="B1421">
        <v>3.85810339013185E-2</v>
      </c>
      <c r="C1421">
        <v>4.3203521793033897E-2</v>
      </c>
      <c r="D1421">
        <v>-0.17736488138986301</v>
      </c>
      <c r="E1421">
        <v>3.8186797213900003E-2</v>
      </c>
      <c r="F1421">
        <v>-0.170425138616249</v>
      </c>
      <c r="G1421">
        <v>-0.20116293359853801</v>
      </c>
      <c r="H1421">
        <v>-0.19540935888493299</v>
      </c>
      <c r="I1421">
        <v>-2.60554084647335E-2</v>
      </c>
      <c r="J1421">
        <v>-0.141630238642697</v>
      </c>
      <c r="K1421">
        <v>-0.13350336978612201</v>
      </c>
      <c r="L1421">
        <v>-1.26653135965605E-2</v>
      </c>
      <c r="M1421">
        <v>-8.6562560100106697E-2</v>
      </c>
      <c r="N1421">
        <v>-0.49528975301996497</v>
      </c>
      <c r="O1421">
        <v>-0.27307340642664901</v>
      </c>
      <c r="P1421">
        <v>-0.424604735222884</v>
      </c>
      <c r="Q1421">
        <v>-0.33713391613129401</v>
      </c>
      <c r="R1421">
        <v>-0.43557556798227698</v>
      </c>
      <c r="S1421">
        <v>-0.17344544525564601</v>
      </c>
      <c r="T1421">
        <v>-0.35494561464858598</v>
      </c>
      <c r="U1421">
        <v>-0.23618003128814899</v>
      </c>
      <c r="V1421" s="8">
        <v>-0.148263209891113</v>
      </c>
      <c r="W1421" s="8">
        <v>-9.35903705313718E-2</v>
      </c>
      <c r="X1421" s="9">
        <v>-0.382525452700198</v>
      </c>
      <c r="Y1421" s="8">
        <v>-0.30003666479366498</v>
      </c>
      <c r="Z1421" s="8">
        <v>0.16465886066049901</v>
      </c>
      <c r="AA1421" s="8">
        <v>0.43369051794082802</v>
      </c>
      <c r="AB1421" s="9">
        <v>7.5803663965171497E-3</v>
      </c>
      <c r="AC1421" s="8">
        <v>6.0711158931378503E-2</v>
      </c>
      <c r="AD1421" s="1" t="s">
        <v>3554</v>
      </c>
      <c r="AE1421" s="1" t="s">
        <v>170</v>
      </c>
      <c r="AF1421" s="1" t="s">
        <v>3555</v>
      </c>
      <c r="AH1421" s="10" t="s">
        <v>3555</v>
      </c>
      <c r="AN1421" s="21"/>
      <c r="AU1421" s="1" t="s">
        <v>77</v>
      </c>
      <c r="AV1421" s="1">
        <f t="shared" si="22"/>
        <v>0</v>
      </c>
    </row>
    <row r="1422" spans="1:48" ht="15.75" customHeight="1" x14ac:dyDescent="0.35">
      <c r="A1422" s="1" t="s">
        <v>3556</v>
      </c>
      <c r="B1422">
        <v>-9.9496758405937802E-2</v>
      </c>
      <c r="C1422">
        <v>-0.10378367647622</v>
      </c>
      <c r="D1422">
        <v>0.108457174082734</v>
      </c>
      <c r="E1422">
        <v>-2.44216493586626E-2</v>
      </c>
      <c r="F1422">
        <v>-0.265952057824485</v>
      </c>
      <c r="G1422">
        <v>-0.28888887796516499</v>
      </c>
      <c r="H1422">
        <v>-0.176116015473336</v>
      </c>
      <c r="I1422">
        <v>-0.376611930771726</v>
      </c>
      <c r="J1422">
        <v>-0.16421525437587201</v>
      </c>
      <c r="K1422">
        <v>-5.9871569036099602E-2</v>
      </c>
      <c r="L1422">
        <v>-0.27293168182884298</v>
      </c>
      <c r="M1422">
        <v>-0.17434024190971401</v>
      </c>
      <c r="N1422">
        <v>-0.17112404340131601</v>
      </c>
      <c r="O1422">
        <v>-0.33298248022148502</v>
      </c>
      <c r="P1422">
        <v>-0.32732908344302297</v>
      </c>
      <c r="Q1422">
        <v>-0.38684106044130401</v>
      </c>
      <c r="R1422">
        <v>-1.64355161569795E-2</v>
      </c>
      <c r="S1422">
        <v>-0.144643166396377</v>
      </c>
      <c r="T1422">
        <v>-0.19661563234911</v>
      </c>
      <c r="U1422">
        <v>-0.20929083438433799</v>
      </c>
      <c r="V1422" s="8">
        <v>-0.27689222050867801</v>
      </c>
      <c r="W1422" s="8">
        <v>-0.167839686787632</v>
      </c>
      <c r="X1422" s="9">
        <v>-0.30456916687678198</v>
      </c>
      <c r="Y1422" s="8">
        <v>-0.141746287321701</v>
      </c>
      <c r="Z1422" s="8">
        <v>2.4636983231427701E-2</v>
      </c>
      <c r="AA1422" s="8">
        <v>0.19917524764091901</v>
      </c>
      <c r="AB1422" s="9">
        <v>1.7794353703894299E-2</v>
      </c>
      <c r="AC1422" s="8">
        <v>0.75533075017377005</v>
      </c>
      <c r="AD1422" s="1" t="s">
        <v>3556</v>
      </c>
      <c r="AE1422" s="1" t="s">
        <v>3556</v>
      </c>
      <c r="AF1422" s="1" t="s">
        <v>3557</v>
      </c>
      <c r="AH1422" s="10" t="s">
        <v>3557</v>
      </c>
      <c r="AN1422" s="21"/>
      <c r="AQ1422" s="1" t="s">
        <v>77</v>
      </c>
      <c r="AT1422" s="1" t="s">
        <v>77</v>
      </c>
      <c r="AV1422" s="1">
        <f t="shared" si="22"/>
        <v>4</v>
      </c>
    </row>
    <row r="1423" spans="1:48" ht="15.75" customHeight="1" x14ac:dyDescent="0.35">
      <c r="A1423" s="1" t="s">
        <v>3558</v>
      </c>
      <c r="B1423">
        <v>0.13666723472189801</v>
      </c>
      <c r="C1423">
        <v>3.6130748958227402E-3</v>
      </c>
      <c r="D1423">
        <v>-0.13378920858582599</v>
      </c>
      <c r="E1423">
        <v>0.117306439834132</v>
      </c>
      <c r="F1423">
        <v>0.64618346164732099</v>
      </c>
      <c r="G1423">
        <v>0.56869065579020694</v>
      </c>
      <c r="H1423">
        <v>0.55807348783187005</v>
      </c>
      <c r="I1423">
        <v>0.67114143007149096</v>
      </c>
      <c r="J1423">
        <v>0.12572919458526799</v>
      </c>
      <c r="K1423">
        <v>0.12855441067419501</v>
      </c>
      <c r="L1423">
        <v>0.367953838987507</v>
      </c>
      <c r="M1423">
        <v>0.18232301151557001</v>
      </c>
      <c r="N1423">
        <v>0.47113976319997702</v>
      </c>
      <c r="O1423">
        <v>0.73944256787393103</v>
      </c>
      <c r="P1423">
        <v>0.51269828065354195</v>
      </c>
      <c r="Q1423">
        <v>0.64867354712365599</v>
      </c>
      <c r="R1423">
        <v>0.29468194972156397</v>
      </c>
      <c r="S1423">
        <v>0.57138416004451298</v>
      </c>
      <c r="T1423">
        <v>0.34032077749013701</v>
      </c>
      <c r="U1423">
        <v>0.45904495346270702</v>
      </c>
      <c r="V1423" s="8">
        <v>0.61102225883522199</v>
      </c>
      <c r="W1423" s="8">
        <v>0.201140113940635</v>
      </c>
      <c r="X1423" s="9">
        <v>0.59298853971277599</v>
      </c>
      <c r="Y1423" s="8">
        <v>0.41635796017972998</v>
      </c>
      <c r="Z1423" s="8">
        <v>3.72169627952737E-3</v>
      </c>
      <c r="AA1423" s="8">
        <v>0.214491934454519</v>
      </c>
      <c r="AB1423" s="9">
        <v>2.70815366936674E-3</v>
      </c>
      <c r="AC1423" s="8">
        <v>8.2591463560838893E-2</v>
      </c>
      <c r="AD1423" s="1" t="s">
        <v>3558</v>
      </c>
      <c r="AE1423" s="1" t="s">
        <v>3558</v>
      </c>
      <c r="AF1423" s="1" t="s">
        <v>3559</v>
      </c>
      <c r="AH1423" s="10" t="s">
        <v>3559</v>
      </c>
      <c r="AN1423" s="21"/>
      <c r="AQ1423" s="1" t="s">
        <v>77</v>
      </c>
      <c r="AT1423" s="1" t="s">
        <v>77</v>
      </c>
      <c r="AV1423" s="1">
        <f t="shared" si="22"/>
        <v>4</v>
      </c>
    </row>
    <row r="1424" spans="1:48" ht="15.75" customHeight="1" x14ac:dyDescent="0.35">
      <c r="A1424" s="1" t="s">
        <v>3560</v>
      </c>
      <c r="B1424">
        <v>0.117956434537324</v>
      </c>
      <c r="C1424">
        <v>9.8455486601043099E-2</v>
      </c>
      <c r="D1424">
        <v>-3.8423337321978501E-2</v>
      </c>
      <c r="E1424">
        <v>-0.11680559157977601</v>
      </c>
      <c r="F1424">
        <v>0.30357842854624001</v>
      </c>
      <c r="G1424">
        <v>0.215432238847625</v>
      </c>
      <c r="H1424">
        <v>0.220239417261964</v>
      </c>
      <c r="I1424">
        <v>0.12678962830273899</v>
      </c>
      <c r="J1424">
        <v>-0.26958823100010998</v>
      </c>
      <c r="K1424">
        <v>-0.38100771316424398</v>
      </c>
      <c r="L1424">
        <v>-0.26995649369428798</v>
      </c>
      <c r="M1424">
        <v>-0.30337920584167899</v>
      </c>
      <c r="N1424">
        <v>0.33499994785922999</v>
      </c>
      <c r="O1424">
        <v>0.54063408728203599</v>
      </c>
      <c r="P1424">
        <v>0.39983552698501301</v>
      </c>
      <c r="Q1424">
        <v>0.49235916475180103</v>
      </c>
      <c r="R1424">
        <v>0.64663772670197905</v>
      </c>
      <c r="S1424">
        <v>0.87338462033842501</v>
      </c>
      <c r="T1424">
        <v>0.71040699559718501</v>
      </c>
      <c r="U1424">
        <v>0.84600255927289403</v>
      </c>
      <c r="V1424" s="8">
        <v>0.21650992823964199</v>
      </c>
      <c r="W1424" s="8">
        <v>-0.30598291092508001</v>
      </c>
      <c r="X1424" s="9">
        <v>0.44195718171951998</v>
      </c>
      <c r="Y1424" s="8">
        <v>0.769107975477621</v>
      </c>
      <c r="Z1424" s="8">
        <v>6.07435451088391E-2</v>
      </c>
      <c r="AA1424" s="8">
        <v>2.6701289473989399E-2</v>
      </c>
      <c r="AB1424" s="9">
        <v>4.3516502133094902E-3</v>
      </c>
      <c r="AC1424" s="8">
        <v>4.2244821648231999E-4</v>
      </c>
      <c r="AD1424" s="1" t="s">
        <v>3560</v>
      </c>
      <c r="AE1424" s="1" t="s">
        <v>3560</v>
      </c>
      <c r="AF1424" s="1" t="s">
        <v>3561</v>
      </c>
      <c r="AH1424" s="10" t="s">
        <v>3561</v>
      </c>
      <c r="AN1424" s="21"/>
      <c r="AR1424" s="1" t="s">
        <v>77</v>
      </c>
      <c r="AS1424" s="1" t="s">
        <v>77</v>
      </c>
      <c r="AU1424" s="1" t="s">
        <v>77</v>
      </c>
      <c r="AV1424" s="1">
        <f t="shared" si="22"/>
        <v>3</v>
      </c>
    </row>
    <row r="1425" spans="1:48" ht="15.75" customHeight="1" x14ac:dyDescent="0.35">
      <c r="A1425" s="1" t="s">
        <v>3562</v>
      </c>
      <c r="B1425">
        <v>5.9266551762407103E-2</v>
      </c>
      <c r="C1425">
        <v>9.2050102248775301E-2</v>
      </c>
      <c r="D1425">
        <v>-0.237987280746216</v>
      </c>
      <c r="E1425">
        <v>4.6149962246525497E-2</v>
      </c>
      <c r="F1425">
        <v>-7.5494980447717394E-2</v>
      </c>
      <c r="G1425">
        <v>4.2390661298413602E-2</v>
      </c>
      <c r="H1425">
        <v>-5.1035983573272702E-3</v>
      </c>
      <c r="I1425">
        <v>-0.17559465020783999</v>
      </c>
      <c r="J1425">
        <v>-6.7417378089822996E-2</v>
      </c>
      <c r="K1425">
        <v>-0.13262936767755701</v>
      </c>
      <c r="L1425">
        <v>1.5834232268656202E-2</v>
      </c>
      <c r="M1425">
        <v>9.0321224691499793E-3</v>
      </c>
      <c r="N1425">
        <v>-0.303255737467994</v>
      </c>
      <c r="O1425">
        <v>-2.6665018818926599E-2</v>
      </c>
      <c r="P1425">
        <v>-2.7980885164654402E-2</v>
      </c>
      <c r="Q1425">
        <v>-5.3537676713286901E-2</v>
      </c>
      <c r="R1425">
        <v>-0.278710133243738</v>
      </c>
      <c r="S1425">
        <v>2.3591471723224799E-2</v>
      </c>
      <c r="T1425">
        <v>2.9220391667364501E-3</v>
      </c>
      <c r="U1425">
        <v>4.2760073878857696E-3</v>
      </c>
      <c r="V1425" s="8">
        <v>-5.3450641928617801E-2</v>
      </c>
      <c r="W1425" s="8">
        <v>-4.37950977573935E-2</v>
      </c>
      <c r="X1425" s="9">
        <v>-0.102859829541215</v>
      </c>
      <c r="Y1425" s="8">
        <v>-6.1980153741472699E-2</v>
      </c>
      <c r="Z1425" s="8">
        <v>0.72049375517668202</v>
      </c>
      <c r="AA1425" s="8">
        <v>0.82584034384589999</v>
      </c>
      <c r="AB1425" s="9">
        <v>0.50151376166888395</v>
      </c>
      <c r="AC1425" s="8">
        <v>0.86655161163065697</v>
      </c>
      <c r="AD1425" s="1" t="s">
        <v>3562</v>
      </c>
      <c r="AE1425" s="1" t="s">
        <v>3563</v>
      </c>
      <c r="AF1425" s="1" t="s">
        <v>3564</v>
      </c>
      <c r="AH1425" s="10" t="s">
        <v>3564</v>
      </c>
      <c r="AN1425" s="21"/>
      <c r="AU1425" s="1" t="s">
        <v>77</v>
      </c>
      <c r="AV1425" s="1">
        <f t="shared" si="22"/>
        <v>0</v>
      </c>
    </row>
    <row r="1426" spans="1:48" ht="15.75" customHeight="1" x14ac:dyDescent="0.35">
      <c r="A1426" s="1" t="s">
        <v>3565</v>
      </c>
      <c r="B1426">
        <v>0.14068888599739399</v>
      </c>
      <c r="C1426">
        <v>3.9462917498523299E-2</v>
      </c>
      <c r="D1426">
        <v>-0.43193800952165001</v>
      </c>
      <c r="E1426">
        <v>1.2266550865286699E-2</v>
      </c>
      <c r="F1426">
        <v>-0.62369966904987595</v>
      </c>
      <c r="G1426">
        <v>-0.89599470753061505</v>
      </c>
      <c r="H1426">
        <v>-0.78554100748974098</v>
      </c>
      <c r="I1426">
        <v>-0.52251965999080097</v>
      </c>
      <c r="J1426">
        <v>-0.51827348841635001</v>
      </c>
      <c r="K1426">
        <v>-0.58098474699333702</v>
      </c>
      <c r="L1426">
        <v>-7.8209592269624401E-2</v>
      </c>
      <c r="M1426">
        <v>-0.37747015818560897</v>
      </c>
      <c r="N1426">
        <v>-1.16276119982029</v>
      </c>
      <c r="O1426">
        <v>-0.90051356115917203</v>
      </c>
      <c r="P1426">
        <v>-0.87560653828621604</v>
      </c>
      <c r="Q1426">
        <v>-1.0253626043711801</v>
      </c>
      <c r="R1426">
        <v>-0.88393712705465399</v>
      </c>
      <c r="S1426">
        <v>-0.52457692481620399</v>
      </c>
      <c r="T1426">
        <v>-0.53642897566805503</v>
      </c>
      <c r="U1426">
        <v>-0.62789378922906802</v>
      </c>
      <c r="V1426" s="8">
        <v>-0.70693876101525799</v>
      </c>
      <c r="W1426" s="8">
        <v>-0.38873449646622998</v>
      </c>
      <c r="X1426" s="9">
        <v>-0.99106097590921605</v>
      </c>
      <c r="Y1426" s="8">
        <v>-0.64320920419199501</v>
      </c>
      <c r="Z1426" s="8">
        <v>2.0746720166714801E-2</v>
      </c>
      <c r="AA1426" s="8">
        <v>0.23004274298822899</v>
      </c>
      <c r="AB1426" s="9">
        <v>6.1256111025860798E-3</v>
      </c>
      <c r="AC1426" s="8">
        <v>0.18620761338629599</v>
      </c>
      <c r="AD1426" s="1" t="s">
        <v>3565</v>
      </c>
      <c r="AE1426" s="1" t="s">
        <v>3565</v>
      </c>
      <c r="AF1426" s="1" t="s">
        <v>3566</v>
      </c>
      <c r="AH1426" s="10" t="s">
        <v>3566</v>
      </c>
      <c r="AN1426" s="21"/>
      <c r="AQ1426" s="1" t="s">
        <v>77</v>
      </c>
      <c r="AT1426" s="1" t="s">
        <v>77</v>
      </c>
      <c r="AV1426" s="1">
        <f t="shared" si="22"/>
        <v>4</v>
      </c>
    </row>
    <row r="1427" spans="1:48" ht="15.75" customHeight="1" x14ac:dyDescent="0.35">
      <c r="A1427" s="1" t="s">
        <v>3567</v>
      </c>
      <c r="B1427">
        <v>1.57933107196522E-2</v>
      </c>
      <c r="C1427">
        <v>0.18226744222090999</v>
      </c>
      <c r="D1427">
        <v>-0.222375632208129</v>
      </c>
      <c r="E1427">
        <v>-2.1635584224960199E-2</v>
      </c>
      <c r="F1427">
        <v>-0.32045047845553998</v>
      </c>
      <c r="G1427">
        <v>3.8895980608877702E-2</v>
      </c>
      <c r="H1427">
        <v>-0.21695014177181501</v>
      </c>
      <c r="I1427">
        <v>-0.767800031649152</v>
      </c>
      <c r="J1427">
        <v>0.13981089345190501</v>
      </c>
      <c r="K1427">
        <v>-0.62079924697622602</v>
      </c>
      <c r="L1427">
        <v>-0.43686703849810099</v>
      </c>
      <c r="M1427">
        <v>-9.6976281715022594E-2</v>
      </c>
      <c r="N1427">
        <v>-0.63975482060221001</v>
      </c>
      <c r="O1427">
        <v>-0.20021220475992399</v>
      </c>
      <c r="P1427">
        <v>2.29382587548723E-2</v>
      </c>
      <c r="Q1427">
        <v>6.3843551569290502E-2</v>
      </c>
      <c r="R1427">
        <v>-0.46218284647980601</v>
      </c>
      <c r="S1427">
        <v>2.5883436393966699E-2</v>
      </c>
      <c r="T1427">
        <v>0.22279413506619899</v>
      </c>
      <c r="U1427">
        <v>0.27709282322874701</v>
      </c>
      <c r="V1427" s="8">
        <v>-0.31657616781690701</v>
      </c>
      <c r="W1427" s="8">
        <v>-0.25370791843436102</v>
      </c>
      <c r="X1427" s="9">
        <v>-0.18829630375949299</v>
      </c>
      <c r="Y1427" s="8">
        <v>1.58968870522769E-2</v>
      </c>
      <c r="Z1427" s="8">
        <v>0.25328683685727899</v>
      </c>
      <c r="AA1427" s="8">
        <v>0.43795981855528998</v>
      </c>
      <c r="AB1427" s="9">
        <v>0.48195918939473997</v>
      </c>
      <c r="AC1427" s="8">
        <v>0.39123265083840397</v>
      </c>
      <c r="AD1427" s="1" t="s">
        <v>3567</v>
      </c>
      <c r="AE1427" s="1" t="s">
        <v>3567</v>
      </c>
      <c r="AF1427" s="1" t="s">
        <v>3568</v>
      </c>
      <c r="AH1427" s="10" t="s">
        <v>3568</v>
      </c>
      <c r="AN1427" s="21"/>
      <c r="AU1427" s="1" t="s">
        <v>77</v>
      </c>
      <c r="AV1427" s="1">
        <f t="shared" si="22"/>
        <v>0</v>
      </c>
    </row>
    <row r="1428" spans="1:48" ht="15.75" customHeight="1" x14ac:dyDescent="0.35">
      <c r="A1428" s="1" t="s">
        <v>3569</v>
      </c>
      <c r="B1428">
        <v>-8.0018977633738997E-2</v>
      </c>
      <c r="C1428">
        <v>-3.1755072227558898E-2</v>
      </c>
      <c r="D1428">
        <v>0.19178317629729899</v>
      </c>
      <c r="E1428">
        <v>-3.7314165116809801E-2</v>
      </c>
      <c r="F1428">
        <v>0.14958650644552901</v>
      </c>
      <c r="G1428">
        <v>6.8619553488025897E-2</v>
      </c>
      <c r="H1428">
        <v>0.10520180909132899</v>
      </c>
      <c r="I1428">
        <v>4.4586022610223701E-2</v>
      </c>
      <c r="J1428">
        <v>0.15186120409464801</v>
      </c>
      <c r="K1428">
        <v>0.30063390731614098</v>
      </c>
      <c r="L1428">
        <v>-6.3524517745066206E-2</v>
      </c>
      <c r="M1428">
        <v>-2.6419538144982199E-2</v>
      </c>
      <c r="N1428">
        <v>0.50958104441875596</v>
      </c>
      <c r="O1428">
        <v>0.41579724280334601</v>
      </c>
      <c r="P1428">
        <v>0.39983662139762699</v>
      </c>
      <c r="Q1428">
        <v>0.42353406717300801</v>
      </c>
      <c r="R1428">
        <v>0.43380351909890602</v>
      </c>
      <c r="S1428">
        <v>0.33210395825954497</v>
      </c>
      <c r="T1428">
        <v>0.309963482592642</v>
      </c>
      <c r="U1428">
        <v>0.34392191395671201</v>
      </c>
      <c r="V1428" s="8">
        <v>9.1998472908777107E-2</v>
      </c>
      <c r="W1428" s="8">
        <v>9.0637763880185407E-2</v>
      </c>
      <c r="X1428" s="9">
        <v>0.43718724394818398</v>
      </c>
      <c r="Y1428" s="8">
        <v>0.35494821847695102</v>
      </c>
      <c r="Z1428" s="8">
        <v>0.37966598512314498</v>
      </c>
      <c r="AA1428" s="8">
        <v>0.63964531163599003</v>
      </c>
      <c r="AB1428" s="9">
        <v>9.3135247112299292E-3</v>
      </c>
      <c r="AC1428" s="8">
        <v>8.6157094484605401E-2</v>
      </c>
      <c r="AD1428" s="1" t="s">
        <v>3569</v>
      </c>
      <c r="AE1428" s="1" t="s">
        <v>3569</v>
      </c>
      <c r="AF1428" s="1" t="s">
        <v>3570</v>
      </c>
      <c r="AH1428" s="10" t="s">
        <v>3570</v>
      </c>
      <c r="AN1428" s="21"/>
      <c r="AU1428" s="1" t="s">
        <v>77</v>
      </c>
      <c r="AV1428" s="1">
        <f t="shared" si="22"/>
        <v>0</v>
      </c>
    </row>
    <row r="1429" spans="1:48" ht="15.75" customHeight="1" x14ac:dyDescent="0.35">
      <c r="A1429" s="1" t="s">
        <v>3571</v>
      </c>
      <c r="B1429">
        <v>9.9501682755304799E-2</v>
      </c>
      <c r="C1429">
        <v>-4.3545401813802197E-2</v>
      </c>
      <c r="D1429">
        <v>0.10091224503110301</v>
      </c>
      <c r="E1429">
        <v>-2.3843696028644501E-2</v>
      </c>
      <c r="F1429">
        <v>0.34734726619264</v>
      </c>
      <c r="G1429">
        <v>0.83419621214055895</v>
      </c>
      <c r="H1429">
        <v>0.87228807872619996</v>
      </c>
      <c r="I1429">
        <v>0.95499711924927499</v>
      </c>
      <c r="J1429">
        <v>1.03000752914634</v>
      </c>
      <c r="K1429">
        <v>1.1048877345856301</v>
      </c>
      <c r="L1429">
        <v>1.2750049335860201</v>
      </c>
      <c r="M1429">
        <v>1.0068780523096199</v>
      </c>
      <c r="N1429">
        <v>1.0014411660859199</v>
      </c>
      <c r="O1429">
        <v>0.79894890316107703</v>
      </c>
      <c r="P1429">
        <v>0.83127275458037397</v>
      </c>
      <c r="Q1429">
        <v>1.0096370532288499</v>
      </c>
      <c r="R1429">
        <v>-3.4062460374506297E-2</v>
      </c>
      <c r="S1429">
        <v>-0.31001417485923599</v>
      </c>
      <c r="T1429">
        <v>-0.17335535656993101</v>
      </c>
      <c r="U1429">
        <v>-0.16350631376553301</v>
      </c>
      <c r="V1429" s="8">
        <v>0.752207169077168</v>
      </c>
      <c r="W1429" s="8">
        <v>1.1041945624069001</v>
      </c>
      <c r="X1429" s="9">
        <v>0.91032496926405804</v>
      </c>
      <c r="Y1429" s="8">
        <v>-0.170234576392302</v>
      </c>
      <c r="Z1429" s="8">
        <v>2.7277956839325102E-2</v>
      </c>
      <c r="AA1429" s="8">
        <v>5.7079415333872899E-4</v>
      </c>
      <c r="AB1429" s="9">
        <v>2.9136090982029799E-4</v>
      </c>
      <c r="AC1429" s="8">
        <v>1.5126214051944299E-4</v>
      </c>
      <c r="AD1429" s="1" t="s">
        <v>3571</v>
      </c>
      <c r="AE1429" s="1" t="s">
        <v>3571</v>
      </c>
      <c r="AF1429" s="1" t="s">
        <v>3572</v>
      </c>
      <c r="AH1429" s="10" t="s">
        <v>3572</v>
      </c>
      <c r="AN1429" s="21"/>
      <c r="AQ1429" s="1" t="s">
        <v>77</v>
      </c>
      <c r="AR1429" s="1" t="s">
        <v>77</v>
      </c>
      <c r="AU1429" s="1" t="s">
        <v>77</v>
      </c>
      <c r="AV1429" s="1">
        <f t="shared" si="22"/>
        <v>6</v>
      </c>
    </row>
    <row r="1430" spans="1:48" ht="15.75" customHeight="1" x14ac:dyDescent="0.35">
      <c r="A1430" s="1" t="s">
        <v>3573</v>
      </c>
      <c r="B1430">
        <v>-7.5841365811878197E-2</v>
      </c>
      <c r="C1430">
        <v>-0.12474588712071299</v>
      </c>
      <c r="D1430">
        <v>0.16664411310074301</v>
      </c>
      <c r="E1430">
        <v>-6.91187498577326E-3</v>
      </c>
      <c r="F1430">
        <v>4.0440996141543298E-2</v>
      </c>
      <c r="G1430">
        <v>4.40253226212289E-2</v>
      </c>
      <c r="H1430">
        <v>2.0753884156744701E-2</v>
      </c>
      <c r="I1430">
        <v>1.47591333846237E-3</v>
      </c>
      <c r="J1430">
        <v>6.1120170417892597E-2</v>
      </c>
      <c r="K1430">
        <v>9.2428189305367794E-2</v>
      </c>
      <c r="L1430">
        <v>-6.4714946823982794E-2</v>
      </c>
      <c r="M1430">
        <v>5.3142984227305297E-2</v>
      </c>
      <c r="N1430">
        <v>0.12768401057749701</v>
      </c>
      <c r="O1430">
        <v>-6.2274756721862404E-3</v>
      </c>
      <c r="P1430" s="14">
        <v>8.6035488685271E-4</v>
      </c>
      <c r="Q1430">
        <v>3.6096054297249198E-3</v>
      </c>
      <c r="R1430">
        <v>9.7150555793918805E-2</v>
      </c>
      <c r="S1430">
        <v>-2.9277220111923699E-2</v>
      </c>
      <c r="T1430">
        <v>-3.1418822245556297E-2</v>
      </c>
      <c r="U1430">
        <v>-2.1996462846087601E-2</v>
      </c>
      <c r="V1430" s="8">
        <v>2.66740290644948E-2</v>
      </c>
      <c r="W1430" s="8">
        <v>3.5494099281645701E-2</v>
      </c>
      <c r="X1430" s="9">
        <v>3.14816238054723E-2</v>
      </c>
      <c r="Y1430" s="8">
        <v>3.6145126475877502E-3</v>
      </c>
      <c r="Z1430" s="8">
        <v>0.68359385128678196</v>
      </c>
      <c r="AA1430" s="8">
        <v>0.70403550407605997</v>
      </c>
      <c r="AB1430" s="9">
        <v>0.67497423959812697</v>
      </c>
      <c r="AC1430" s="8">
        <v>0.60649062509865703</v>
      </c>
      <c r="AD1430" s="1" t="s">
        <v>3573</v>
      </c>
      <c r="AE1430" s="1" t="s">
        <v>3573</v>
      </c>
      <c r="AF1430" s="1" t="s">
        <v>3574</v>
      </c>
      <c r="AH1430" s="10" t="s">
        <v>3574</v>
      </c>
      <c r="AN1430" s="21"/>
      <c r="AU1430" s="1" t="s">
        <v>77</v>
      </c>
      <c r="AV1430" s="1">
        <f t="shared" si="22"/>
        <v>0</v>
      </c>
    </row>
    <row r="1431" spans="1:48" ht="15.75" customHeight="1" x14ac:dyDescent="0.35">
      <c r="A1431" s="1" t="s">
        <v>3575</v>
      </c>
      <c r="B1431">
        <v>-9.6220646545528393E-2</v>
      </c>
      <c r="C1431">
        <v>-0.147030876862804</v>
      </c>
      <c r="D1431">
        <v>7.8597273649049795E-2</v>
      </c>
      <c r="E1431">
        <v>7.9784741068986698E-2</v>
      </c>
      <c r="F1431">
        <v>-0.12794034053058601</v>
      </c>
      <c r="G1431">
        <v>-0.18042107216217701</v>
      </c>
      <c r="H1431">
        <v>-0.17864663970464001</v>
      </c>
      <c r="I1431">
        <v>-0.206139908438082</v>
      </c>
      <c r="J1431">
        <v>1.8875514555895201E-2</v>
      </c>
      <c r="K1431">
        <v>-6.0685814065547197E-2</v>
      </c>
      <c r="L1431">
        <v>-9.34648913288086E-2</v>
      </c>
      <c r="M1431">
        <v>-9.4701185828173898E-2</v>
      </c>
      <c r="N1431">
        <v>-0.21435629189794</v>
      </c>
      <c r="O1431">
        <v>-0.116716274341308</v>
      </c>
      <c r="P1431">
        <v>-0.20421883069447999</v>
      </c>
      <c r="Q1431">
        <v>-0.24411016004849101</v>
      </c>
      <c r="R1431">
        <v>-0.17049212409539699</v>
      </c>
      <c r="S1431">
        <v>-4.77182282829594E-2</v>
      </c>
      <c r="T1431">
        <v>-0.16499340022811501</v>
      </c>
      <c r="U1431">
        <v>-0.184837300711191</v>
      </c>
      <c r="V1431" s="8">
        <v>-0.17328699020887101</v>
      </c>
      <c r="W1431" s="8">
        <v>-5.7494094166658599E-2</v>
      </c>
      <c r="X1431" s="9">
        <v>-0.19485038924555501</v>
      </c>
      <c r="Y1431" s="8">
        <v>-0.14201026332941499</v>
      </c>
      <c r="Z1431" s="8">
        <v>0.13371375232858601</v>
      </c>
      <c r="AA1431" s="8">
        <v>0.74442750411068703</v>
      </c>
      <c r="AB1431" s="9">
        <v>9.5832594875146199E-2</v>
      </c>
      <c r="AC1431" s="8">
        <v>0.14592429218716799</v>
      </c>
      <c r="AD1431" s="1" t="s">
        <v>3575</v>
      </c>
      <c r="AE1431" s="1" t="s">
        <v>3575</v>
      </c>
      <c r="AF1431" s="1" t="s">
        <v>3576</v>
      </c>
      <c r="AH1431" s="10" t="s">
        <v>3576</v>
      </c>
      <c r="AN1431" s="21"/>
      <c r="AU1431" s="1" t="s">
        <v>77</v>
      </c>
      <c r="AV1431" s="1">
        <f t="shared" si="22"/>
        <v>0</v>
      </c>
    </row>
    <row r="1432" spans="1:48" ht="15.75" customHeight="1" x14ac:dyDescent="0.35">
      <c r="A1432" s="1" t="s">
        <v>3577</v>
      </c>
      <c r="B1432">
        <v>-0.108900673921181</v>
      </c>
      <c r="C1432">
        <v>-0.11790252259593299</v>
      </c>
      <c r="D1432">
        <v>0.19015508780861101</v>
      </c>
      <c r="E1432">
        <v>5.3403721723553399E-2</v>
      </c>
      <c r="F1432">
        <v>2.34357016820151E-2</v>
      </c>
      <c r="G1432">
        <v>6.5233087957877203E-2</v>
      </c>
      <c r="H1432">
        <v>4.7861377204639198E-2</v>
      </c>
      <c r="I1432">
        <v>8.2046761764400206E-2</v>
      </c>
      <c r="J1432">
        <v>0.17347048032013501</v>
      </c>
      <c r="K1432">
        <v>0.18685398579197199</v>
      </c>
      <c r="L1432">
        <v>8.7039889600376105E-2</v>
      </c>
      <c r="M1432">
        <v>4.7425169019618303E-2</v>
      </c>
      <c r="N1432">
        <v>0.27014410576334402</v>
      </c>
      <c r="O1432">
        <v>0.17060341467603199</v>
      </c>
      <c r="P1432">
        <v>3.1381502886635299E-2</v>
      </c>
      <c r="Q1432">
        <v>0.19289788544960601</v>
      </c>
      <c r="R1432">
        <v>0.16602846726602899</v>
      </c>
      <c r="S1432">
        <v>4.8094625322745103E-2</v>
      </c>
      <c r="T1432">
        <v>-9.6351595864769699E-2</v>
      </c>
      <c r="U1432">
        <v>4.9980999744733398E-2</v>
      </c>
      <c r="V1432" s="8">
        <v>5.4644232152232901E-2</v>
      </c>
      <c r="W1432" s="8">
        <v>0.12369738118302499</v>
      </c>
      <c r="X1432" s="9">
        <v>0.166256727193904</v>
      </c>
      <c r="Y1432" s="8">
        <v>4.1938124117184603E-2</v>
      </c>
      <c r="Z1432" s="8">
        <v>0.63016666994530901</v>
      </c>
      <c r="AA1432" s="8">
        <v>0.375797006376764</v>
      </c>
      <c r="AB1432" s="9">
        <v>0.19457953818849999</v>
      </c>
      <c r="AC1432" s="8">
        <v>0.33936543170953098</v>
      </c>
      <c r="AD1432" s="1" t="s">
        <v>3577</v>
      </c>
      <c r="AE1432" s="1" t="s">
        <v>3577</v>
      </c>
      <c r="AF1432" s="1" t="s">
        <v>3578</v>
      </c>
      <c r="AH1432" s="10" t="s">
        <v>3578</v>
      </c>
      <c r="AN1432" s="21"/>
      <c r="AU1432" s="1" t="s">
        <v>77</v>
      </c>
      <c r="AV1432" s="1">
        <f t="shared" si="22"/>
        <v>0</v>
      </c>
    </row>
    <row r="1433" spans="1:48" ht="15.75" customHeight="1" x14ac:dyDescent="0.35">
      <c r="A1433" s="1" t="s">
        <v>3579</v>
      </c>
      <c r="B1433">
        <v>3.0732252343683202E-2</v>
      </c>
      <c r="C1433">
        <v>-0.114374400552005</v>
      </c>
      <c r="D1433">
        <v>2.3376402433459901E-2</v>
      </c>
      <c r="E1433">
        <v>4.1127114051608099E-2</v>
      </c>
      <c r="F1433">
        <v>-0.176016879722208</v>
      </c>
      <c r="G1433">
        <v>-3.4054886174216301E-2</v>
      </c>
      <c r="H1433">
        <v>-0.15371919081257701</v>
      </c>
      <c r="I1433">
        <v>-0.27619414875188097</v>
      </c>
      <c r="J1433">
        <v>0.32046501984353898</v>
      </c>
      <c r="K1433">
        <v>-0.146410501779736</v>
      </c>
      <c r="L1433">
        <v>0.20711141757615001</v>
      </c>
      <c r="M1433">
        <v>0.19785072634826301</v>
      </c>
      <c r="N1433">
        <v>2.4471215506022801E-2</v>
      </c>
      <c r="O1433">
        <v>0.17611484956656001</v>
      </c>
      <c r="P1433">
        <v>6.2984252787900305E-2</v>
      </c>
      <c r="Q1433">
        <v>0.10814366495288701</v>
      </c>
      <c r="R1433">
        <v>-0.123126993917588</v>
      </c>
      <c r="S1433">
        <v>-7.1723318103875302E-3</v>
      </c>
      <c r="T1433">
        <v>-0.110670253984842</v>
      </c>
      <c r="U1433">
        <v>-6.1073157564863402E-2</v>
      </c>
      <c r="V1433" s="8">
        <v>-0.15999627636522001</v>
      </c>
      <c r="W1433" s="8">
        <v>0.144754165497054</v>
      </c>
      <c r="X1433" s="9">
        <v>9.2928495703342703E-2</v>
      </c>
      <c r="Y1433" s="8">
        <v>-7.5510684319420596E-2</v>
      </c>
      <c r="Z1433" s="8">
        <v>9.3775306923958704E-2</v>
      </c>
      <c r="AA1433" s="8">
        <v>0.41060159742133601</v>
      </c>
      <c r="AB1433" s="9">
        <v>0.15487669217935601</v>
      </c>
      <c r="AC1433" s="8">
        <v>0.17746046523828601</v>
      </c>
      <c r="AD1433" s="1" t="s">
        <v>3579</v>
      </c>
      <c r="AE1433" s="1" t="s">
        <v>3579</v>
      </c>
      <c r="AF1433" s="1" t="s">
        <v>3580</v>
      </c>
      <c r="AH1433" s="10" t="s">
        <v>3580</v>
      </c>
      <c r="AN1433" s="21"/>
      <c r="AU1433" s="1" t="s">
        <v>77</v>
      </c>
      <c r="AV1433" s="1">
        <f t="shared" si="22"/>
        <v>0</v>
      </c>
    </row>
    <row r="1434" spans="1:48" ht="15.75" customHeight="1" x14ac:dyDescent="0.35">
      <c r="A1434" s="1" t="s">
        <v>3581</v>
      </c>
      <c r="B1434">
        <v>0.10035502763333699</v>
      </c>
      <c r="C1434">
        <v>-0.221849820877042</v>
      </c>
      <c r="D1434">
        <v>0.48750962055073499</v>
      </c>
      <c r="E1434">
        <v>-0.54593965091228203</v>
      </c>
      <c r="F1434">
        <v>0.242087996080881</v>
      </c>
      <c r="G1434">
        <v>0.62332505794978199</v>
      </c>
      <c r="H1434">
        <v>1.14710691322917</v>
      </c>
      <c r="I1434">
        <v>0.84737506922564598</v>
      </c>
      <c r="J1434">
        <v>-0.19421693453675501</v>
      </c>
      <c r="K1434">
        <v>0.35933421078662198</v>
      </c>
      <c r="L1434">
        <v>0.158319767305237</v>
      </c>
      <c r="M1434">
        <v>9.8092733367345503E-2</v>
      </c>
      <c r="N1434">
        <v>0.94111393490074402</v>
      </c>
      <c r="O1434">
        <v>0.96184238247724496</v>
      </c>
      <c r="P1434">
        <v>0.58513008365297103</v>
      </c>
      <c r="Q1434">
        <v>0.83327318320416099</v>
      </c>
      <c r="R1434">
        <v>0.85696602877068895</v>
      </c>
      <c r="S1434">
        <v>0.87549480798146495</v>
      </c>
      <c r="T1434">
        <v>0.48842582511268101</v>
      </c>
      <c r="U1434">
        <v>0.75699081893900599</v>
      </c>
      <c r="V1434" s="8">
        <v>0.71497375912137096</v>
      </c>
      <c r="W1434" s="8">
        <v>0.10538244423061199</v>
      </c>
      <c r="X1434" s="9">
        <v>0.83033989605878</v>
      </c>
      <c r="Y1434" s="8">
        <v>0.74446937020096005</v>
      </c>
      <c r="Z1434" s="8">
        <v>8.1174237340466998E-2</v>
      </c>
      <c r="AA1434" s="8">
        <v>0.71973761447375395</v>
      </c>
      <c r="AB1434" s="9">
        <v>4.67437665920808E-2</v>
      </c>
      <c r="AC1434" s="8">
        <v>1.49858711305742E-2</v>
      </c>
      <c r="AD1434" s="1" t="s">
        <v>3581</v>
      </c>
      <c r="AE1434" s="1" t="s">
        <v>3581</v>
      </c>
      <c r="AF1434" s="1" t="s">
        <v>3582</v>
      </c>
      <c r="AH1434" s="10" t="s">
        <v>3582</v>
      </c>
      <c r="AL1434" t="s">
        <v>77</v>
      </c>
      <c r="AN1434" s="21"/>
      <c r="AO1434" t="s">
        <v>77</v>
      </c>
      <c r="AS1434" s="1" t="s">
        <v>77</v>
      </c>
      <c r="AU1434" s="1" t="s">
        <v>77</v>
      </c>
      <c r="AV1434" s="1">
        <f t="shared" si="22"/>
        <v>1</v>
      </c>
    </row>
    <row r="1435" spans="1:48" ht="15.75" customHeight="1" x14ac:dyDescent="0.35">
      <c r="A1435" s="1" t="s">
        <v>3583</v>
      </c>
      <c r="B1435">
        <v>0.397233804616553</v>
      </c>
      <c r="C1435">
        <v>0.112289656679843</v>
      </c>
      <c r="D1435">
        <v>-0.43944952359252898</v>
      </c>
      <c r="E1435">
        <v>-0.16413513125941301</v>
      </c>
      <c r="F1435">
        <v>0.43661427624416799</v>
      </c>
      <c r="G1435">
        <v>0.42424535282475001</v>
      </c>
      <c r="H1435">
        <v>0.53781701626437395</v>
      </c>
      <c r="I1435">
        <v>0.61328357190309701</v>
      </c>
      <c r="J1435">
        <v>-0.55419195152770395</v>
      </c>
      <c r="K1435">
        <v>-0.41571919475700098</v>
      </c>
      <c r="L1435">
        <v>-5.6983140445056001E-2</v>
      </c>
      <c r="M1435">
        <v>-0.40606241503912099</v>
      </c>
      <c r="N1435">
        <v>0.31654659731012502</v>
      </c>
      <c r="O1435">
        <v>0.26465596089695498</v>
      </c>
      <c r="P1435">
        <v>0.244697672967682</v>
      </c>
      <c r="Q1435">
        <v>0.32624724480545497</v>
      </c>
      <c r="R1435">
        <v>0.63822748596244205</v>
      </c>
      <c r="S1435">
        <v>0.66984298199632897</v>
      </c>
      <c r="T1435">
        <v>0.58442201203981303</v>
      </c>
      <c r="U1435">
        <v>0.72319819814680097</v>
      </c>
      <c r="V1435" s="8">
        <v>0.50299005430909705</v>
      </c>
      <c r="W1435" s="8">
        <v>-0.35823917544222</v>
      </c>
      <c r="X1435" s="9">
        <v>0.28803686899505498</v>
      </c>
      <c r="Y1435" s="8">
        <v>0.65392266953634604</v>
      </c>
      <c r="Z1435" s="8">
        <v>0.105463286816857</v>
      </c>
      <c r="AA1435" s="8">
        <v>0.328806014127971</v>
      </c>
      <c r="AB1435" s="9">
        <v>0.26402290754318702</v>
      </c>
      <c r="AC1435" s="8">
        <v>5.7681576290943897E-3</v>
      </c>
      <c r="AD1435" s="1" t="s">
        <v>3583</v>
      </c>
      <c r="AE1435" s="1" t="s">
        <v>3583</v>
      </c>
      <c r="AF1435" s="1" t="s">
        <v>3584</v>
      </c>
      <c r="AH1435" s="10" t="s">
        <v>3584</v>
      </c>
      <c r="AN1435" s="21"/>
      <c r="AS1435" s="1" t="s">
        <v>77</v>
      </c>
      <c r="AU1435" s="1" t="s">
        <v>77</v>
      </c>
      <c r="AV1435" s="1">
        <f t="shared" si="22"/>
        <v>1</v>
      </c>
    </row>
    <row r="1436" spans="1:48" ht="15.75" customHeight="1" x14ac:dyDescent="0.35">
      <c r="A1436" s="1" t="s">
        <v>3585</v>
      </c>
      <c r="B1436">
        <v>0.10320320050644501</v>
      </c>
      <c r="C1436">
        <v>7.0398711994548696E-2</v>
      </c>
      <c r="D1436">
        <v>-0.27400645643455901</v>
      </c>
      <c r="E1436">
        <v>0.180216266617309</v>
      </c>
      <c r="F1436">
        <v>0.17538311302578699</v>
      </c>
      <c r="G1436">
        <v>0.30648364159646302</v>
      </c>
      <c r="H1436">
        <v>0.18337764214024199</v>
      </c>
      <c r="I1436">
        <v>8.40154391914614E-2</v>
      </c>
      <c r="J1436">
        <v>0.15765125847893299</v>
      </c>
      <c r="K1436">
        <v>-7.5769301913339304E-2</v>
      </c>
      <c r="L1436">
        <v>0.18449385964935</v>
      </c>
      <c r="M1436">
        <v>0.17070869535931699</v>
      </c>
      <c r="N1436">
        <v>-9.7174951771161602E-2</v>
      </c>
      <c r="O1436">
        <v>7.5148262673885496E-2</v>
      </c>
      <c r="P1436">
        <v>0.22732205800538</v>
      </c>
      <c r="Q1436">
        <v>0.109490147239503</v>
      </c>
      <c r="R1436">
        <v>-0.20324339337224501</v>
      </c>
      <c r="S1436">
        <v>-4.1441778284081798E-2</v>
      </c>
      <c r="T1436">
        <v>0.127441003411499</v>
      </c>
      <c r="U1436">
        <v>-2.0171251809044E-2</v>
      </c>
      <c r="V1436" s="8">
        <v>0.18731495898848799</v>
      </c>
      <c r="W1436" s="8">
        <v>0.109271127893565</v>
      </c>
      <c r="X1436" s="9">
        <v>7.8696379036901895E-2</v>
      </c>
      <c r="Y1436" s="8">
        <v>-3.4353855013467903E-2</v>
      </c>
      <c r="Z1436" s="8">
        <v>0.28628578859691101</v>
      </c>
      <c r="AA1436" s="8">
        <v>0.64786837709561496</v>
      </c>
      <c r="AB1436" s="9">
        <v>0.72548351209697703</v>
      </c>
      <c r="AC1436" s="8">
        <v>0.24349259615346799</v>
      </c>
      <c r="AD1436" s="1" t="s">
        <v>3585</v>
      </c>
      <c r="AE1436" s="1" t="s">
        <v>3586</v>
      </c>
      <c r="AF1436" s="1" t="s">
        <v>3587</v>
      </c>
      <c r="AH1436" s="10" t="s">
        <v>3587</v>
      </c>
      <c r="AN1436" s="21"/>
      <c r="AU1436" s="1" t="s">
        <v>77</v>
      </c>
      <c r="AV1436" s="1">
        <f t="shared" si="22"/>
        <v>0</v>
      </c>
    </row>
    <row r="1437" spans="1:48" ht="15.75" customHeight="1" x14ac:dyDescent="0.35">
      <c r="A1437" s="1" t="s">
        <v>3588</v>
      </c>
      <c r="B1437">
        <v>0.106563299934171</v>
      </c>
      <c r="C1437">
        <v>3.66704088636675E-2</v>
      </c>
      <c r="D1437">
        <v>-0.22198894665023799</v>
      </c>
      <c r="E1437">
        <v>0.20129971654293499</v>
      </c>
      <c r="F1437">
        <v>0.35874289177082602</v>
      </c>
      <c r="G1437">
        <v>0.322486425839146</v>
      </c>
      <c r="H1437">
        <v>0.152161590960291</v>
      </c>
      <c r="I1437">
        <v>9.4812293291043695E-2</v>
      </c>
      <c r="J1437">
        <v>0.27272767853260399</v>
      </c>
      <c r="K1437">
        <v>0.13217851728760999</v>
      </c>
      <c r="L1437">
        <v>0.27573813800804098</v>
      </c>
      <c r="M1437">
        <v>6.23550894840623E-2</v>
      </c>
      <c r="N1437">
        <v>0.11697066330122299</v>
      </c>
      <c r="O1437">
        <v>0.30205848963061399</v>
      </c>
      <c r="P1437">
        <v>0.39830987719386601</v>
      </c>
      <c r="Q1437">
        <v>0.27497110707337902</v>
      </c>
      <c r="R1437">
        <v>-6.6648586813413693E-2</v>
      </c>
      <c r="S1437">
        <v>9.1310695958533195E-2</v>
      </c>
      <c r="T1437">
        <v>0.242438379253481</v>
      </c>
      <c r="U1437">
        <v>4.9535364996764503E-2</v>
      </c>
      <c r="V1437" s="8">
        <v>0.232050800465327</v>
      </c>
      <c r="W1437" s="8">
        <v>0.18574985582807901</v>
      </c>
      <c r="X1437" s="9">
        <v>0.27307753429977</v>
      </c>
      <c r="Y1437" s="8">
        <v>7.9158963348841399E-2</v>
      </c>
      <c r="Z1437" s="8">
        <v>0.195626893866583</v>
      </c>
      <c r="AA1437" s="8">
        <v>0.36776865965720401</v>
      </c>
      <c r="AB1437" s="9">
        <v>0.12563667965556499</v>
      </c>
      <c r="AC1437" s="8">
        <v>0.33446023319831197</v>
      </c>
      <c r="AD1437" s="1" t="s">
        <v>3588</v>
      </c>
      <c r="AE1437" s="1" t="s">
        <v>3589</v>
      </c>
      <c r="AF1437" s="1" t="s">
        <v>3590</v>
      </c>
      <c r="AH1437" s="10" t="s">
        <v>3590</v>
      </c>
      <c r="AN1437" s="21"/>
      <c r="AU1437" s="1" t="s">
        <v>77</v>
      </c>
      <c r="AV1437" s="1">
        <f t="shared" si="22"/>
        <v>0</v>
      </c>
    </row>
    <row r="1438" spans="1:48" ht="15.75" customHeight="1" x14ac:dyDescent="0.35">
      <c r="A1438" s="1" t="s">
        <v>3591</v>
      </c>
      <c r="B1438">
        <v>3.2466031536046797E-2</v>
      </c>
      <c r="C1438">
        <v>2.8961429399728199E-2</v>
      </c>
      <c r="D1438">
        <v>-4.29913661423377E-2</v>
      </c>
      <c r="E1438">
        <v>6.23888966212819E-2</v>
      </c>
      <c r="F1438">
        <v>0.26782875696338898</v>
      </c>
      <c r="G1438">
        <v>0.27943302057768898</v>
      </c>
      <c r="H1438">
        <v>0.26681127140599797</v>
      </c>
      <c r="I1438">
        <v>0.30183925852031701</v>
      </c>
      <c r="J1438">
        <v>0.15158709399036299</v>
      </c>
      <c r="K1438">
        <v>0.13477069012495899</v>
      </c>
      <c r="L1438">
        <v>0.251764875703267</v>
      </c>
      <c r="M1438">
        <v>0.18951252942687299</v>
      </c>
      <c r="N1438">
        <v>0.25167577876715902</v>
      </c>
      <c r="O1438">
        <v>0.33099654725433802</v>
      </c>
      <c r="P1438">
        <v>0.28974863388587402</v>
      </c>
      <c r="Q1438">
        <v>0.413644289009444</v>
      </c>
      <c r="R1438">
        <v>8.4789021635758993E-2</v>
      </c>
      <c r="S1438">
        <v>0.15551341394658599</v>
      </c>
      <c r="T1438">
        <v>0.131853251450706</v>
      </c>
      <c r="U1438">
        <v>0.24664458468007799</v>
      </c>
      <c r="V1438" s="8">
        <v>0.278978076866848</v>
      </c>
      <c r="W1438" s="8">
        <v>0.181908797311365</v>
      </c>
      <c r="X1438" s="9">
        <v>0.32151631222920402</v>
      </c>
      <c r="Y1438" s="8">
        <v>0.154700067928282</v>
      </c>
      <c r="Z1438" s="8">
        <v>2.5698226967808698E-3</v>
      </c>
      <c r="AA1438" s="8">
        <v>1.8832208061036301E-2</v>
      </c>
      <c r="AB1438" s="9">
        <v>2.70815366936674E-3</v>
      </c>
      <c r="AC1438" s="8">
        <v>0.63582273710171899</v>
      </c>
      <c r="AD1438" s="1" t="s">
        <v>3591</v>
      </c>
      <c r="AE1438" s="1" t="s">
        <v>3592</v>
      </c>
      <c r="AF1438" s="1" t="s">
        <v>3593</v>
      </c>
      <c r="AH1438" s="10" t="s">
        <v>3593</v>
      </c>
      <c r="AI1438" t="s">
        <v>77</v>
      </c>
      <c r="AN1438" s="21"/>
      <c r="AQ1438" s="1" t="s">
        <v>77</v>
      </c>
      <c r="AT1438" s="1" t="s">
        <v>77</v>
      </c>
      <c r="AV1438" s="1">
        <f t="shared" si="22"/>
        <v>4</v>
      </c>
    </row>
    <row r="1439" spans="1:48" ht="15.75" customHeight="1" x14ac:dyDescent="0.35">
      <c r="A1439" s="1" t="s">
        <v>3594</v>
      </c>
      <c r="B1439">
        <v>7.9204140969324904E-2</v>
      </c>
      <c r="C1439">
        <v>0.18009411492944899</v>
      </c>
      <c r="D1439">
        <v>-4.5329654868351402E-2</v>
      </c>
      <c r="E1439">
        <v>-0.179158575597159</v>
      </c>
      <c r="F1439">
        <v>8.0913188917077203E-2</v>
      </c>
      <c r="G1439">
        <v>-3.3276184283273898E-2</v>
      </c>
      <c r="H1439">
        <v>-0.28645547271335298</v>
      </c>
      <c r="I1439">
        <v>-0.33214215668694602</v>
      </c>
      <c r="J1439">
        <v>-0.14303940618425301</v>
      </c>
      <c r="K1439">
        <v>-0.143387740138577</v>
      </c>
      <c r="L1439">
        <v>-4.2934722378504098E-2</v>
      </c>
      <c r="M1439">
        <v>-0.269831695479538</v>
      </c>
      <c r="N1439">
        <v>-0.21098567456530501</v>
      </c>
      <c r="O1439">
        <v>-7.9526718794408605E-2</v>
      </c>
      <c r="P1439">
        <v>-8.5522071400999003E-2</v>
      </c>
      <c r="Q1439">
        <v>0.221480111552252</v>
      </c>
      <c r="R1439">
        <v>-6.0375791602493498E-2</v>
      </c>
      <c r="S1439">
        <v>0.107766972539333</v>
      </c>
      <c r="T1439">
        <v>6.9456678819920306E-2</v>
      </c>
      <c r="U1439">
        <v>0.35698522809739403</v>
      </c>
      <c r="V1439" s="8">
        <v>-0.142740156191623</v>
      </c>
      <c r="W1439" s="8">
        <v>-0.149798391045218</v>
      </c>
      <c r="X1439" s="9">
        <v>-3.8638588302115202E-2</v>
      </c>
      <c r="Y1439" s="8">
        <v>0.118458271963538</v>
      </c>
      <c r="Z1439" s="8">
        <v>0.37212369202260898</v>
      </c>
      <c r="AA1439" s="8">
        <v>0.293642802935486</v>
      </c>
      <c r="AB1439" s="9">
        <v>0.77246453243219804</v>
      </c>
      <c r="AC1439" s="8">
        <v>8.6213726977794294E-2</v>
      </c>
      <c r="AD1439" s="1" t="s">
        <v>3594</v>
      </c>
      <c r="AE1439" s="1" t="s">
        <v>3595</v>
      </c>
      <c r="AF1439" s="1" t="s">
        <v>3596</v>
      </c>
      <c r="AH1439" s="10" t="s">
        <v>3596</v>
      </c>
      <c r="AN1439" s="21"/>
      <c r="AU1439" s="1" t="s">
        <v>77</v>
      </c>
      <c r="AV1439" s="1">
        <f t="shared" si="22"/>
        <v>0</v>
      </c>
    </row>
    <row r="1440" spans="1:48" ht="15.75" customHeight="1" x14ac:dyDescent="0.35">
      <c r="A1440" s="1" t="s">
        <v>3597</v>
      </c>
      <c r="B1440">
        <v>4.6575077845943003E-2</v>
      </c>
      <c r="C1440">
        <v>-2.99364845569366E-2</v>
      </c>
      <c r="D1440">
        <v>-0.12406334597341601</v>
      </c>
      <c r="E1440">
        <v>-9.0271275907735593E-2</v>
      </c>
      <c r="F1440">
        <v>-1.0307283652066901</v>
      </c>
      <c r="G1440">
        <v>-0.88344755901666505</v>
      </c>
      <c r="H1440">
        <v>-0.939895091653555</v>
      </c>
      <c r="I1440">
        <v>-1.0322934374117301</v>
      </c>
      <c r="J1440">
        <v>-0.80740205694029499</v>
      </c>
      <c r="K1440">
        <v>-1.2263604945493001</v>
      </c>
      <c r="L1440">
        <v>-0.93900543869841402</v>
      </c>
      <c r="M1440">
        <v>-0.923722486432344</v>
      </c>
      <c r="N1440">
        <v>-1.2060136915656601</v>
      </c>
      <c r="O1440">
        <v>-1.0602210087117701</v>
      </c>
      <c r="P1440">
        <v>-0.96550751648203603</v>
      </c>
      <c r="Q1440">
        <v>-1.0220260025440899</v>
      </c>
      <c r="R1440">
        <v>-0.37052335176378098</v>
      </c>
      <c r="S1440">
        <v>-0.109248850168986</v>
      </c>
      <c r="T1440">
        <v>-7.5504566470336501E-2</v>
      </c>
      <c r="U1440">
        <v>1.16039162268299E-3</v>
      </c>
      <c r="V1440" s="8">
        <v>-0.97159111332216397</v>
      </c>
      <c r="W1440" s="8">
        <v>-0.97412261915508802</v>
      </c>
      <c r="X1440" s="9">
        <v>-1.06344205482589</v>
      </c>
      <c r="Y1440" s="8">
        <v>-0.13852909419510501</v>
      </c>
      <c r="Z1440" s="8">
        <v>7.0154671619495701E-5</v>
      </c>
      <c r="AA1440" s="8">
        <v>5.5958648435294796E-3</v>
      </c>
      <c r="AB1440" s="9">
        <v>1.4521117559955E-4</v>
      </c>
      <c r="AC1440" s="8">
        <v>2.3897220198956098E-3</v>
      </c>
      <c r="AD1440" s="1" t="s">
        <v>3597</v>
      </c>
      <c r="AE1440" s="1" t="s">
        <v>3597</v>
      </c>
      <c r="AF1440" s="1" t="s">
        <v>3598</v>
      </c>
      <c r="AH1440" s="10" t="s">
        <v>3598</v>
      </c>
      <c r="AN1440" s="21"/>
      <c r="AQ1440" s="1" t="s">
        <v>77</v>
      </c>
      <c r="AR1440" s="1" t="s">
        <v>77</v>
      </c>
      <c r="AU1440" s="1" t="s">
        <v>77</v>
      </c>
      <c r="AV1440" s="1">
        <f t="shared" si="22"/>
        <v>6</v>
      </c>
    </row>
    <row r="1441" spans="1:48" ht="15.75" customHeight="1" x14ac:dyDescent="0.35">
      <c r="A1441" s="1" t="s">
        <v>3599</v>
      </c>
      <c r="B1441">
        <v>4.5526326742043398E-2</v>
      </c>
      <c r="C1441">
        <v>1.3541098131790901E-2</v>
      </c>
      <c r="D1441">
        <v>-0.110653775021693</v>
      </c>
      <c r="E1441">
        <v>-8.8051671406040699E-2</v>
      </c>
      <c r="F1441">
        <v>-0.72429771683448896</v>
      </c>
      <c r="G1441">
        <v>-0.75339423414969597</v>
      </c>
      <c r="H1441">
        <v>-0.70802530566946098</v>
      </c>
      <c r="I1441">
        <v>-0.60241038884096598</v>
      </c>
      <c r="J1441">
        <v>-0.76121453660156602</v>
      </c>
      <c r="K1441">
        <v>-0.87245559729946998</v>
      </c>
      <c r="L1441">
        <v>-0.847266643334178</v>
      </c>
      <c r="M1441">
        <v>-0.93403407435833596</v>
      </c>
      <c r="N1441">
        <v>-0.871270844195417</v>
      </c>
      <c r="O1441">
        <v>-0.77839620989527103</v>
      </c>
      <c r="P1441">
        <v>-0.67280316016750397</v>
      </c>
      <c r="Q1441">
        <v>-0.85577273847283597</v>
      </c>
      <c r="R1441">
        <v>-0.11759748857661401</v>
      </c>
      <c r="S1441">
        <v>7.4802109942286504E-2</v>
      </c>
      <c r="T1441">
        <v>0.104020744809403</v>
      </c>
      <c r="U1441">
        <v>5.3924557278693198E-2</v>
      </c>
      <c r="V1441" s="8">
        <v>-0.69703191137365295</v>
      </c>
      <c r="W1441" s="8">
        <v>-0.85374271289838699</v>
      </c>
      <c r="X1441" s="9">
        <v>-0.79456073818275696</v>
      </c>
      <c r="Y1441" s="8">
        <v>2.8787480863442301E-2</v>
      </c>
      <c r="Z1441" s="8">
        <v>1.7135030786088399E-4</v>
      </c>
      <c r="AA1441" s="8">
        <v>2.5107967380293399E-4</v>
      </c>
      <c r="AB1441" s="9">
        <v>2.17111840328365E-4</v>
      </c>
      <c r="AC1441" s="8">
        <v>2.5911673283666401E-4</v>
      </c>
      <c r="AD1441" s="1" t="s">
        <v>3599</v>
      </c>
      <c r="AE1441" s="1" t="s">
        <v>3600</v>
      </c>
      <c r="AF1441" s="1" t="s">
        <v>3601</v>
      </c>
      <c r="AH1441" s="10" t="s">
        <v>3601</v>
      </c>
      <c r="AI1441" t="s">
        <v>77</v>
      </c>
      <c r="AN1441" s="21"/>
      <c r="AQ1441" s="1" t="s">
        <v>77</v>
      </c>
      <c r="AR1441" s="1" t="s">
        <v>77</v>
      </c>
      <c r="AU1441" s="1" t="s">
        <v>77</v>
      </c>
      <c r="AV1441" s="1">
        <f t="shared" si="22"/>
        <v>6</v>
      </c>
    </row>
    <row r="1442" spans="1:48" ht="15.75" customHeight="1" x14ac:dyDescent="0.35">
      <c r="A1442" s="1" t="s">
        <v>3602</v>
      </c>
      <c r="B1442">
        <v>-0.19911868288711601</v>
      </c>
      <c r="C1442">
        <v>-4.2478220349309197E-2</v>
      </c>
      <c r="D1442">
        <v>0.33986826921469598</v>
      </c>
      <c r="E1442">
        <v>-0.22125429718202999</v>
      </c>
      <c r="F1442">
        <v>0.267334176748108</v>
      </c>
      <c r="G1442">
        <v>6.5840068801210003E-3</v>
      </c>
      <c r="H1442">
        <v>-7.9913428895636102E-2</v>
      </c>
      <c r="I1442">
        <v>0.41779912446724798</v>
      </c>
      <c r="J1442">
        <v>5.0921434872705298E-2</v>
      </c>
      <c r="K1442">
        <v>0.35652389436313803</v>
      </c>
      <c r="L1442">
        <v>-0.20190311800646901</v>
      </c>
      <c r="M1442">
        <v>-4.3952989169667001E-2</v>
      </c>
      <c r="N1442">
        <v>0.16471731556241501</v>
      </c>
      <c r="O1442">
        <v>-7.7977313377873794E-2</v>
      </c>
      <c r="P1442">
        <v>-7.5866331182132402E-2</v>
      </c>
      <c r="Q1442">
        <v>-3.9623010041700699E-2</v>
      </c>
      <c r="R1442">
        <v>0.117277885299126</v>
      </c>
      <c r="S1442">
        <v>-0.11962741806700899</v>
      </c>
      <c r="T1442">
        <v>-0.123760659347951</v>
      </c>
      <c r="U1442">
        <v>-7.6156556898910793E-2</v>
      </c>
      <c r="V1442" s="8">
        <v>0.15295096979996001</v>
      </c>
      <c r="W1442" s="8">
        <v>4.0397305514926797E-2</v>
      </c>
      <c r="X1442" s="9">
        <v>-7.1873347598229104E-3</v>
      </c>
      <c r="Y1442" s="8">
        <v>-5.0566687253686203E-2</v>
      </c>
      <c r="Z1442" s="8">
        <v>0.42700618324433798</v>
      </c>
      <c r="AA1442" s="8">
        <v>0.81775095214934901</v>
      </c>
      <c r="AB1442" s="9">
        <v>0.91428009478198602</v>
      </c>
      <c r="AC1442" s="8">
        <v>0.60954730400177604</v>
      </c>
      <c r="AD1442" s="1" t="s">
        <v>3602</v>
      </c>
      <c r="AE1442" s="1" t="s">
        <v>3603</v>
      </c>
      <c r="AF1442" s="1" t="s">
        <v>3604</v>
      </c>
      <c r="AH1442" s="10" t="s">
        <v>3604</v>
      </c>
      <c r="AN1442" s="21"/>
      <c r="AU1442" s="1" t="s">
        <v>77</v>
      </c>
      <c r="AV1442" s="1">
        <f t="shared" si="22"/>
        <v>0</v>
      </c>
    </row>
    <row r="1443" spans="1:48" ht="15.75" customHeight="1" x14ac:dyDescent="0.35">
      <c r="A1443" s="1" t="s">
        <v>3605</v>
      </c>
      <c r="B1443">
        <v>-4.7496320898424101E-2</v>
      </c>
      <c r="C1443">
        <v>0.49217487140343102</v>
      </c>
      <c r="D1443">
        <v>-0.217109559882397</v>
      </c>
      <c r="E1443">
        <v>-0.52039592113591704</v>
      </c>
      <c r="F1443">
        <v>0.36079390588638699</v>
      </c>
      <c r="G1443">
        <v>-1.0595532252187401</v>
      </c>
      <c r="H1443">
        <v>-0.42040697684128397</v>
      </c>
      <c r="I1443">
        <v>0.22084956641866399</v>
      </c>
      <c r="J1443">
        <v>-0.64942637037097495</v>
      </c>
      <c r="K1443">
        <v>0.59267237472970302</v>
      </c>
      <c r="L1443">
        <v>0.62828565758926902</v>
      </c>
      <c r="M1443">
        <v>0.61393268320351302</v>
      </c>
      <c r="N1443">
        <v>0.30851058791852198</v>
      </c>
      <c r="O1443">
        <v>2.76574924186185E-2</v>
      </c>
      <c r="P1443">
        <v>-0.103437902430193</v>
      </c>
      <c r="Q1443">
        <v>0.28390575848494498</v>
      </c>
      <c r="R1443">
        <v>-8.0207035350870703E-2</v>
      </c>
      <c r="S1443">
        <v>-0.32373458191426202</v>
      </c>
      <c r="T1443">
        <v>-0.49656189325963701</v>
      </c>
      <c r="U1443">
        <v>-0.16021211182019801</v>
      </c>
      <c r="V1443" s="8">
        <v>-0.224579182438745</v>
      </c>
      <c r="W1443" s="8">
        <v>0.29636608628787697</v>
      </c>
      <c r="X1443" s="9">
        <v>0.129158984097973</v>
      </c>
      <c r="Y1443" s="8">
        <v>-0.26517890558624202</v>
      </c>
      <c r="Z1443" s="8">
        <v>0.77615696380933796</v>
      </c>
      <c r="AA1443" s="8">
        <v>0.54756732147762199</v>
      </c>
      <c r="AB1443" s="9">
        <v>0.53727803801598695</v>
      </c>
      <c r="AC1443" s="8">
        <v>0.24828491570944999</v>
      </c>
      <c r="AD1443" s="1" t="s">
        <v>3605</v>
      </c>
      <c r="AE1443" s="1" t="s">
        <v>3606</v>
      </c>
      <c r="AF1443" s="1" t="s">
        <v>3607</v>
      </c>
      <c r="AH1443" s="10" t="s">
        <v>3607</v>
      </c>
      <c r="AN1443" s="21"/>
      <c r="AU1443" s="1" t="s">
        <v>77</v>
      </c>
      <c r="AV1443" s="1">
        <f t="shared" si="22"/>
        <v>0</v>
      </c>
    </row>
    <row r="1444" spans="1:48" ht="15.75" customHeight="1" x14ac:dyDescent="0.35">
      <c r="A1444" s="1" t="s">
        <v>3608</v>
      </c>
      <c r="B1444">
        <v>-6.4339744410937996E-2</v>
      </c>
      <c r="C1444">
        <v>-7.5454681189333295E-2</v>
      </c>
      <c r="D1444">
        <v>0.17837333819154699</v>
      </c>
      <c r="E1444">
        <v>-5.04009044633002E-2</v>
      </c>
      <c r="F1444">
        <v>2.8394532315427001E-2</v>
      </c>
      <c r="G1444">
        <v>4.4185557916390401E-2</v>
      </c>
      <c r="H1444">
        <v>5.06812397305113E-2</v>
      </c>
      <c r="I1444">
        <v>5.2005860971464597E-2</v>
      </c>
      <c r="J1444">
        <v>0.118937245030428</v>
      </c>
      <c r="K1444">
        <v>0.17589198789310001</v>
      </c>
      <c r="L1444">
        <v>4.21298987387164E-2</v>
      </c>
      <c r="M1444">
        <v>9.7662335672855094E-2</v>
      </c>
      <c r="N1444">
        <v>0.19415996504454899</v>
      </c>
      <c r="O1444">
        <v>6.7213272742753696E-2</v>
      </c>
      <c r="P1444">
        <v>7.0216036529662906E-2</v>
      </c>
      <c r="Q1444">
        <v>0.14203244653709299</v>
      </c>
      <c r="R1444">
        <v>9.9429563880597593E-2</v>
      </c>
      <c r="S1444">
        <v>-3.0828520425996198E-2</v>
      </c>
      <c r="T1444">
        <v>-3.9503511616751898E-2</v>
      </c>
      <c r="U1444">
        <v>3.03225428709906E-2</v>
      </c>
      <c r="V1444" s="8">
        <v>4.3816797733448397E-2</v>
      </c>
      <c r="W1444" s="8">
        <v>0.108655366833775</v>
      </c>
      <c r="X1444" s="9">
        <v>0.118405430213514</v>
      </c>
      <c r="Y1444" s="8">
        <v>1.4855018677209999E-2</v>
      </c>
      <c r="Z1444" s="8">
        <v>0.58920088680405103</v>
      </c>
      <c r="AA1444" s="8">
        <v>0.321550983685851</v>
      </c>
      <c r="AB1444" s="9">
        <v>0.21595722678239501</v>
      </c>
      <c r="AC1444" s="8">
        <v>0.120365533955984</v>
      </c>
      <c r="AD1444" s="1" t="s">
        <v>3608</v>
      </c>
      <c r="AE1444" s="1" t="s">
        <v>3608</v>
      </c>
      <c r="AF1444" s="1" t="s">
        <v>3609</v>
      </c>
      <c r="AH1444" s="10" t="s">
        <v>3609</v>
      </c>
      <c r="AN1444" s="21"/>
      <c r="AU1444" s="1" t="s">
        <v>77</v>
      </c>
      <c r="AV1444" s="1">
        <f t="shared" si="22"/>
        <v>0</v>
      </c>
    </row>
    <row r="1445" spans="1:48" ht="15.75" customHeight="1" x14ac:dyDescent="0.35">
      <c r="A1445" s="1" t="s">
        <v>3610</v>
      </c>
      <c r="B1445">
        <v>7.1335525083237095E-2</v>
      </c>
      <c r="C1445">
        <v>-7.5699024427616599E-2</v>
      </c>
      <c r="D1445">
        <v>8.9265150193263296E-2</v>
      </c>
      <c r="E1445">
        <v>-2.4145705938328202E-3</v>
      </c>
      <c r="F1445">
        <v>0.51985673964110002</v>
      </c>
      <c r="G1445">
        <v>0.47326540158709901</v>
      </c>
      <c r="H1445">
        <v>0.50880533991336097</v>
      </c>
      <c r="I1445">
        <v>0.444581513787147</v>
      </c>
      <c r="J1445">
        <v>0.24340751571834601</v>
      </c>
      <c r="K1445">
        <v>0.28612888863140901</v>
      </c>
      <c r="L1445">
        <v>0.30789549258224702</v>
      </c>
      <c r="M1445">
        <v>0.24076899439202801</v>
      </c>
      <c r="N1445">
        <v>0.58200740170503196</v>
      </c>
      <c r="O1445">
        <v>0.56584112662139596</v>
      </c>
      <c r="P1445">
        <v>0.43243136990754699</v>
      </c>
      <c r="Q1445">
        <v>0.51602571096831695</v>
      </c>
      <c r="R1445">
        <v>0.35472789265320698</v>
      </c>
      <c r="S1445">
        <v>0.33201807296156999</v>
      </c>
      <c r="T1445">
        <v>0.17984575439776401</v>
      </c>
      <c r="U1445">
        <v>0.25266973614163502</v>
      </c>
      <c r="V1445" s="8">
        <v>0.486627248732177</v>
      </c>
      <c r="W1445" s="8">
        <v>0.26955022283100699</v>
      </c>
      <c r="X1445" s="9">
        <v>0.52407640230057295</v>
      </c>
      <c r="Y1445" s="8">
        <v>0.27981536403854401</v>
      </c>
      <c r="Z1445" s="8">
        <v>1.5147627132178201E-3</v>
      </c>
      <c r="AA1445" s="8">
        <v>1.8953700302034599E-2</v>
      </c>
      <c r="AB1445" s="9">
        <v>4.8501111130123199E-4</v>
      </c>
      <c r="AC1445" s="8">
        <v>0.861524190729132</v>
      </c>
      <c r="AD1445" s="1" t="s">
        <v>3610</v>
      </c>
      <c r="AE1445" s="1" t="s">
        <v>3610</v>
      </c>
      <c r="AF1445" s="1" t="s">
        <v>3611</v>
      </c>
      <c r="AH1445" s="10" t="s">
        <v>3611</v>
      </c>
      <c r="AN1445" s="21"/>
      <c r="AQ1445" s="1" t="s">
        <v>77</v>
      </c>
      <c r="AR1445" s="1" t="s">
        <v>77</v>
      </c>
      <c r="AU1445" s="1" t="s">
        <v>77</v>
      </c>
      <c r="AV1445" s="1">
        <f t="shared" si="22"/>
        <v>6</v>
      </c>
    </row>
    <row r="1446" spans="1:48" ht="15.75" customHeight="1" x14ac:dyDescent="0.35">
      <c r="A1446" s="1" t="s">
        <v>3612</v>
      </c>
      <c r="B1446">
        <v>-5.3672065773773397E-2</v>
      </c>
      <c r="C1446">
        <v>-3.04255978635215E-2</v>
      </c>
      <c r="D1446">
        <v>2.0235236541328002E-3</v>
      </c>
      <c r="E1446">
        <v>1.2967077662919499E-2</v>
      </c>
      <c r="F1446">
        <v>-0.3100442868078</v>
      </c>
      <c r="G1446">
        <v>-0.39667268305192599</v>
      </c>
      <c r="H1446">
        <v>-0.29880810604414498</v>
      </c>
      <c r="I1446">
        <v>-0.40891379796567801</v>
      </c>
      <c r="J1446">
        <v>-0.242038905793066</v>
      </c>
      <c r="K1446">
        <v>-0.18479163095684101</v>
      </c>
      <c r="L1446">
        <v>-0.23108622229308701</v>
      </c>
      <c r="M1446">
        <v>-0.284109194864618</v>
      </c>
      <c r="N1446">
        <v>-0.39892051146338497</v>
      </c>
      <c r="O1446">
        <v>-0.43970329918615503</v>
      </c>
      <c r="P1446">
        <v>-0.39801324788765302</v>
      </c>
      <c r="Q1446">
        <v>-0.40758330027272499</v>
      </c>
      <c r="R1446">
        <v>-0.19225830813463601</v>
      </c>
      <c r="S1446">
        <v>-0.20639151280465801</v>
      </c>
      <c r="T1446">
        <v>-0.194766611043241</v>
      </c>
      <c r="U1446">
        <v>-0.169656895072441</v>
      </c>
      <c r="V1446" s="8">
        <v>-0.35360971846738698</v>
      </c>
      <c r="W1446" s="8">
        <v>-0.235506488476903</v>
      </c>
      <c r="X1446" s="9">
        <v>-0.41105508970248</v>
      </c>
      <c r="Y1446" s="8">
        <v>-0.190768331763744</v>
      </c>
      <c r="Z1446" s="8">
        <v>1.3504363145449201E-3</v>
      </c>
      <c r="AA1446" s="8">
        <v>2.5082030045750401E-3</v>
      </c>
      <c r="AB1446" s="9">
        <v>8.2592272403365501E-5</v>
      </c>
      <c r="AC1446" s="8">
        <v>0.17530405185782699</v>
      </c>
      <c r="AD1446" s="1" t="s">
        <v>3612</v>
      </c>
      <c r="AE1446" s="1" t="s">
        <v>3612</v>
      </c>
      <c r="AF1446" s="1" t="s">
        <v>3613</v>
      </c>
      <c r="AH1446" s="10" t="s">
        <v>3613</v>
      </c>
      <c r="AN1446" s="21"/>
      <c r="AQ1446" s="1" t="s">
        <v>77</v>
      </c>
      <c r="AR1446" s="1" t="s">
        <v>77</v>
      </c>
      <c r="AU1446" s="1" t="s">
        <v>77</v>
      </c>
      <c r="AV1446" s="1">
        <f t="shared" si="22"/>
        <v>6</v>
      </c>
    </row>
    <row r="1447" spans="1:48" ht="15.75" customHeight="1" x14ac:dyDescent="0.35">
      <c r="A1447" s="1" t="s">
        <v>3614</v>
      </c>
      <c r="B1447">
        <v>0.18998650056594801</v>
      </c>
      <c r="C1447">
        <v>0.14896873045475101</v>
      </c>
      <c r="D1447">
        <v>-0.49882210275192701</v>
      </c>
      <c r="E1447">
        <v>0.23549241641947599</v>
      </c>
      <c r="F1447">
        <v>0.34577120972958902</v>
      </c>
      <c r="G1447">
        <v>0.41517599713853698</v>
      </c>
      <c r="H1447">
        <v>0.235703927873786</v>
      </c>
      <c r="I1447">
        <v>0.32079397779196001</v>
      </c>
      <c r="J1447">
        <v>7.3360318300563401E-2</v>
      </c>
      <c r="K1447">
        <v>-0.152002554039252</v>
      </c>
      <c r="L1447">
        <v>0.36946016065418202</v>
      </c>
      <c r="M1447">
        <v>0.107262521386012</v>
      </c>
      <c r="N1447">
        <v>-7.9325744754004196E-2</v>
      </c>
      <c r="O1447">
        <v>0.18813983347963301</v>
      </c>
      <c r="P1447">
        <v>0.21557831626927201</v>
      </c>
      <c r="Q1447">
        <v>0.118130988666211</v>
      </c>
      <c r="R1447">
        <v>-0.20918815199551399</v>
      </c>
      <c r="S1447">
        <v>4.8446981821832297E-2</v>
      </c>
      <c r="T1447">
        <v>0.107045608693002</v>
      </c>
      <c r="U1447">
        <v>-3.3482503546204703E-2</v>
      </c>
      <c r="V1447" s="8">
        <v>0.32936127813346799</v>
      </c>
      <c r="W1447" s="8">
        <v>9.9520111575376602E-2</v>
      </c>
      <c r="X1447" s="9">
        <v>0.110630848415278</v>
      </c>
      <c r="Y1447" s="8">
        <v>-2.1794516256720901E-2</v>
      </c>
      <c r="Z1447" s="8">
        <v>0.25006500320782199</v>
      </c>
      <c r="AA1447" s="8">
        <v>0.82584034384589999</v>
      </c>
      <c r="AB1447" s="9">
        <v>0.72651447801240998</v>
      </c>
      <c r="AC1447" s="8">
        <v>0.47774818547192499</v>
      </c>
      <c r="AD1447" s="1" t="s">
        <v>3614</v>
      </c>
      <c r="AE1447" s="1" t="s">
        <v>3614</v>
      </c>
      <c r="AF1447" s="1" t="s">
        <v>3615</v>
      </c>
      <c r="AH1447" s="10" t="s">
        <v>3615</v>
      </c>
      <c r="AN1447" s="21"/>
      <c r="AU1447" s="1" t="s">
        <v>77</v>
      </c>
      <c r="AV1447" s="1">
        <f t="shared" si="22"/>
        <v>0</v>
      </c>
    </row>
    <row r="1448" spans="1:48" ht="15.75" customHeight="1" x14ac:dyDescent="0.35">
      <c r="A1448" s="1" t="s">
        <v>3616</v>
      </c>
      <c r="B1448">
        <v>1.8224321302814999E-3</v>
      </c>
      <c r="C1448">
        <v>4.6261759445279202E-2</v>
      </c>
      <c r="D1448">
        <v>-6.9813450828495202E-2</v>
      </c>
      <c r="E1448">
        <v>7.4262324879218897E-2</v>
      </c>
      <c r="F1448">
        <v>0.16421711066285999</v>
      </c>
      <c r="G1448">
        <v>0.201031133670382</v>
      </c>
      <c r="H1448">
        <v>4.56928024288819E-2</v>
      </c>
      <c r="I1448">
        <v>0.27141865073089599</v>
      </c>
      <c r="J1448">
        <v>6.2314264347110598E-2</v>
      </c>
      <c r="K1448">
        <v>-1.7101533133400099E-2</v>
      </c>
      <c r="L1448">
        <v>0.15691190372089101</v>
      </c>
      <c r="M1448">
        <v>1.0975866786955401E-3</v>
      </c>
      <c r="N1448">
        <v>2.3474884523943002E-2</v>
      </c>
      <c r="O1448">
        <v>0.21155844935401999</v>
      </c>
      <c r="P1448">
        <v>6.1919975432961898E-2</v>
      </c>
      <c r="Q1448">
        <v>0.17152021460540201</v>
      </c>
      <c r="R1448">
        <v>-2.1044352780744999E-2</v>
      </c>
      <c r="S1448">
        <v>0.17756499557129299</v>
      </c>
      <c r="T1448">
        <v>1.58281570872E-2</v>
      </c>
      <c r="U1448">
        <v>0.13942219371966499</v>
      </c>
      <c r="V1448" s="8">
        <v>0.17058992437325499</v>
      </c>
      <c r="W1448" s="8">
        <v>5.0805555403324203E-2</v>
      </c>
      <c r="X1448" s="9">
        <v>0.117118380979081</v>
      </c>
      <c r="Y1448" s="8">
        <v>7.7942748399353501E-2</v>
      </c>
      <c r="Z1448" s="8">
        <v>7.4978771471685898E-2</v>
      </c>
      <c r="AA1448" s="8">
        <v>0.64755990907677896</v>
      </c>
      <c r="AB1448" s="9">
        <v>0.176342734339586</v>
      </c>
      <c r="AC1448" s="8">
        <v>0.74528657873202997</v>
      </c>
      <c r="AD1448" s="1" t="s">
        <v>3616</v>
      </c>
      <c r="AE1448" s="1" t="s">
        <v>3616</v>
      </c>
      <c r="AF1448" s="1" t="s">
        <v>3617</v>
      </c>
      <c r="AH1448" s="10" t="s">
        <v>3617</v>
      </c>
      <c r="AN1448" s="21"/>
      <c r="AU1448" s="1" t="s">
        <v>77</v>
      </c>
      <c r="AV1448" s="1">
        <f t="shared" si="22"/>
        <v>0</v>
      </c>
    </row>
    <row r="1449" spans="1:48" ht="15.75" customHeight="1" x14ac:dyDescent="0.35">
      <c r="A1449" s="1" t="s">
        <v>3618</v>
      </c>
      <c r="B1449">
        <v>-0.17554984221820299</v>
      </c>
      <c r="C1449">
        <v>-3.4329899373537802E-2</v>
      </c>
      <c r="D1449">
        <v>-0.110176073631841</v>
      </c>
      <c r="E1449">
        <v>0.20393835387947101</v>
      </c>
      <c r="F1449">
        <v>-0.15175853967396</v>
      </c>
      <c r="G1449">
        <v>-0.51955747139013098</v>
      </c>
      <c r="H1449">
        <v>-0.55112355191835005</v>
      </c>
      <c r="I1449">
        <v>-0.17449364533349701</v>
      </c>
      <c r="J1449">
        <v>-0.23544210177140601</v>
      </c>
      <c r="K1449">
        <v>-0.49845722251167202</v>
      </c>
      <c r="L1449">
        <v>-0.124462451427471</v>
      </c>
      <c r="M1449">
        <v>-2.1693789793177699E-2</v>
      </c>
      <c r="N1449">
        <v>-0.59645375106701903</v>
      </c>
      <c r="O1449">
        <v>-0.145511044158285</v>
      </c>
      <c r="P1449">
        <v>-0.50140061151520099</v>
      </c>
      <c r="Q1449">
        <v>-0.58642761930300302</v>
      </c>
      <c r="R1449">
        <v>-0.415985635428892</v>
      </c>
      <c r="S1449">
        <v>5.6982399988826198E-2</v>
      </c>
      <c r="T1449">
        <v>-0.31963853105284001</v>
      </c>
      <c r="U1449">
        <v>-0.39546151488902398</v>
      </c>
      <c r="V1449" s="8">
        <v>-0.34923330207898501</v>
      </c>
      <c r="W1449" s="8">
        <v>-0.220013891375932</v>
      </c>
      <c r="X1449" s="9">
        <v>-0.457448256510877</v>
      </c>
      <c r="Y1449" s="8">
        <v>-0.268525820345482</v>
      </c>
      <c r="Z1449" s="8">
        <v>0.108678295724551</v>
      </c>
      <c r="AA1449" s="8">
        <v>0.366668803094097</v>
      </c>
      <c r="AB1449" s="9">
        <v>4.4010564284032598E-2</v>
      </c>
      <c r="AC1449" s="8">
        <v>0.80838081732832601</v>
      </c>
      <c r="AD1449" s="1" t="s">
        <v>3618</v>
      </c>
      <c r="AE1449" s="1" t="s">
        <v>3618</v>
      </c>
      <c r="AF1449" s="1" t="s">
        <v>3619</v>
      </c>
      <c r="AH1449" s="10" t="s">
        <v>3619</v>
      </c>
      <c r="AN1449" s="21"/>
      <c r="AU1449" s="1" t="s">
        <v>77</v>
      </c>
      <c r="AV1449" s="1">
        <f t="shared" si="22"/>
        <v>0</v>
      </c>
    </row>
    <row r="1450" spans="1:48" ht="15.75" customHeight="1" x14ac:dyDescent="0.35">
      <c r="A1450" s="1" t="s">
        <v>3620</v>
      </c>
      <c r="B1450">
        <v>2.0932535537283699E-2</v>
      </c>
      <c r="C1450">
        <v>-2.09048914079372E-2</v>
      </c>
      <c r="D1450">
        <v>-1.6091376836107101E-2</v>
      </c>
      <c r="E1450">
        <v>-4.7285173432466597E-2</v>
      </c>
      <c r="F1450">
        <v>-0.59536111110064904</v>
      </c>
      <c r="G1450">
        <v>-0.81177834818629002</v>
      </c>
      <c r="H1450">
        <v>-0.72951308549722105</v>
      </c>
      <c r="I1450">
        <v>-0.69874310908319204</v>
      </c>
      <c r="J1450">
        <v>-3.83028536163263E-2</v>
      </c>
      <c r="K1450">
        <v>-2.1490767756364701E-2</v>
      </c>
      <c r="L1450">
        <v>-0.111622038322885</v>
      </c>
      <c r="M1450">
        <v>-6.9188291941166297E-2</v>
      </c>
      <c r="N1450">
        <v>-0.194507741412069</v>
      </c>
      <c r="O1450">
        <v>-0.113880261931756</v>
      </c>
      <c r="P1450">
        <v>-0.17597465044628799</v>
      </c>
      <c r="Q1450">
        <v>-0.23406967108257201</v>
      </c>
      <c r="R1450">
        <v>-0.15524136287821799</v>
      </c>
      <c r="S1450">
        <v>-6.2217134038008999E-2</v>
      </c>
      <c r="T1450">
        <v>-0.139236391780584</v>
      </c>
      <c r="U1450">
        <v>-0.170667429182672</v>
      </c>
      <c r="V1450" s="8">
        <v>-0.70884891346683798</v>
      </c>
      <c r="W1450" s="8">
        <v>-6.0150987909185702E-2</v>
      </c>
      <c r="X1450" s="9">
        <v>-0.17960808121817101</v>
      </c>
      <c r="Y1450" s="8">
        <v>-0.13184057946987099</v>
      </c>
      <c r="Z1450" s="8">
        <v>1.3627797252224699E-3</v>
      </c>
      <c r="AA1450" s="8">
        <v>0.26299706211641199</v>
      </c>
      <c r="AB1450" s="9">
        <v>8.5311980300620503E-3</v>
      </c>
      <c r="AC1450" s="8">
        <v>0.10978581321960899</v>
      </c>
      <c r="AD1450" s="1" t="s">
        <v>3620</v>
      </c>
      <c r="AE1450" s="1" t="s">
        <v>3620</v>
      </c>
      <c r="AF1450" s="1" t="s">
        <v>3621</v>
      </c>
      <c r="AH1450" s="10" t="s">
        <v>3621</v>
      </c>
      <c r="AI1450" t="s">
        <v>77</v>
      </c>
      <c r="AN1450" s="21"/>
      <c r="AQ1450" s="1" t="s">
        <v>77</v>
      </c>
      <c r="AT1450" s="1" t="s">
        <v>77</v>
      </c>
      <c r="AV1450" s="1">
        <f t="shared" si="22"/>
        <v>4</v>
      </c>
    </row>
    <row r="1451" spans="1:48" ht="15.75" customHeight="1" x14ac:dyDescent="0.35">
      <c r="A1451" s="1" t="s">
        <v>3622</v>
      </c>
      <c r="B1451">
        <v>0.16748556957657701</v>
      </c>
      <c r="C1451">
        <v>4.3770232314153897E-2</v>
      </c>
      <c r="D1451">
        <v>-0.19264112951491399</v>
      </c>
      <c r="E1451">
        <v>-0.11275576965989099</v>
      </c>
      <c r="F1451">
        <v>-6.4515896376699494E-2</v>
      </c>
      <c r="G1451">
        <v>-0.31762375599639098</v>
      </c>
      <c r="H1451">
        <v>8.9882507844232198E-2</v>
      </c>
      <c r="I1451">
        <v>-0.199538667049487</v>
      </c>
      <c r="J1451">
        <v>8.3447594883590506E-2</v>
      </c>
      <c r="K1451">
        <v>0.27929539150626698</v>
      </c>
      <c r="L1451">
        <v>5.74962464377907E-2</v>
      </c>
      <c r="M1451">
        <v>-0.25927102354926601</v>
      </c>
      <c r="N1451">
        <v>0.12940164165048601</v>
      </c>
      <c r="O1451">
        <v>-1.08221927898165E-2</v>
      </c>
      <c r="P1451">
        <v>0.15856186041422299</v>
      </c>
      <c r="Q1451">
        <v>-0.32095202804005502</v>
      </c>
      <c r="R1451">
        <v>5.40219134263724E-2</v>
      </c>
      <c r="S1451">
        <v>-7.2945998474430895E-2</v>
      </c>
      <c r="T1451">
        <v>7.9785161547772196E-2</v>
      </c>
      <c r="U1451">
        <v>-0.36871605640282601</v>
      </c>
      <c r="V1451" s="8">
        <v>-0.122948952894586</v>
      </c>
      <c r="W1451" s="8">
        <v>4.0242052319595399E-2</v>
      </c>
      <c r="X1451" s="9">
        <v>-1.09526796912904E-2</v>
      </c>
      <c r="Y1451" s="8">
        <v>-7.6963744975778306E-2</v>
      </c>
      <c r="Z1451" s="8">
        <v>0.53126549184195604</v>
      </c>
      <c r="AA1451" s="8">
        <v>0.78632773347714102</v>
      </c>
      <c r="AB1451" s="9">
        <v>0.95331066546787302</v>
      </c>
      <c r="AC1451" s="8">
        <v>0.55841768509131295</v>
      </c>
      <c r="AD1451" s="1" t="s">
        <v>3622</v>
      </c>
      <c r="AE1451" s="1" t="s">
        <v>3622</v>
      </c>
      <c r="AF1451" s="1" t="s">
        <v>3623</v>
      </c>
      <c r="AH1451" s="10" t="s">
        <v>3623</v>
      </c>
      <c r="AN1451" s="21"/>
      <c r="AU1451" s="1" t="s">
        <v>77</v>
      </c>
      <c r="AV1451" s="1">
        <f t="shared" si="22"/>
        <v>0</v>
      </c>
    </row>
    <row r="1452" spans="1:48" ht="15.75" customHeight="1" x14ac:dyDescent="0.35">
      <c r="A1452" s="1" t="s">
        <v>3624</v>
      </c>
      <c r="B1452" s="14">
        <v>-1.7251634742287901E-4</v>
      </c>
      <c r="C1452">
        <v>-1.8764688594002599E-2</v>
      </c>
      <c r="D1452">
        <v>8.2670239354675906E-2</v>
      </c>
      <c r="E1452">
        <v>-8.3272837809294994E-3</v>
      </c>
      <c r="F1452">
        <v>0.28024455659166703</v>
      </c>
      <c r="G1452">
        <v>0.27254594916901198</v>
      </c>
      <c r="H1452">
        <v>0.244756330858657</v>
      </c>
      <c r="I1452">
        <v>0.26172592233549002</v>
      </c>
      <c r="J1452">
        <v>0.19064162396319501</v>
      </c>
      <c r="K1452">
        <v>0.181210768533556</v>
      </c>
      <c r="L1452">
        <v>0.16021097833232301</v>
      </c>
      <c r="M1452">
        <v>0.102247922314081</v>
      </c>
      <c r="N1452">
        <v>0.36267022159643703</v>
      </c>
      <c r="O1452">
        <v>0.29572838130816498</v>
      </c>
      <c r="P1452">
        <v>0.327592152094064</v>
      </c>
      <c r="Q1452">
        <v>0.25162474240487898</v>
      </c>
      <c r="R1452">
        <v>0.23408465096483699</v>
      </c>
      <c r="S1452">
        <v>0.15067827934200601</v>
      </c>
      <c r="T1452">
        <v>0.17201891722733301</v>
      </c>
      <c r="U1452">
        <v>0.102082220349728</v>
      </c>
      <c r="V1452" s="8">
        <v>0.26481818973870602</v>
      </c>
      <c r="W1452" s="8">
        <v>0.15857782328578901</v>
      </c>
      <c r="X1452" s="9">
        <v>0.30940387435088701</v>
      </c>
      <c r="Y1452" s="8">
        <v>0.16471601697097599</v>
      </c>
      <c r="Z1452" s="8">
        <v>3.4807093381432298E-3</v>
      </c>
      <c r="AA1452" s="8">
        <v>1.8771516271632298E-2</v>
      </c>
      <c r="AB1452" s="9">
        <v>7.0057097799572799E-4</v>
      </c>
      <c r="AC1452" s="8">
        <v>0.89348790495797104</v>
      </c>
      <c r="AD1452" s="1" t="s">
        <v>3624</v>
      </c>
      <c r="AE1452" s="1" t="s">
        <v>3624</v>
      </c>
      <c r="AF1452" s="1" t="s">
        <v>3625</v>
      </c>
      <c r="AH1452" s="10" t="s">
        <v>3625</v>
      </c>
      <c r="AN1452" s="21"/>
      <c r="AQ1452" s="1" t="s">
        <v>77</v>
      </c>
      <c r="AT1452" s="1" t="s">
        <v>77</v>
      </c>
      <c r="AV1452" s="1">
        <f t="shared" si="22"/>
        <v>4</v>
      </c>
    </row>
    <row r="1453" spans="1:48" ht="15.75" customHeight="1" x14ac:dyDescent="0.35">
      <c r="A1453" s="1" t="s">
        <v>3626</v>
      </c>
      <c r="B1453">
        <v>8.8756633671421795E-2</v>
      </c>
      <c r="C1453">
        <v>9.30653483465093E-3</v>
      </c>
      <c r="D1453">
        <v>-6.1789192743297597E-2</v>
      </c>
      <c r="E1453">
        <v>8.31402795293536E-2</v>
      </c>
      <c r="F1453">
        <v>0.76731308359106898</v>
      </c>
      <c r="G1453">
        <v>0.825044427540089</v>
      </c>
      <c r="H1453">
        <v>0.58004760184576998</v>
      </c>
      <c r="I1453">
        <v>0.77647916496898495</v>
      </c>
      <c r="J1453">
        <v>-6.3299833042457399E-2</v>
      </c>
      <c r="K1453">
        <v>-0.238378018771292</v>
      </c>
      <c r="L1453">
        <v>-0.33521655760463798</v>
      </c>
      <c r="M1453">
        <v>-0.15305372359997399</v>
      </c>
      <c r="N1453">
        <v>0.40217074692642801</v>
      </c>
      <c r="O1453">
        <v>0.60215936457238906</v>
      </c>
      <c r="P1453">
        <v>0.43875948365810602</v>
      </c>
      <c r="Q1453">
        <v>0.537632228658662</v>
      </c>
      <c r="R1453">
        <v>0.61241441678288799</v>
      </c>
      <c r="S1453">
        <v>0.82944346042739903</v>
      </c>
      <c r="T1453">
        <v>0.63757321705553205</v>
      </c>
      <c r="U1453">
        <v>0.79462217324372497</v>
      </c>
      <c r="V1453" s="8">
        <v>0.73722106948647803</v>
      </c>
      <c r="W1453" s="8">
        <v>-0.19748703325458999</v>
      </c>
      <c r="X1453" s="9">
        <v>0.49518045595389598</v>
      </c>
      <c r="Y1453" s="8">
        <v>0.71851331687738595</v>
      </c>
      <c r="Z1453" s="8">
        <v>6.4271620885854395E-4</v>
      </c>
      <c r="AA1453" s="8">
        <v>7.3382582983931494E-2</v>
      </c>
      <c r="AB1453" s="9">
        <v>1.3133952303563999E-3</v>
      </c>
      <c r="AC1453" s="8">
        <v>3.6993179766594701E-4</v>
      </c>
      <c r="AD1453" s="1" t="s">
        <v>3626</v>
      </c>
      <c r="AE1453" s="1" t="s">
        <v>3626</v>
      </c>
      <c r="AF1453" s="1" t="s">
        <v>3627</v>
      </c>
      <c r="AH1453" s="10" t="s">
        <v>3627</v>
      </c>
      <c r="AN1453" s="21"/>
      <c r="AQ1453" s="1" t="s">
        <v>77</v>
      </c>
      <c r="AS1453" s="1" t="s">
        <v>77</v>
      </c>
      <c r="AT1453" s="1" t="s">
        <v>77</v>
      </c>
      <c r="AV1453" s="1">
        <f t="shared" si="22"/>
        <v>5</v>
      </c>
    </row>
    <row r="1454" spans="1:48" ht="15.75" customHeight="1" x14ac:dyDescent="0.35">
      <c r="A1454" s="1" t="s">
        <v>3628</v>
      </c>
      <c r="B1454">
        <v>2.36887916518898E-2</v>
      </c>
      <c r="C1454">
        <v>-7.15191967998033E-2</v>
      </c>
      <c r="D1454">
        <v>-7.50063092206132E-3</v>
      </c>
      <c r="E1454">
        <v>-0.19966928192642899</v>
      </c>
      <c r="F1454">
        <v>-1.54323297202419</v>
      </c>
      <c r="G1454">
        <v>-1.6038092327443301</v>
      </c>
      <c r="H1454">
        <v>-1.63289663927021</v>
      </c>
      <c r="I1454">
        <v>-1.4172279668053001</v>
      </c>
      <c r="J1454">
        <v>0.15284122674613301</v>
      </c>
      <c r="K1454">
        <v>2.7560627385219999E-2</v>
      </c>
      <c r="L1454">
        <v>-0.29602760698685199</v>
      </c>
      <c r="M1454">
        <v>0.21000856057924799</v>
      </c>
      <c r="N1454">
        <v>-1.06404033198891</v>
      </c>
      <c r="O1454">
        <v>-0.90479398788724297</v>
      </c>
      <c r="P1454">
        <v>-0.94473629232123502</v>
      </c>
      <c r="Q1454">
        <v>-1.02279453555014</v>
      </c>
      <c r="R1454">
        <v>-1.14301281976481</v>
      </c>
      <c r="S1454">
        <v>-0.987667942967136</v>
      </c>
      <c r="T1454">
        <v>-1.03355766693218</v>
      </c>
      <c r="U1454">
        <v>-1.1066059066651801</v>
      </c>
      <c r="V1454" s="8">
        <v>-1.54929170271101</v>
      </c>
      <c r="W1454" s="8">
        <v>2.3595701930937501E-2</v>
      </c>
      <c r="X1454" s="9">
        <v>-0.98409128693688397</v>
      </c>
      <c r="Y1454" s="8">
        <v>-1.0677110840823201</v>
      </c>
      <c r="Z1454" s="8">
        <v>4.8597462271421401E-5</v>
      </c>
      <c r="AA1454" s="8">
        <v>0.67206952834383604</v>
      </c>
      <c r="AB1454" s="9">
        <v>1.7675295641657801E-4</v>
      </c>
      <c r="AC1454" s="8">
        <v>5.16597085450994E-3</v>
      </c>
      <c r="AD1454" s="1" t="s">
        <v>3628</v>
      </c>
      <c r="AE1454" s="1" t="s">
        <v>3629</v>
      </c>
      <c r="AF1454" s="1" t="s">
        <v>3630</v>
      </c>
      <c r="AH1454" s="10" t="s">
        <v>3630</v>
      </c>
      <c r="AN1454" s="21"/>
      <c r="AQ1454" s="1" t="s">
        <v>77</v>
      </c>
      <c r="AS1454" s="1" t="s">
        <v>77</v>
      </c>
      <c r="AT1454" s="1" t="s">
        <v>77</v>
      </c>
      <c r="AV1454" s="1">
        <f t="shared" si="22"/>
        <v>5</v>
      </c>
    </row>
    <row r="1455" spans="1:48" ht="15.75" customHeight="1" x14ac:dyDescent="0.35">
      <c r="A1455" s="1" t="s">
        <v>3631</v>
      </c>
      <c r="B1455">
        <v>-7.6571713783036802E-2</v>
      </c>
      <c r="C1455">
        <v>-5.1650554841388599E-2</v>
      </c>
      <c r="D1455">
        <v>0.23261706187936901</v>
      </c>
      <c r="E1455">
        <v>-0.17336562216202001</v>
      </c>
      <c r="F1455">
        <v>-0.83163064864375502</v>
      </c>
      <c r="G1455">
        <v>-0.96256643627470395</v>
      </c>
      <c r="H1455">
        <v>-0.790451082937497</v>
      </c>
      <c r="I1455">
        <v>-0.72588794875380802</v>
      </c>
      <c r="J1455">
        <v>0.267314626156897</v>
      </c>
      <c r="K1455">
        <v>0.308602245063338</v>
      </c>
      <c r="L1455">
        <v>4.0069980566482401E-2</v>
      </c>
      <c r="M1455">
        <v>0.249298455320729</v>
      </c>
      <c r="N1455">
        <v>0.39695667299883503</v>
      </c>
      <c r="O1455">
        <v>0.41555859036520898</v>
      </c>
      <c r="P1455">
        <v>0.30788369314740399</v>
      </c>
      <c r="Q1455">
        <v>0.452481143674002</v>
      </c>
      <c r="R1455">
        <v>0.19235723655664</v>
      </c>
      <c r="S1455">
        <v>0.20276893350619399</v>
      </c>
      <c r="T1455">
        <v>8.6458640522904501E-2</v>
      </c>
      <c r="U1455">
        <v>0.21547233533062099</v>
      </c>
      <c r="V1455" s="8">
        <v>-0.827634029152441</v>
      </c>
      <c r="W1455" s="8">
        <v>0.216321326776861</v>
      </c>
      <c r="X1455" s="9">
        <v>0.393220025046362</v>
      </c>
      <c r="Y1455" s="8">
        <v>0.17426428647909001</v>
      </c>
      <c r="Z1455" s="8">
        <v>2.7397846678189099E-3</v>
      </c>
      <c r="AA1455" s="8">
        <v>0.18685630524053501</v>
      </c>
      <c r="AB1455" s="9">
        <v>3.0739858837885499E-2</v>
      </c>
      <c r="AC1455" s="8">
        <v>0.64496268144636004</v>
      </c>
      <c r="AD1455" s="1" t="s">
        <v>3631</v>
      </c>
      <c r="AE1455" s="1" t="s">
        <v>3632</v>
      </c>
      <c r="AF1455" s="1" t="s">
        <v>3633</v>
      </c>
      <c r="AH1455" s="10" t="s">
        <v>3633</v>
      </c>
      <c r="AN1455" s="21"/>
      <c r="AQ1455" s="1" t="s">
        <v>77</v>
      </c>
      <c r="AT1455" s="1" t="s">
        <v>77</v>
      </c>
      <c r="AV1455" s="1">
        <f t="shared" si="22"/>
        <v>4</v>
      </c>
    </row>
    <row r="1456" spans="1:48" ht="15.75" customHeight="1" x14ac:dyDescent="0.35">
      <c r="A1456" s="1" t="s">
        <v>3634</v>
      </c>
      <c r="B1456">
        <v>-8.0510694725805701E-2</v>
      </c>
      <c r="C1456">
        <v>-4.38340817630462E-2</v>
      </c>
      <c r="D1456">
        <v>0.16998700388375801</v>
      </c>
      <c r="E1456">
        <v>-6.9637177359700597E-2</v>
      </c>
      <c r="F1456">
        <v>-0.68706535541856295</v>
      </c>
      <c r="G1456">
        <v>-0.77981838229572698</v>
      </c>
      <c r="H1456">
        <v>-0.68129223867875399</v>
      </c>
      <c r="I1456">
        <v>-0.57489506709917504</v>
      </c>
      <c r="J1456">
        <v>0.59344142145893297</v>
      </c>
      <c r="K1456">
        <v>0.654606258897935</v>
      </c>
      <c r="L1456">
        <v>0.44229994033123099</v>
      </c>
      <c r="M1456">
        <v>0.66784971184683894</v>
      </c>
      <c r="N1456">
        <v>0.39630560947593202</v>
      </c>
      <c r="O1456">
        <v>0.38764601305551299</v>
      </c>
      <c r="P1456">
        <v>0.240203362049279</v>
      </c>
      <c r="Q1456">
        <v>0.42194890850828698</v>
      </c>
      <c r="R1456">
        <v>-0.14566015661970499</v>
      </c>
      <c r="S1456">
        <v>-0.20416817147374799</v>
      </c>
      <c r="T1456">
        <v>-0.33757229051340498</v>
      </c>
      <c r="U1456">
        <v>-0.22145982008300399</v>
      </c>
      <c r="V1456" s="8">
        <v>-0.68076776087305502</v>
      </c>
      <c r="W1456" s="8">
        <v>0.58954933313373503</v>
      </c>
      <c r="X1456" s="9">
        <v>0.361525973272253</v>
      </c>
      <c r="Y1456" s="8">
        <v>-0.227215109672465</v>
      </c>
      <c r="Z1456" s="8">
        <v>9.8642347904180595E-4</v>
      </c>
      <c r="AA1456" s="8">
        <v>3.2673498078500001E-3</v>
      </c>
      <c r="AB1456" s="9">
        <v>9.2852504650763404E-3</v>
      </c>
      <c r="AC1456" s="8">
        <v>3.5243159780877801E-4</v>
      </c>
      <c r="AD1456" s="1" t="s">
        <v>3634</v>
      </c>
      <c r="AE1456" s="1" t="s">
        <v>3635</v>
      </c>
      <c r="AF1456" s="1" t="s">
        <v>3636</v>
      </c>
      <c r="AH1456" s="10" t="s">
        <v>3636</v>
      </c>
      <c r="AN1456" s="21"/>
      <c r="AQ1456" s="1" t="s">
        <v>77</v>
      </c>
      <c r="AR1456" s="1" t="s">
        <v>77</v>
      </c>
      <c r="AS1456" s="1" t="s">
        <v>77</v>
      </c>
      <c r="AT1456" s="1" t="s">
        <v>77</v>
      </c>
      <c r="AV1456" s="1">
        <f t="shared" si="22"/>
        <v>7</v>
      </c>
    </row>
    <row r="1457" spans="1:48" ht="15.75" customHeight="1" x14ac:dyDescent="0.35">
      <c r="A1457" s="1" t="s">
        <v>3637</v>
      </c>
      <c r="B1457">
        <v>2.9603265034526201E-2</v>
      </c>
      <c r="C1457">
        <v>8.4720152949872299E-2</v>
      </c>
      <c r="D1457">
        <v>-0.18756256774191701</v>
      </c>
      <c r="E1457">
        <v>0.138982120350505</v>
      </c>
      <c r="F1457">
        <v>9.0145737506933901E-2</v>
      </c>
      <c r="G1457">
        <v>1.8042418333628501E-2</v>
      </c>
      <c r="H1457">
        <v>0.13915545552212999</v>
      </c>
      <c r="I1457">
        <v>0.124243751021809</v>
      </c>
      <c r="J1457">
        <v>0.16867048924157799</v>
      </c>
      <c r="K1457">
        <v>0.236475287366223</v>
      </c>
      <c r="L1457">
        <v>0.17469987528782199</v>
      </c>
      <c r="M1457">
        <v>0.185713175593272</v>
      </c>
      <c r="N1457">
        <v>0.24388098034774999</v>
      </c>
      <c r="O1457">
        <v>7.7407578477144703E-2</v>
      </c>
      <c r="P1457">
        <v>0.11603865213498001</v>
      </c>
      <c r="Q1457">
        <v>4.6082692470417103E-2</v>
      </c>
      <c r="R1457">
        <v>5.7440060853846203E-2</v>
      </c>
      <c r="S1457">
        <v>-0.114067259883747</v>
      </c>
      <c r="T1457">
        <v>-4.6529932605156497E-2</v>
      </c>
      <c r="U1457">
        <v>-0.14863896239049601</v>
      </c>
      <c r="V1457" s="8">
        <v>9.2896840596125796E-2</v>
      </c>
      <c r="W1457" s="8">
        <v>0.19138970687222301</v>
      </c>
      <c r="X1457" s="9">
        <v>0.120852475857573</v>
      </c>
      <c r="Y1457" s="8">
        <v>-6.2949023506388702E-2</v>
      </c>
      <c r="Z1457" s="8">
        <v>0.47413088945728399</v>
      </c>
      <c r="AA1457" s="8">
        <v>0.21225911441640499</v>
      </c>
      <c r="AB1457" s="9">
        <v>0.36380501355323702</v>
      </c>
      <c r="AC1457" s="8">
        <v>2.01978544456307E-2</v>
      </c>
      <c r="AD1457" s="1" t="s">
        <v>3637</v>
      </c>
      <c r="AE1457" s="1" t="s">
        <v>3637</v>
      </c>
      <c r="AF1457" s="1" t="s">
        <v>3638</v>
      </c>
      <c r="AH1457" s="10" t="s">
        <v>3638</v>
      </c>
      <c r="AN1457" s="21"/>
      <c r="AP1457" t="s">
        <v>77</v>
      </c>
      <c r="AU1457" s="1" t="s">
        <v>77</v>
      </c>
      <c r="AV1457" s="1">
        <f t="shared" si="22"/>
        <v>0</v>
      </c>
    </row>
    <row r="1458" spans="1:48" ht="15.75" customHeight="1" x14ac:dyDescent="0.35">
      <c r="A1458" s="1" t="s">
        <v>3639</v>
      </c>
      <c r="B1458">
        <v>-1.9747939453522999E-2</v>
      </c>
      <c r="C1458">
        <v>-2.88296545218494E-2</v>
      </c>
      <c r="D1458">
        <v>6.1490389074521902E-2</v>
      </c>
      <c r="E1458">
        <v>1.26536290417516E-2</v>
      </c>
      <c r="F1458">
        <v>4.9534487036570103E-2</v>
      </c>
      <c r="G1458">
        <v>5.8376285445120399E-2</v>
      </c>
      <c r="H1458">
        <v>7.2850535299165006E-2</v>
      </c>
      <c r="I1458">
        <v>1.9590635935694298E-2</v>
      </c>
      <c r="J1458">
        <v>0.16873492153730599</v>
      </c>
      <c r="K1458">
        <v>0.132042993054064</v>
      </c>
      <c r="L1458">
        <v>0.12240648719467</v>
      </c>
      <c r="M1458">
        <v>0.166140454412671</v>
      </c>
      <c r="N1458">
        <v>0.139806723109832</v>
      </c>
      <c r="O1458">
        <v>0.12536285934701</v>
      </c>
      <c r="P1458">
        <v>0.25664126585444402</v>
      </c>
      <c r="Q1458">
        <v>0.23859626337939199</v>
      </c>
      <c r="R1458">
        <v>7.3758338853549396E-3</v>
      </c>
      <c r="S1458">
        <v>-1.57336525724865E-2</v>
      </c>
      <c r="T1458">
        <v>0.119904676453035</v>
      </c>
      <c r="U1458">
        <v>0.104001796504752</v>
      </c>
      <c r="V1458" s="8">
        <v>5.00879859291374E-2</v>
      </c>
      <c r="W1458" s="8">
        <v>0.147331214049678</v>
      </c>
      <c r="X1458" s="9">
        <v>0.190101777922669</v>
      </c>
      <c r="Y1458" s="8">
        <v>5.3887163567664001E-2</v>
      </c>
      <c r="Z1458" s="8">
        <v>0.193548996690283</v>
      </c>
      <c r="AA1458" s="8">
        <v>1.3559460446933E-2</v>
      </c>
      <c r="AB1458" s="9">
        <v>1.51493171809112E-2</v>
      </c>
      <c r="AC1458" s="8">
        <v>0.11274983435210401</v>
      </c>
      <c r="AD1458" s="1" t="s">
        <v>3639</v>
      </c>
      <c r="AE1458" s="1" t="s">
        <v>3640</v>
      </c>
      <c r="AF1458" s="1" t="s">
        <v>3641</v>
      </c>
      <c r="AH1458" s="10" t="s">
        <v>3641</v>
      </c>
      <c r="AN1458" s="21"/>
      <c r="AU1458" s="1" t="s">
        <v>77</v>
      </c>
      <c r="AV1458" s="1">
        <f t="shared" si="22"/>
        <v>0</v>
      </c>
    </row>
    <row r="1459" spans="1:48" ht="15.75" customHeight="1" x14ac:dyDescent="0.35">
      <c r="A1459" s="1" t="s">
        <v>3642</v>
      </c>
      <c r="B1459">
        <v>2.2564973921539999E-2</v>
      </c>
      <c r="C1459">
        <v>-5.4321633454965698E-2</v>
      </c>
      <c r="D1459">
        <v>2.9112465867526201E-2</v>
      </c>
      <c r="E1459">
        <v>6.6420754710212401E-2</v>
      </c>
      <c r="F1459">
        <v>0.29217229096557001</v>
      </c>
      <c r="G1459">
        <v>0.24191328525638101</v>
      </c>
      <c r="H1459">
        <v>0.26637548731569599</v>
      </c>
      <c r="I1459">
        <v>8.1379799856348099E-3</v>
      </c>
      <c r="J1459">
        <v>6.7382590102269199E-2</v>
      </c>
      <c r="K1459">
        <v>8.8308973234463795E-2</v>
      </c>
      <c r="L1459">
        <v>-7.1031596002185298E-3</v>
      </c>
      <c r="M1459">
        <v>7.4942211450365601E-2</v>
      </c>
      <c r="N1459">
        <v>0.38623298947134099</v>
      </c>
      <c r="O1459">
        <v>0.30297107728474398</v>
      </c>
      <c r="P1459">
        <v>0.42349083172988999</v>
      </c>
      <c r="Q1459">
        <v>0.33677781043633997</v>
      </c>
      <c r="R1459">
        <v>0.34891080153081799</v>
      </c>
      <c r="S1459">
        <v>0.271450138231982</v>
      </c>
      <c r="T1459">
        <v>0.38659341182148399</v>
      </c>
      <c r="U1459">
        <v>0.30699727046307801</v>
      </c>
      <c r="V1459" s="8">
        <v>0.20214976088082001</v>
      </c>
      <c r="W1459" s="8">
        <v>5.588265379672E-2</v>
      </c>
      <c r="X1459" s="9">
        <v>0.36236817723057901</v>
      </c>
      <c r="Y1459" s="8">
        <v>0.32848790551183998</v>
      </c>
      <c r="Z1459" s="8">
        <v>0.107571019416363</v>
      </c>
      <c r="AA1459" s="8">
        <v>0.449447166822393</v>
      </c>
      <c r="AB1459" s="9">
        <v>5.7070297680130095E-4</v>
      </c>
      <c r="AC1459" s="8">
        <v>1.2833494956133501E-3</v>
      </c>
      <c r="AD1459" s="1" t="s">
        <v>3642</v>
      </c>
      <c r="AE1459" s="1" t="s">
        <v>3642</v>
      </c>
      <c r="AF1459" s="1" t="s">
        <v>3643</v>
      </c>
      <c r="AH1459" s="10" t="s">
        <v>3643</v>
      </c>
      <c r="AN1459" s="21"/>
      <c r="AS1459" s="1" t="s">
        <v>77</v>
      </c>
      <c r="AU1459" s="1" t="s">
        <v>77</v>
      </c>
      <c r="AV1459" s="1">
        <f t="shared" si="22"/>
        <v>1</v>
      </c>
    </row>
    <row r="1460" spans="1:48" ht="15.75" customHeight="1" x14ac:dyDescent="0.35">
      <c r="A1460" s="1" t="s">
        <v>3644</v>
      </c>
      <c r="B1460">
        <v>-0.15415978357840099</v>
      </c>
      <c r="C1460">
        <v>-2.5948543623330399E-2</v>
      </c>
      <c r="D1460">
        <v>2.59963446138998E-2</v>
      </c>
      <c r="E1460">
        <v>-7.6523122964485199E-3</v>
      </c>
      <c r="F1460">
        <v>-0.69022404094545897</v>
      </c>
      <c r="G1460">
        <v>-0.62226144722430099</v>
      </c>
      <c r="H1460">
        <v>-0.69473450533811998</v>
      </c>
      <c r="I1460">
        <v>-0.284418388160463</v>
      </c>
      <c r="J1460">
        <v>-0.72957885227931396</v>
      </c>
      <c r="K1460">
        <v>-0.44707701258900101</v>
      </c>
      <c r="L1460">
        <v>-0.38806597901759299</v>
      </c>
      <c r="M1460">
        <v>-0.71270456136234905</v>
      </c>
      <c r="N1460">
        <v>-0.88282921909909395</v>
      </c>
      <c r="O1460">
        <v>-0.88492840649555504</v>
      </c>
      <c r="P1460">
        <v>-0.91308707431345104</v>
      </c>
      <c r="Q1460">
        <v>-0.86797967108719298</v>
      </c>
      <c r="R1460">
        <v>-0.39778441551078803</v>
      </c>
      <c r="S1460">
        <v>-0.318215377517787</v>
      </c>
      <c r="T1460">
        <v>-0.44356468350452999</v>
      </c>
      <c r="U1460">
        <v>-0.29531947058067698</v>
      </c>
      <c r="V1460" s="8">
        <v>-0.57290959541708597</v>
      </c>
      <c r="W1460" s="8">
        <v>-0.569356601312064</v>
      </c>
      <c r="X1460" s="9">
        <v>-0.88720609274882301</v>
      </c>
      <c r="Y1460" s="8">
        <v>-0.363720986778446</v>
      </c>
      <c r="Z1460" s="8">
        <v>2.0731879871700699E-2</v>
      </c>
      <c r="AA1460" s="8">
        <v>2.4442922046920099E-2</v>
      </c>
      <c r="AB1460" s="9">
        <v>7.2465681110018003E-4</v>
      </c>
      <c r="AC1460" s="8">
        <v>0.15816048985084599</v>
      </c>
      <c r="AD1460" s="1" t="s">
        <v>3644</v>
      </c>
      <c r="AE1460" s="1" t="s">
        <v>3644</v>
      </c>
      <c r="AF1460" s="1" t="s">
        <v>3645</v>
      </c>
      <c r="AH1460" s="10" t="s">
        <v>3645</v>
      </c>
      <c r="AN1460" s="21"/>
      <c r="AQ1460" s="1" t="s">
        <v>77</v>
      </c>
      <c r="AR1460" s="1" t="s">
        <v>77</v>
      </c>
      <c r="AU1460" s="1" t="s">
        <v>77</v>
      </c>
      <c r="AV1460" s="1">
        <f t="shared" si="22"/>
        <v>6</v>
      </c>
    </row>
    <row r="1461" spans="1:48" ht="15.75" customHeight="1" x14ac:dyDescent="0.35">
      <c r="A1461" s="1" t="s">
        <v>3646</v>
      </c>
      <c r="B1461">
        <v>5.9714878931005702E-2</v>
      </c>
      <c r="C1461">
        <v>0.100364537831856</v>
      </c>
      <c r="D1461">
        <v>-0.17116284054394701</v>
      </c>
      <c r="E1461">
        <v>1.21773192621556E-2</v>
      </c>
      <c r="F1461">
        <v>-0.101922197026223</v>
      </c>
      <c r="G1461">
        <v>-5.7557771149588301E-2</v>
      </c>
      <c r="H1461">
        <v>-5.7763648869155998E-2</v>
      </c>
      <c r="I1461">
        <v>7.6865028624754195E-2</v>
      </c>
      <c r="J1461">
        <v>-0.27942529135719002</v>
      </c>
      <c r="K1461">
        <v>-0.34292768183310302</v>
      </c>
      <c r="L1461">
        <v>-0.30398684871091602</v>
      </c>
      <c r="M1461">
        <v>-0.25786099501909399</v>
      </c>
      <c r="N1461">
        <v>-0.21793443421289799</v>
      </c>
      <c r="O1461">
        <v>-2.1388805497444999E-2</v>
      </c>
      <c r="P1461">
        <v>-2.9380861386427801E-2</v>
      </c>
      <c r="Q1461">
        <v>-0.10695866851887199</v>
      </c>
      <c r="R1461">
        <v>6.2974128549223102E-2</v>
      </c>
      <c r="S1461">
        <v>0.27733761739956603</v>
      </c>
      <c r="T1461">
        <v>0.239908750880236</v>
      </c>
      <c r="U1461">
        <v>0.237332144080524</v>
      </c>
      <c r="V1461" s="8">
        <v>-3.5094647105053299E-2</v>
      </c>
      <c r="W1461" s="8">
        <v>-0.296050204230076</v>
      </c>
      <c r="X1461" s="9">
        <v>-9.39156924039109E-2</v>
      </c>
      <c r="Y1461" s="8">
        <v>0.20438816022738701</v>
      </c>
      <c r="Z1461" s="8">
        <v>0.71174413821855598</v>
      </c>
      <c r="AA1461" s="8">
        <v>4.8600857076671201E-2</v>
      </c>
      <c r="AB1461" s="9">
        <v>0.35600926098338598</v>
      </c>
      <c r="AC1461" s="8">
        <v>3.4504323329069401E-3</v>
      </c>
      <c r="AD1461" s="1" t="s">
        <v>3646</v>
      </c>
      <c r="AE1461" s="1" t="s">
        <v>3646</v>
      </c>
      <c r="AF1461" s="1" t="s">
        <v>3647</v>
      </c>
      <c r="AH1461" s="10" t="s">
        <v>3647</v>
      </c>
      <c r="AN1461" s="21"/>
      <c r="AR1461" s="1" t="s">
        <v>77</v>
      </c>
      <c r="AS1461" s="1" t="s">
        <v>77</v>
      </c>
      <c r="AU1461" s="1" t="s">
        <v>77</v>
      </c>
      <c r="AV1461" s="1">
        <f t="shared" si="22"/>
        <v>3</v>
      </c>
    </row>
    <row r="1462" spans="1:48" ht="15.75" customHeight="1" x14ac:dyDescent="0.35">
      <c r="A1462" s="1" t="s">
        <v>3648</v>
      </c>
      <c r="B1462">
        <v>1.62588342996936E-2</v>
      </c>
      <c r="C1462">
        <v>5.3147890903263502E-2</v>
      </c>
      <c r="D1462">
        <v>-0.169581363651155</v>
      </c>
      <c r="E1462">
        <v>-0.20776446933445</v>
      </c>
      <c r="F1462">
        <v>-1.4953400537416399</v>
      </c>
      <c r="G1462">
        <v>-1.5837868393022101</v>
      </c>
      <c r="H1462">
        <v>-1.4279664746780001</v>
      </c>
      <c r="I1462">
        <v>-1.4442230885652301</v>
      </c>
      <c r="J1462">
        <v>9.5590371944676705E-2</v>
      </c>
      <c r="K1462">
        <v>-8.2281360245621896E-2</v>
      </c>
      <c r="L1462">
        <v>-0.33019334476478501</v>
      </c>
      <c r="M1462">
        <v>0.188916050345729</v>
      </c>
      <c r="N1462">
        <v>-1.7152408231479199</v>
      </c>
      <c r="O1462">
        <v>-1.61307876171024</v>
      </c>
      <c r="P1462">
        <v>-1.2870343764388701</v>
      </c>
      <c r="Q1462">
        <v>-1.5802201847720401</v>
      </c>
      <c r="R1462">
        <v>-1.76220025712794</v>
      </c>
      <c r="S1462">
        <v>-1.6569368903753099</v>
      </c>
      <c r="T1462">
        <v>-1.3451347067361199</v>
      </c>
      <c r="U1462">
        <v>-1.6236775197972499</v>
      </c>
      <c r="V1462" s="8">
        <v>-1.4878291140717701</v>
      </c>
      <c r="W1462" s="8">
        <v>-3.1992070680000297E-2</v>
      </c>
      <c r="X1462" s="9">
        <v>-1.54889353651727</v>
      </c>
      <c r="Y1462" s="8">
        <v>-1.5969873435091499</v>
      </c>
      <c r="Z1462" s="8">
        <v>1.8141009307462601E-4</v>
      </c>
      <c r="AA1462" s="8">
        <v>0.85125868950800498</v>
      </c>
      <c r="AB1462" s="9">
        <v>2.7913821748858401E-4</v>
      </c>
      <c r="AC1462" s="8">
        <v>5.7275202243915995E-4</v>
      </c>
      <c r="AD1462" s="1" t="s">
        <v>3648</v>
      </c>
      <c r="AE1462" s="1" t="s">
        <v>3649</v>
      </c>
      <c r="AF1462" s="1" t="s">
        <v>3650</v>
      </c>
      <c r="AH1462" s="10" t="s">
        <v>3650</v>
      </c>
      <c r="AN1462" s="21"/>
      <c r="AQ1462" s="1" t="s">
        <v>77</v>
      </c>
      <c r="AS1462" s="1" t="s">
        <v>77</v>
      </c>
      <c r="AT1462" s="1" t="s">
        <v>77</v>
      </c>
      <c r="AV1462" s="1">
        <f t="shared" si="22"/>
        <v>5</v>
      </c>
    </row>
    <row r="1463" spans="1:48" ht="15.75" customHeight="1" x14ac:dyDescent="0.35">
      <c r="A1463" s="1" t="s">
        <v>3651</v>
      </c>
      <c r="B1463">
        <v>0.13162877736185999</v>
      </c>
      <c r="C1463">
        <v>7.73133540443742E-2</v>
      </c>
      <c r="D1463">
        <v>-0.38040960696584802</v>
      </c>
      <c r="E1463">
        <v>0.16904702559957099</v>
      </c>
      <c r="F1463">
        <v>0.12046792867242</v>
      </c>
      <c r="G1463">
        <v>0.18853100573930501</v>
      </c>
      <c r="H1463">
        <v>5.3517787093359699E-2</v>
      </c>
      <c r="I1463">
        <v>0.16198672046933299</v>
      </c>
      <c r="J1463">
        <v>2.77687838704813E-2</v>
      </c>
      <c r="K1463">
        <v>-0.159026235636859</v>
      </c>
      <c r="L1463">
        <v>0.15122336544238901</v>
      </c>
      <c r="M1463">
        <v>7.0933289621793405E-2</v>
      </c>
      <c r="N1463">
        <v>-0.233081984844485</v>
      </c>
      <c r="O1463">
        <v>-9.9777219536858502E-2</v>
      </c>
      <c r="P1463">
        <v>-6.3565607859713796E-2</v>
      </c>
      <c r="Q1463">
        <v>-9.7838997927953503E-2</v>
      </c>
      <c r="R1463">
        <v>-0.26976023543131</v>
      </c>
      <c r="S1463">
        <v>-0.13258812349919299</v>
      </c>
      <c r="T1463">
        <v>-0.10165609482872399</v>
      </c>
      <c r="U1463">
        <v>-0.12884421974559601</v>
      </c>
      <c r="V1463" s="8">
        <v>0.131125860493604</v>
      </c>
      <c r="W1463" s="8">
        <v>2.2724800824451202E-2</v>
      </c>
      <c r="X1463" s="9">
        <v>-0.123565952542252</v>
      </c>
      <c r="Y1463" s="8">
        <v>-0.158212168376206</v>
      </c>
      <c r="Z1463" s="8">
        <v>0.480887837927711</v>
      </c>
      <c r="AA1463" s="8">
        <v>0.93328490531754604</v>
      </c>
      <c r="AB1463" s="9">
        <v>0.517933041308409</v>
      </c>
      <c r="AC1463" s="8">
        <v>0.11274983435210401</v>
      </c>
      <c r="AD1463" s="1" t="s">
        <v>3651</v>
      </c>
      <c r="AE1463" s="1" t="s">
        <v>3652</v>
      </c>
      <c r="AF1463" s="1" t="s">
        <v>3653</v>
      </c>
      <c r="AH1463" s="10" t="s">
        <v>3653</v>
      </c>
      <c r="AN1463" s="21"/>
      <c r="AU1463" s="1" t="s">
        <v>77</v>
      </c>
      <c r="AV1463" s="1">
        <f t="shared" si="22"/>
        <v>0</v>
      </c>
    </row>
    <row r="1464" spans="1:48" ht="15.75" customHeight="1" x14ac:dyDescent="0.35">
      <c r="A1464" s="1" t="s">
        <v>3654</v>
      </c>
      <c r="B1464">
        <v>2.4976975900718401E-2</v>
      </c>
      <c r="C1464">
        <v>6.5433545286190706E-2</v>
      </c>
      <c r="D1464">
        <v>-0.25878428687172</v>
      </c>
      <c r="E1464">
        <v>5.9033151794185203E-2</v>
      </c>
      <c r="F1464">
        <v>-0.45030747520425102</v>
      </c>
      <c r="G1464">
        <v>-0.49216318518637497</v>
      </c>
      <c r="H1464">
        <v>-0.65050367158613598</v>
      </c>
      <c r="I1464">
        <v>-0.452318268590509</v>
      </c>
      <c r="J1464">
        <v>-0.18317641776142099</v>
      </c>
      <c r="K1464">
        <v>-0.23345633784926101</v>
      </c>
      <c r="L1464">
        <v>-9.7700047369676898E-2</v>
      </c>
      <c r="M1464">
        <v>-0.17553993640997201</v>
      </c>
      <c r="N1464">
        <v>-0.808517984615851</v>
      </c>
      <c r="O1464">
        <v>-0.63581192694368704</v>
      </c>
      <c r="P1464">
        <v>-0.55805208227763803</v>
      </c>
      <c r="Q1464">
        <v>-0.67329131095026196</v>
      </c>
      <c r="R1464">
        <v>-0.689325227827423</v>
      </c>
      <c r="S1464">
        <v>-0.46900457063987999</v>
      </c>
      <c r="T1464">
        <v>-0.41498392190789801</v>
      </c>
      <c r="U1464">
        <v>-0.49905829786773298</v>
      </c>
      <c r="V1464" s="8">
        <v>-0.51132315014181795</v>
      </c>
      <c r="W1464" s="8">
        <v>-0.172468184847583</v>
      </c>
      <c r="X1464" s="9">
        <v>-0.66891832619685998</v>
      </c>
      <c r="Y1464" s="8">
        <v>-0.51809300456073404</v>
      </c>
      <c r="Z1464" s="8">
        <v>1.0334738862040701E-2</v>
      </c>
      <c r="AA1464" s="8">
        <v>0.31258542754883001</v>
      </c>
      <c r="AB1464" s="9">
        <v>3.1550514250207702E-3</v>
      </c>
      <c r="AC1464" s="8">
        <v>1.51410368766032E-2</v>
      </c>
      <c r="AD1464" s="1" t="s">
        <v>3654</v>
      </c>
      <c r="AE1464" s="1" t="s">
        <v>3655</v>
      </c>
      <c r="AF1464" s="1" t="s">
        <v>3656</v>
      </c>
      <c r="AH1464" s="10" t="s">
        <v>3656</v>
      </c>
      <c r="AN1464" s="21"/>
      <c r="AQ1464" s="1" t="s">
        <v>77</v>
      </c>
      <c r="AS1464" s="1" t="s">
        <v>77</v>
      </c>
      <c r="AT1464" s="1" t="s">
        <v>77</v>
      </c>
      <c r="AV1464" s="1">
        <f t="shared" si="22"/>
        <v>5</v>
      </c>
    </row>
    <row r="1465" spans="1:48" ht="15.75" customHeight="1" x14ac:dyDescent="0.35">
      <c r="A1465" s="1" t="s">
        <v>3657</v>
      </c>
      <c r="B1465">
        <v>-2.2599422817129702E-2</v>
      </c>
      <c r="C1465">
        <v>-5.6223764130607701E-2</v>
      </c>
      <c r="D1465">
        <v>-2.0101166918775799E-2</v>
      </c>
      <c r="E1465">
        <v>1.86484996236406E-2</v>
      </c>
      <c r="F1465">
        <v>-0.420709530404138</v>
      </c>
      <c r="G1465">
        <v>-0.44253453404964999</v>
      </c>
      <c r="H1465">
        <v>-0.41149517068597502</v>
      </c>
      <c r="I1465">
        <v>-0.29567943165045701</v>
      </c>
      <c r="J1465">
        <v>-0.17593465628086799</v>
      </c>
      <c r="K1465">
        <v>-0.18888740853104799</v>
      </c>
      <c r="L1465">
        <v>-0.22387456953462401</v>
      </c>
      <c r="M1465">
        <v>-0.247434866115784</v>
      </c>
      <c r="N1465">
        <v>-0.51649444879983897</v>
      </c>
      <c r="O1465">
        <v>-0.46011519164987902</v>
      </c>
      <c r="P1465">
        <v>-0.51696492143396899</v>
      </c>
      <c r="Q1465">
        <v>-0.56075805115661004</v>
      </c>
      <c r="R1465">
        <v>-0.34988623065472202</v>
      </c>
      <c r="S1465">
        <v>-0.244039427579854</v>
      </c>
      <c r="T1465">
        <v>-0.34494566231892598</v>
      </c>
      <c r="U1465">
        <v>-0.34735574025093802</v>
      </c>
      <c r="V1465" s="8">
        <v>-0.392604666697555</v>
      </c>
      <c r="W1465" s="8">
        <v>-0.209032875115581</v>
      </c>
      <c r="X1465" s="9">
        <v>-0.51358315326007398</v>
      </c>
      <c r="Y1465" s="8">
        <v>-0.32155676520110998</v>
      </c>
      <c r="Z1465" s="8">
        <v>1.9417048815126301E-3</v>
      </c>
      <c r="AA1465" s="8">
        <v>2.00922340348735E-3</v>
      </c>
      <c r="AB1465" s="9">
        <v>7.7646593698106893E-5</v>
      </c>
      <c r="AC1465" s="8">
        <v>3.3141140080941399E-2</v>
      </c>
      <c r="AD1465" s="1" t="s">
        <v>3657</v>
      </c>
      <c r="AE1465" s="1" t="s">
        <v>3658</v>
      </c>
      <c r="AF1465" s="1" t="s">
        <v>3659</v>
      </c>
      <c r="AH1465" s="10" t="s">
        <v>3659</v>
      </c>
      <c r="AN1465" s="21"/>
      <c r="AQ1465" s="1" t="s">
        <v>77</v>
      </c>
      <c r="AR1465" s="1" t="s">
        <v>77</v>
      </c>
      <c r="AS1465" s="1" t="s">
        <v>77</v>
      </c>
      <c r="AT1465" s="1" t="s">
        <v>77</v>
      </c>
      <c r="AV1465" s="1">
        <f t="shared" si="22"/>
        <v>7</v>
      </c>
    </row>
    <row r="1466" spans="1:48" ht="15.75" customHeight="1" x14ac:dyDescent="0.35">
      <c r="A1466" s="1" t="s">
        <v>3660</v>
      </c>
      <c r="B1466">
        <v>-6.4528326722869594E-2</v>
      </c>
      <c r="C1466">
        <v>0.22730915152728301</v>
      </c>
      <c r="D1466">
        <v>-0.173371502934625</v>
      </c>
      <c r="E1466">
        <v>-9.7023002223558197E-2</v>
      </c>
      <c r="F1466">
        <v>-0.195389898393307</v>
      </c>
      <c r="G1466">
        <v>-0.36785805076144701</v>
      </c>
      <c r="H1466">
        <v>-0.27762880301367199</v>
      </c>
      <c r="I1466">
        <v>-0.25337483733979299</v>
      </c>
      <c r="J1466">
        <v>-0.187438163421068</v>
      </c>
      <c r="K1466">
        <v>-0.29381796476677202</v>
      </c>
      <c r="L1466">
        <v>-0.19661889681379099</v>
      </c>
      <c r="M1466">
        <v>7.6959209594450999E-3</v>
      </c>
      <c r="N1466">
        <v>-0.72789613843866396</v>
      </c>
      <c r="O1466">
        <v>-0.57633559308406901</v>
      </c>
      <c r="P1466">
        <v>-0.63589505125381496</v>
      </c>
      <c r="Q1466">
        <v>-0.73692653173505396</v>
      </c>
      <c r="R1466">
        <v>-0.60140778462108802</v>
      </c>
      <c r="S1466">
        <v>-0.42083149832827599</v>
      </c>
      <c r="T1466">
        <v>-0.49259295375385898</v>
      </c>
      <c r="U1466">
        <v>-0.57377058893365795</v>
      </c>
      <c r="V1466" s="8">
        <v>-0.27356289737705503</v>
      </c>
      <c r="W1466" s="8">
        <v>-0.16754477601054599</v>
      </c>
      <c r="X1466" s="9">
        <v>-0.66926332862789994</v>
      </c>
      <c r="Y1466" s="8">
        <v>-0.52215070640922001</v>
      </c>
      <c r="Z1466" s="8">
        <v>0.10988774759808501</v>
      </c>
      <c r="AA1466" s="8">
        <v>0.415284571712146</v>
      </c>
      <c r="AB1466" s="9">
        <v>7.2951992914831402E-3</v>
      </c>
      <c r="AC1466" s="8">
        <v>1.42532953534464E-2</v>
      </c>
      <c r="AD1466" s="1" t="s">
        <v>3660</v>
      </c>
      <c r="AE1466" s="1" t="s">
        <v>3660</v>
      </c>
      <c r="AF1466" s="1" t="s">
        <v>3661</v>
      </c>
      <c r="AH1466" s="10" t="s">
        <v>3661</v>
      </c>
      <c r="AN1466" s="21"/>
      <c r="AS1466" s="1" t="s">
        <v>77</v>
      </c>
      <c r="AU1466" s="1" t="s">
        <v>77</v>
      </c>
      <c r="AV1466" s="1">
        <f t="shared" si="22"/>
        <v>1</v>
      </c>
    </row>
    <row r="1467" spans="1:48" ht="15.75" customHeight="1" x14ac:dyDescent="0.35">
      <c r="A1467" s="1" t="s">
        <v>3662</v>
      </c>
      <c r="B1467">
        <v>-5.2098454441235502E-2</v>
      </c>
      <c r="C1467">
        <v>5.3905536343560198E-2</v>
      </c>
      <c r="D1467">
        <v>-0.25025429441840702</v>
      </c>
      <c r="E1467">
        <v>7.3468120366270595E-2</v>
      </c>
      <c r="F1467">
        <v>-0.76157476867410501</v>
      </c>
      <c r="G1467">
        <v>-1.12487357417975</v>
      </c>
      <c r="H1467">
        <v>-0.81444946304758103</v>
      </c>
      <c r="I1467">
        <v>-1.1166648942797199</v>
      </c>
      <c r="J1467">
        <v>-0.91360194329689204</v>
      </c>
      <c r="K1467">
        <v>-0.45040845022050602</v>
      </c>
      <c r="L1467">
        <v>-0.49185124353369303</v>
      </c>
      <c r="M1467">
        <v>-0.64852922207334995</v>
      </c>
      <c r="N1467">
        <v>-0.54457407526419999</v>
      </c>
      <c r="O1467">
        <v>-1.08400614488557</v>
      </c>
      <c r="P1467">
        <v>-1.00173125991297</v>
      </c>
      <c r="Q1467">
        <v>-1.00333137494516</v>
      </c>
      <c r="R1467">
        <v>-1.4588231773058E-2</v>
      </c>
      <c r="S1467">
        <v>-0.49611451882158603</v>
      </c>
      <c r="T1467">
        <v>-0.40387704917720901</v>
      </c>
      <c r="U1467">
        <v>-0.38148598958431201</v>
      </c>
      <c r="V1467" s="8">
        <v>-0.95439067504529096</v>
      </c>
      <c r="W1467" s="8">
        <v>-0.62609771478110998</v>
      </c>
      <c r="X1467" s="9">
        <v>-0.90841071375197902</v>
      </c>
      <c r="Y1467" s="8">
        <v>-0.324016447339041</v>
      </c>
      <c r="Z1467" s="8">
        <v>2.0275712475265901E-3</v>
      </c>
      <c r="AA1467" s="8">
        <v>2.5166085598463801E-2</v>
      </c>
      <c r="AB1467" s="9">
        <v>6.1553667984781098E-3</v>
      </c>
      <c r="AC1467" s="8">
        <v>0.14653258371245201</v>
      </c>
      <c r="AD1467" s="1" t="s">
        <v>3662</v>
      </c>
      <c r="AE1467" s="1" t="s">
        <v>3662</v>
      </c>
      <c r="AF1467" s="1" t="s">
        <v>3663</v>
      </c>
      <c r="AH1467" s="10" t="s">
        <v>3663</v>
      </c>
      <c r="AN1467" s="21"/>
      <c r="AQ1467" s="1" t="s">
        <v>77</v>
      </c>
      <c r="AR1467" s="1" t="s">
        <v>77</v>
      </c>
      <c r="AU1467" s="1" t="s">
        <v>77</v>
      </c>
      <c r="AV1467" s="1">
        <f t="shared" si="22"/>
        <v>6</v>
      </c>
    </row>
    <row r="1468" spans="1:48" ht="15.75" customHeight="1" x14ac:dyDescent="0.35">
      <c r="A1468" s="1" t="s">
        <v>3664</v>
      </c>
      <c r="B1468">
        <v>2.3082199103251901E-2</v>
      </c>
      <c r="C1468">
        <v>-5.55174833821847E-2</v>
      </c>
      <c r="D1468">
        <v>-0.19291041596177699</v>
      </c>
      <c r="E1468">
        <v>-0.12203255033777199</v>
      </c>
      <c r="F1468">
        <v>-1.4418654837562199</v>
      </c>
      <c r="G1468">
        <v>-1.2881832538689799</v>
      </c>
      <c r="H1468">
        <v>-1.2717080722465199</v>
      </c>
      <c r="I1468">
        <v>-1.2236040402924999</v>
      </c>
      <c r="J1468">
        <v>-1.67991616281403</v>
      </c>
      <c r="K1468">
        <v>-2.1270106583722401</v>
      </c>
      <c r="L1468">
        <v>-1.7275456565037099</v>
      </c>
      <c r="M1468">
        <v>-1.99123695706435</v>
      </c>
      <c r="N1468">
        <v>-2.22697932608579</v>
      </c>
      <c r="O1468">
        <v>-2.0803040305402201</v>
      </c>
      <c r="P1468">
        <v>-2.0967486394449599</v>
      </c>
      <c r="Q1468">
        <v>-2.1390653118726699</v>
      </c>
      <c r="R1468">
        <v>-0.58881797319078899</v>
      </c>
      <c r="S1468">
        <v>-0.23306771217890099</v>
      </c>
      <c r="T1468">
        <v>-0.36184367422511998</v>
      </c>
      <c r="U1468">
        <v>-0.184551605149889</v>
      </c>
      <c r="V1468" s="8">
        <v>-1.3063402125410499</v>
      </c>
      <c r="W1468" s="8">
        <v>-1.8814273586885899</v>
      </c>
      <c r="X1468" s="9">
        <v>-2.13577432698591</v>
      </c>
      <c r="Y1468" s="8">
        <v>-0.34207024118617502</v>
      </c>
      <c r="Z1468" s="8">
        <v>6.2995785248920794E-5</v>
      </c>
      <c r="AA1468" s="8">
        <v>1.3656589474573501E-3</v>
      </c>
      <c r="AB1468" s="9">
        <v>2.1922291972553198E-5</v>
      </c>
      <c r="AC1468" s="8">
        <v>4.8430527529804199E-4</v>
      </c>
      <c r="AD1468" s="1" t="s">
        <v>3664</v>
      </c>
      <c r="AE1468" s="1" t="s">
        <v>3665</v>
      </c>
      <c r="AF1468" s="1" t="s">
        <v>3666</v>
      </c>
      <c r="AH1468" s="10" t="s">
        <v>3666</v>
      </c>
      <c r="AN1468" s="21"/>
      <c r="AQ1468" s="1" t="s">
        <v>77</v>
      </c>
      <c r="AR1468" s="1" t="s">
        <v>77</v>
      </c>
      <c r="AS1468" s="1" t="s">
        <v>77</v>
      </c>
      <c r="AT1468" s="1" t="s">
        <v>77</v>
      </c>
      <c r="AV1468" s="1">
        <f t="shared" si="22"/>
        <v>7</v>
      </c>
    </row>
    <row r="1469" spans="1:48" ht="15.75" customHeight="1" x14ac:dyDescent="0.35">
      <c r="A1469" s="1" t="s">
        <v>3667</v>
      </c>
      <c r="B1469">
        <v>-0.16964204202626401</v>
      </c>
      <c r="C1469">
        <v>-7.1425904789924596E-2</v>
      </c>
      <c r="D1469">
        <v>0.23730519381833901</v>
      </c>
      <c r="E1469">
        <v>-7.8454419781656806E-2</v>
      </c>
      <c r="F1469">
        <v>4.3401368798135199E-2</v>
      </c>
      <c r="G1469">
        <v>8.5400357905860799E-2</v>
      </c>
      <c r="H1469">
        <v>2.4307236796100602E-2</v>
      </c>
      <c r="I1469">
        <v>0.22168436281568801</v>
      </c>
      <c r="J1469">
        <v>2.0075051115044901E-2</v>
      </c>
      <c r="K1469">
        <v>0.22641883097142099</v>
      </c>
      <c r="L1469">
        <v>-4.6217105473096397E-2</v>
      </c>
      <c r="M1469">
        <v>6.2870228964180902E-2</v>
      </c>
      <c r="N1469">
        <v>0.27071083386718697</v>
      </c>
      <c r="O1469">
        <v>-0.12548159137221099</v>
      </c>
      <c r="P1469">
        <v>-0.196989328922095</v>
      </c>
      <c r="Q1469">
        <v>-3.8901674141772397E-2</v>
      </c>
      <c r="R1469">
        <v>0.212401453872329</v>
      </c>
      <c r="S1469">
        <v>-0.18341002275905499</v>
      </c>
      <c r="T1469">
        <v>-0.25575023871970898</v>
      </c>
      <c r="U1469">
        <v>-0.10047118802011799</v>
      </c>
      <c r="V1469" s="8">
        <v>9.3698331578946401E-2</v>
      </c>
      <c r="W1469" s="8">
        <v>6.5786751394387596E-2</v>
      </c>
      <c r="X1469" s="9">
        <v>-2.2665440142222899E-2</v>
      </c>
      <c r="Y1469" s="8">
        <v>-8.1807498906638507E-2</v>
      </c>
      <c r="Z1469" s="8">
        <v>0.40516022754133701</v>
      </c>
      <c r="AA1469" s="8">
        <v>0.62390512474911297</v>
      </c>
      <c r="AB1469" s="9">
        <v>0.99116441651124498</v>
      </c>
      <c r="AC1469" s="8">
        <v>0.356852374831855</v>
      </c>
      <c r="AD1469" s="1" t="s">
        <v>3667</v>
      </c>
      <c r="AE1469" s="1" t="s">
        <v>3667</v>
      </c>
      <c r="AF1469" s="1" t="s">
        <v>3668</v>
      </c>
      <c r="AH1469" s="10" t="s">
        <v>3668</v>
      </c>
      <c r="AN1469" s="21"/>
      <c r="AU1469" s="1" t="s">
        <v>77</v>
      </c>
      <c r="AV1469" s="1">
        <f t="shared" si="22"/>
        <v>0</v>
      </c>
    </row>
    <row r="1470" spans="1:48" ht="15.75" customHeight="1" x14ac:dyDescent="0.35">
      <c r="A1470" s="1" t="s">
        <v>3669</v>
      </c>
      <c r="B1470">
        <v>6.4768305828996602E-3</v>
      </c>
      <c r="C1470">
        <v>3.5819660032001703E-2</v>
      </c>
      <c r="D1470">
        <v>-7.8878446601961694E-2</v>
      </c>
      <c r="E1470">
        <v>-6.5841839276626096E-2</v>
      </c>
      <c r="F1470">
        <v>-0.42726880165046</v>
      </c>
      <c r="G1470">
        <v>-0.57216059171274403</v>
      </c>
      <c r="H1470">
        <v>-0.43177215341233299</v>
      </c>
      <c r="I1470">
        <v>-0.67986523863664805</v>
      </c>
      <c r="J1470">
        <v>-0.24839350308078401</v>
      </c>
      <c r="K1470">
        <v>-0.357715044455023</v>
      </c>
      <c r="L1470">
        <v>-0.55525169212978598</v>
      </c>
      <c r="M1470">
        <v>-0.180170130455824</v>
      </c>
      <c r="N1470">
        <v>-0.55245345205873198</v>
      </c>
      <c r="O1470">
        <v>-0.65869475199984495</v>
      </c>
      <c r="P1470">
        <v>-0.40813351339929299</v>
      </c>
      <c r="Q1470">
        <v>-0.55666904490869396</v>
      </c>
      <c r="R1470">
        <v>-0.26605116115403898</v>
      </c>
      <c r="S1470">
        <v>-0.34477982794270201</v>
      </c>
      <c r="T1470">
        <v>-0.11178595610521599</v>
      </c>
      <c r="U1470">
        <v>-0.219823340962291</v>
      </c>
      <c r="V1470" s="8">
        <v>-0.52776669635304596</v>
      </c>
      <c r="W1470" s="8">
        <v>-0.33538259253035402</v>
      </c>
      <c r="X1470" s="9">
        <v>-0.54398769059164098</v>
      </c>
      <c r="Y1470" s="8">
        <v>-0.23561007154106201</v>
      </c>
      <c r="Z1470" s="8">
        <v>5.3245395878030698E-3</v>
      </c>
      <c r="AA1470" s="8">
        <v>8.6916748996533899E-2</v>
      </c>
      <c r="AB1470" s="9">
        <v>1.9908819553147699E-3</v>
      </c>
      <c r="AC1470" s="8">
        <v>0.436221843227173</v>
      </c>
      <c r="AD1470" s="1" t="s">
        <v>3669</v>
      </c>
      <c r="AE1470" s="1" t="s">
        <v>3669</v>
      </c>
      <c r="AF1470" s="1" t="s">
        <v>3670</v>
      </c>
      <c r="AH1470" s="10" t="s">
        <v>3670</v>
      </c>
      <c r="AN1470" s="21"/>
      <c r="AQ1470" s="1" t="s">
        <v>77</v>
      </c>
      <c r="AT1470" s="1" t="s">
        <v>77</v>
      </c>
      <c r="AV1470" s="1">
        <f t="shared" si="22"/>
        <v>4</v>
      </c>
    </row>
    <row r="1471" spans="1:48" ht="15.75" customHeight="1" x14ac:dyDescent="0.35">
      <c r="A1471" s="1" t="s">
        <v>3671</v>
      </c>
      <c r="B1471">
        <v>-0.14960456630072599</v>
      </c>
      <c r="C1471">
        <v>0.22989027072854401</v>
      </c>
      <c r="D1471">
        <v>-2.1665770275650701E-2</v>
      </c>
      <c r="E1471">
        <v>-2.45198131933093E-3</v>
      </c>
      <c r="F1471">
        <v>-4.8644390077819101E-2</v>
      </c>
      <c r="G1471">
        <v>-7.0801110176339305E-2</v>
      </c>
      <c r="H1471">
        <v>-8.5601670613691394E-2</v>
      </c>
      <c r="I1471">
        <v>-0.15568143208655699</v>
      </c>
      <c r="J1471">
        <v>0.39837859904445599</v>
      </c>
      <c r="K1471">
        <v>2.0447239459976702E-2</v>
      </c>
      <c r="L1471">
        <v>-6.7122966551063104E-2</v>
      </c>
      <c r="M1471">
        <v>0.13749059372734701</v>
      </c>
      <c r="N1471">
        <v>-4.1223835239111301E-2</v>
      </c>
      <c r="O1471">
        <v>5.9679241175374202E-2</v>
      </c>
      <c r="P1471">
        <v>7.1599521796674795E-2</v>
      </c>
      <c r="Q1471">
        <v>5.7409440700945096E-3</v>
      </c>
      <c r="R1471">
        <v>-0.17011964068903801</v>
      </c>
      <c r="S1471">
        <v>-0.115872562129006</v>
      </c>
      <c r="T1471">
        <v>-0.114128712663441</v>
      </c>
      <c r="U1471">
        <v>-0.178150865241437</v>
      </c>
      <c r="V1471" s="8">
        <v>-9.0182150738601904E-2</v>
      </c>
      <c r="W1471" s="8">
        <v>0.12229836642017899</v>
      </c>
      <c r="X1471" s="9">
        <v>2.3948967950758002E-2</v>
      </c>
      <c r="Y1471" s="8">
        <v>-0.14456794518072999</v>
      </c>
      <c r="Z1471" s="8">
        <v>0.37793475544629102</v>
      </c>
      <c r="AA1471" s="8">
        <v>0.60813727152019903</v>
      </c>
      <c r="AB1471" s="9">
        <v>0.93842229078671202</v>
      </c>
      <c r="AC1471" s="8">
        <v>0.127702503668886</v>
      </c>
      <c r="AD1471" s="1" t="s">
        <v>3671</v>
      </c>
      <c r="AE1471" s="1" t="s">
        <v>3671</v>
      </c>
      <c r="AF1471" s="1" t="s">
        <v>3672</v>
      </c>
      <c r="AH1471" s="10" t="s">
        <v>3672</v>
      </c>
      <c r="AK1471" t="s">
        <v>77</v>
      </c>
      <c r="AN1471" s="21"/>
      <c r="AO1471" t="s">
        <v>77</v>
      </c>
      <c r="AU1471" s="1" t="s">
        <v>77</v>
      </c>
      <c r="AV1471" s="1">
        <f t="shared" si="22"/>
        <v>0</v>
      </c>
    </row>
    <row r="1472" spans="1:48" ht="15.75" customHeight="1" x14ac:dyDescent="0.35">
      <c r="A1472" s="1" t="s">
        <v>3673</v>
      </c>
      <c r="B1472">
        <v>-7.9353037501390597E-2</v>
      </c>
      <c r="C1472">
        <v>-0.191273196867106</v>
      </c>
      <c r="D1472">
        <v>0.36317779357933699</v>
      </c>
      <c r="E1472">
        <v>-0.172353870431393</v>
      </c>
      <c r="F1472">
        <v>0.38645665979493299</v>
      </c>
      <c r="G1472">
        <v>0.47769289775132101</v>
      </c>
      <c r="H1472">
        <v>4.6310435592978899E-2</v>
      </c>
      <c r="I1472">
        <v>1.0798855028851799</v>
      </c>
      <c r="J1472">
        <v>0.20611432120784101</v>
      </c>
      <c r="K1472">
        <v>3.1203963956683099E-2</v>
      </c>
      <c r="L1472">
        <v>0.86777600651127895</v>
      </c>
      <c r="M1472">
        <v>0.21682647631868601</v>
      </c>
      <c r="N1472">
        <v>0.50619423932859597</v>
      </c>
      <c r="O1472">
        <v>0.97330219417590103</v>
      </c>
      <c r="P1472">
        <v>-0.16484152269100499</v>
      </c>
      <c r="Q1472">
        <v>0.36880817799058502</v>
      </c>
      <c r="R1472">
        <v>0.10808177783466399</v>
      </c>
      <c r="S1472">
        <v>0.58604953412121397</v>
      </c>
      <c r="T1472">
        <v>-0.49516658200005398</v>
      </c>
      <c r="U1472">
        <v>-2.9604754657447701E-2</v>
      </c>
      <c r="V1472" s="8">
        <v>0.497586374006104</v>
      </c>
      <c r="W1472" s="8">
        <v>0.330480191998622</v>
      </c>
      <c r="X1472" s="9">
        <v>0.42086577220101901</v>
      </c>
      <c r="Y1472" s="8">
        <v>4.2339993824593899E-2</v>
      </c>
      <c r="Z1472" s="8">
        <v>0.15712527256269401</v>
      </c>
      <c r="AA1472" s="8">
        <v>0.334902167786642</v>
      </c>
      <c r="AB1472" s="9">
        <v>0.24295330625091499</v>
      </c>
      <c r="AC1472" s="8">
        <v>0.45196704893705703</v>
      </c>
      <c r="AD1472" s="1" t="s">
        <v>3673</v>
      </c>
      <c r="AE1472" s="1" t="s">
        <v>3673</v>
      </c>
      <c r="AF1472" s="1" t="s">
        <v>3674</v>
      </c>
      <c r="AH1472" s="10" t="s">
        <v>3674</v>
      </c>
      <c r="AN1472" s="21"/>
      <c r="AU1472" s="1" t="s">
        <v>77</v>
      </c>
      <c r="AV1472" s="1">
        <f t="shared" si="22"/>
        <v>0</v>
      </c>
    </row>
    <row r="1473" spans="1:48" ht="15.75" customHeight="1" x14ac:dyDescent="0.35">
      <c r="A1473" s="1" t="s">
        <v>3675</v>
      </c>
      <c r="B1473">
        <v>-8.7831399749831299E-2</v>
      </c>
      <c r="C1473">
        <v>-3.5471199315235902E-2</v>
      </c>
      <c r="D1473">
        <v>8.6276182480603994E-2</v>
      </c>
      <c r="E1473">
        <v>7.1633929894478102E-2</v>
      </c>
      <c r="F1473">
        <v>-2.2773409369703401E-2</v>
      </c>
      <c r="G1473">
        <v>-7.0764906563286198E-2</v>
      </c>
      <c r="H1473">
        <v>-8.0469517571073804E-2</v>
      </c>
      <c r="I1473">
        <v>-6.6149037240408604E-2</v>
      </c>
      <c r="J1473">
        <v>9.7308605320772804E-2</v>
      </c>
      <c r="K1473">
        <v>0.168279904703143</v>
      </c>
      <c r="L1473">
        <v>-0.14879589860096101</v>
      </c>
      <c r="M1473">
        <v>-7.2544509497399504E-2</v>
      </c>
      <c r="N1473">
        <v>0.21944724725581499</v>
      </c>
      <c r="O1473">
        <v>6.05979848562909E-2</v>
      </c>
      <c r="P1473">
        <v>0.13969173017477299</v>
      </c>
      <c r="Q1473">
        <v>-1.5558150937814199E-2</v>
      </c>
      <c r="R1473">
        <v>0.20614493937252401</v>
      </c>
      <c r="S1473">
        <v>5.5891980815676701E-2</v>
      </c>
      <c r="T1473">
        <v>0.123270788721801</v>
      </c>
      <c r="U1473">
        <v>-1.7426026727107701E-2</v>
      </c>
      <c r="V1473" s="8">
        <v>-6.0039217686118002E-2</v>
      </c>
      <c r="W1473" s="8">
        <v>1.10620254813888E-2</v>
      </c>
      <c r="X1473" s="9">
        <v>0.10104470283726601</v>
      </c>
      <c r="Y1473" s="8">
        <v>9.1970420545723602E-2</v>
      </c>
      <c r="Z1473" s="8">
        <v>0.28717821615101302</v>
      </c>
      <c r="AA1473" s="8">
        <v>0.98793730597991103</v>
      </c>
      <c r="AB1473" s="9">
        <v>0.30101141224809402</v>
      </c>
      <c r="AC1473" s="8">
        <v>0.490586045614892</v>
      </c>
      <c r="AD1473" s="1" t="s">
        <v>3675</v>
      </c>
      <c r="AE1473" s="1" t="s">
        <v>3675</v>
      </c>
      <c r="AF1473" s="1" t="s">
        <v>3676</v>
      </c>
      <c r="AH1473" s="10" t="s">
        <v>3676</v>
      </c>
      <c r="AN1473" s="21"/>
      <c r="AP1473" t="s">
        <v>77</v>
      </c>
      <c r="AU1473" s="1" t="s">
        <v>77</v>
      </c>
      <c r="AV1473" s="1">
        <f t="shared" si="22"/>
        <v>0</v>
      </c>
    </row>
    <row r="1474" spans="1:48" ht="15.75" customHeight="1" x14ac:dyDescent="0.35">
      <c r="A1474" s="1" t="s">
        <v>3677</v>
      </c>
      <c r="B1474">
        <v>-4.2336366856036603E-2</v>
      </c>
      <c r="C1474">
        <v>-3.5186522032043997E-2</v>
      </c>
      <c r="D1474">
        <v>0.135892882863028</v>
      </c>
      <c r="E1474">
        <v>-1.4142361186288499E-2</v>
      </c>
      <c r="F1474">
        <v>0.16739254226862599</v>
      </c>
      <c r="G1474">
        <v>0.16868512734639601</v>
      </c>
      <c r="H1474">
        <v>0.13264976368070899</v>
      </c>
      <c r="I1474">
        <v>0.117974075499043</v>
      </c>
      <c r="J1474">
        <v>0.15030771200911999</v>
      </c>
      <c r="K1474">
        <v>0.178655637798497</v>
      </c>
      <c r="L1474">
        <v>0.101756057621241</v>
      </c>
      <c r="M1474">
        <v>0.11424636455362901</v>
      </c>
      <c r="N1474">
        <v>0.28635417683133702</v>
      </c>
      <c r="O1474">
        <v>0.229883170060419</v>
      </c>
      <c r="P1474">
        <v>0.16400549863147601</v>
      </c>
      <c r="Q1474">
        <v>0.207017107290459</v>
      </c>
      <c r="R1474">
        <v>0.179883187148622</v>
      </c>
      <c r="S1474">
        <v>0.105553677881778</v>
      </c>
      <c r="T1474">
        <v>2.1274397607811201E-2</v>
      </c>
      <c r="U1474">
        <v>7.1075045173963194E-2</v>
      </c>
      <c r="V1474" s="8">
        <v>0.146675377198694</v>
      </c>
      <c r="W1474" s="8">
        <v>0.13624144299562199</v>
      </c>
      <c r="X1474" s="9">
        <v>0.22181498820342299</v>
      </c>
      <c r="Y1474" s="8">
        <v>9.4446576953043898E-2</v>
      </c>
      <c r="Z1474" s="8">
        <v>8.39565708946102E-2</v>
      </c>
      <c r="AA1474" s="8">
        <v>0.14314208714358301</v>
      </c>
      <c r="AB1474" s="9">
        <v>2.0190932488000302E-2</v>
      </c>
      <c r="AC1474" s="8">
        <v>0.41240646575855999</v>
      </c>
      <c r="AD1474" s="1" t="s">
        <v>3677</v>
      </c>
      <c r="AE1474" s="1" t="s">
        <v>3678</v>
      </c>
      <c r="AF1474" s="1" t="s">
        <v>3679</v>
      </c>
      <c r="AH1474" s="10" t="s">
        <v>3679</v>
      </c>
      <c r="AN1474" s="21"/>
      <c r="AU1474" s="1" t="s">
        <v>77</v>
      </c>
      <c r="AV1474" s="1">
        <f t="shared" ref="AV1474:AV1537" si="23">IF(AQ1474="+",IF(AR1474="+",IF(AS1474="+",7,6),IF(AS1474="+",5,4)),IF(AR1474="+",IF(AS1474="+",3,2),IF(AS1474="+",1,0)))</f>
        <v>0</v>
      </c>
    </row>
    <row r="1475" spans="1:48" ht="15.75" customHeight="1" x14ac:dyDescent="0.35">
      <c r="A1475" s="1" t="s">
        <v>3680</v>
      </c>
      <c r="B1475">
        <v>0.14990756330978799</v>
      </c>
      <c r="C1475">
        <v>9.2667503641517296E-2</v>
      </c>
      <c r="D1475">
        <v>-0.154648538920446</v>
      </c>
      <c r="E1475">
        <v>-0.148945235424573</v>
      </c>
      <c r="F1475">
        <v>-0.19577401243308901</v>
      </c>
      <c r="G1475">
        <v>0.16020196233742101</v>
      </c>
      <c r="H1475">
        <v>8.5862884506899995E-2</v>
      </c>
      <c r="I1475">
        <v>-5.4018926942847002E-3</v>
      </c>
      <c r="J1475">
        <v>-0.15790254876169799</v>
      </c>
      <c r="K1475">
        <v>-4.6253879107714398E-2</v>
      </c>
      <c r="L1475">
        <v>-4.6623161609118096E-3</v>
      </c>
      <c r="M1475">
        <v>2.2269520473985699E-2</v>
      </c>
      <c r="N1475">
        <v>0.19685963620234601</v>
      </c>
      <c r="O1475">
        <v>2.5876180067459099E-2</v>
      </c>
      <c r="P1475">
        <v>3.7999734320694298E-2</v>
      </c>
      <c r="Q1475">
        <v>0.11471309563741899</v>
      </c>
      <c r="R1475">
        <v>0.237819345735306</v>
      </c>
      <c r="S1475">
        <v>0.103627411907563</v>
      </c>
      <c r="T1475">
        <v>9.1410359108902106E-2</v>
      </c>
      <c r="U1475">
        <v>0.19440643771490501</v>
      </c>
      <c r="V1475" s="8">
        <v>1.1222235429236799E-2</v>
      </c>
      <c r="W1475" s="8">
        <v>-4.6637305889084699E-2</v>
      </c>
      <c r="X1475" s="9">
        <v>9.3862161556979906E-2</v>
      </c>
      <c r="Y1475" s="8">
        <v>0.15681588861666901</v>
      </c>
      <c r="Z1475" s="8">
        <v>0.86222154489322</v>
      </c>
      <c r="AA1475" s="8">
        <v>0.84782898218912806</v>
      </c>
      <c r="AB1475" s="9">
        <v>0.37888748366484498</v>
      </c>
      <c r="AC1475" s="8">
        <v>2.3052989720572899E-2</v>
      </c>
      <c r="AD1475" s="1" t="s">
        <v>3680</v>
      </c>
      <c r="AE1475" s="1" t="s">
        <v>3681</v>
      </c>
      <c r="AF1475" s="1" t="s">
        <v>3682</v>
      </c>
      <c r="AH1475" s="10" t="s">
        <v>3682</v>
      </c>
      <c r="AN1475" s="21"/>
      <c r="AU1475" s="1" t="s">
        <v>77</v>
      </c>
      <c r="AV1475" s="1">
        <f t="shared" si="23"/>
        <v>0</v>
      </c>
    </row>
    <row r="1476" spans="1:48" ht="15.75" customHeight="1" x14ac:dyDescent="0.35">
      <c r="A1476" s="1" t="s">
        <v>3683</v>
      </c>
      <c r="B1476">
        <v>1.35872843004014E-2</v>
      </c>
      <c r="C1476">
        <v>0.16270700669638999</v>
      </c>
      <c r="D1476">
        <v>-0.42414207136631199</v>
      </c>
      <c r="E1476">
        <v>0.114143652061581</v>
      </c>
      <c r="F1476">
        <v>-0.45311209607934999</v>
      </c>
      <c r="G1476">
        <v>-0.520331470631198</v>
      </c>
      <c r="H1476">
        <v>-0.43475630335021398</v>
      </c>
      <c r="I1476">
        <v>-0.44715887629041001</v>
      </c>
      <c r="J1476">
        <v>-0.130275838552283</v>
      </c>
      <c r="K1476">
        <v>-0.22589687590598001</v>
      </c>
      <c r="L1476">
        <v>7.3007075010922004E-2</v>
      </c>
      <c r="M1476">
        <v>1.12364958986323E-2</v>
      </c>
      <c r="N1476">
        <v>-0.78033337403036895</v>
      </c>
      <c r="O1476">
        <v>-0.57615289938488301</v>
      </c>
      <c r="P1476">
        <v>-0.57709456771568701</v>
      </c>
      <c r="Q1476">
        <v>-0.64868527653786601</v>
      </c>
      <c r="R1476">
        <v>-0.74970747017291695</v>
      </c>
      <c r="S1476">
        <v>-0.52527967802932396</v>
      </c>
      <c r="T1476">
        <v>-0.543660017905926</v>
      </c>
      <c r="U1476">
        <v>-0.59565094117224104</v>
      </c>
      <c r="V1476" s="8">
        <v>-0.46383968658779301</v>
      </c>
      <c r="W1476" s="8">
        <v>-6.7982285887177502E-2</v>
      </c>
      <c r="X1476" s="9">
        <v>-0.64556652941720105</v>
      </c>
      <c r="Y1476" s="8">
        <v>-0.60357452682010204</v>
      </c>
      <c r="Z1476" s="8">
        <v>9.0700895644471299E-2</v>
      </c>
      <c r="AA1476" s="8">
        <v>0.90384163877650203</v>
      </c>
      <c r="AB1476" s="9">
        <v>3.2916619262485E-2</v>
      </c>
      <c r="AC1476" s="8">
        <v>4.1831854334047E-3</v>
      </c>
      <c r="AD1476" s="1" t="s">
        <v>3683</v>
      </c>
      <c r="AE1476" s="1" t="s">
        <v>3683</v>
      </c>
      <c r="AF1476" s="1" t="s">
        <v>3684</v>
      </c>
      <c r="AH1476" s="10" t="s">
        <v>3684</v>
      </c>
      <c r="AN1476" s="21"/>
      <c r="AS1476" s="1" t="s">
        <v>77</v>
      </c>
      <c r="AU1476" s="1" t="s">
        <v>77</v>
      </c>
      <c r="AV1476" s="1">
        <f t="shared" si="23"/>
        <v>1</v>
      </c>
    </row>
    <row r="1477" spans="1:48" ht="15.75" customHeight="1" x14ac:dyDescent="0.35">
      <c r="A1477" s="1" t="s">
        <v>3685</v>
      </c>
      <c r="B1477">
        <v>4.3218461154576102E-2</v>
      </c>
      <c r="C1477">
        <v>-1.92971888226303E-3</v>
      </c>
      <c r="D1477">
        <v>7.6566741548382097E-2</v>
      </c>
      <c r="E1477">
        <v>-6.0638628037501398E-2</v>
      </c>
      <c r="F1477">
        <v>0.37284822991480199</v>
      </c>
      <c r="G1477">
        <v>0.47041192193827303</v>
      </c>
      <c r="H1477">
        <v>0.43747921314140498</v>
      </c>
      <c r="I1477">
        <v>6.6368790778869993E-2</v>
      </c>
      <c r="J1477">
        <v>-0.14258387095868599</v>
      </c>
      <c r="K1477">
        <v>9.5379369460221797E-2</v>
      </c>
      <c r="L1477">
        <v>0.21772290257368199</v>
      </c>
      <c r="M1477">
        <v>0.19684191461838499</v>
      </c>
      <c r="N1477">
        <v>0.40969286121454301</v>
      </c>
      <c r="O1477">
        <v>0.47829807042226502</v>
      </c>
      <c r="P1477">
        <v>0.237110832887546</v>
      </c>
      <c r="Q1477">
        <v>0.39940794363311399</v>
      </c>
      <c r="R1477">
        <v>0.34683251065064602</v>
      </c>
      <c r="S1477">
        <v>0.41636738388345701</v>
      </c>
      <c r="T1477">
        <v>0.15681542778310301</v>
      </c>
      <c r="U1477">
        <v>0.33160842454724898</v>
      </c>
      <c r="V1477" s="8">
        <v>0.33677703894333699</v>
      </c>
      <c r="W1477" s="8">
        <v>9.1840078923400695E-2</v>
      </c>
      <c r="X1477" s="9">
        <v>0.38112742703936697</v>
      </c>
      <c r="Y1477" s="8">
        <v>0.312905936716114</v>
      </c>
      <c r="Z1477" s="8">
        <v>6.9777489922289104E-2</v>
      </c>
      <c r="AA1477" s="8">
        <v>0.60552735589395901</v>
      </c>
      <c r="AB1477" s="9">
        <v>5.9255946767061297E-3</v>
      </c>
      <c r="AC1477" s="8">
        <v>0.125758370515755</v>
      </c>
      <c r="AD1477" s="1" t="s">
        <v>3685</v>
      </c>
      <c r="AE1477" s="1" t="s">
        <v>3685</v>
      </c>
      <c r="AF1477" s="1" t="s">
        <v>3686</v>
      </c>
      <c r="AH1477" s="10" t="s">
        <v>3686</v>
      </c>
      <c r="AN1477" s="21"/>
      <c r="AU1477" s="1" t="s">
        <v>77</v>
      </c>
      <c r="AV1477" s="1">
        <f t="shared" si="23"/>
        <v>0</v>
      </c>
    </row>
    <row r="1478" spans="1:48" ht="15.75" customHeight="1" x14ac:dyDescent="0.35">
      <c r="A1478" s="1" t="s">
        <v>3687</v>
      </c>
      <c r="B1478">
        <v>7.1761484853043206E-2</v>
      </c>
      <c r="C1478">
        <v>1.2894147031424399E-2</v>
      </c>
      <c r="D1478">
        <v>-6.9460255739399096E-2</v>
      </c>
      <c r="E1478">
        <v>4.6725071754120703E-2</v>
      </c>
      <c r="F1478">
        <v>0.19788498652195299</v>
      </c>
      <c r="G1478">
        <v>0.12788678688670099</v>
      </c>
      <c r="H1478">
        <v>0.15844771740587499</v>
      </c>
      <c r="I1478">
        <v>0.14672683237453901</v>
      </c>
      <c r="J1478">
        <v>0.228333111365565</v>
      </c>
      <c r="K1478">
        <v>0.23377631212716601</v>
      </c>
      <c r="L1478">
        <v>0.27106961670945401</v>
      </c>
      <c r="M1478">
        <v>0.208719387495792</v>
      </c>
      <c r="N1478">
        <v>0.139357201564143</v>
      </c>
      <c r="O1478">
        <v>0.32319796023349801</v>
      </c>
      <c r="P1478">
        <v>0.27430677969495798</v>
      </c>
      <c r="Q1478">
        <v>0.24179945993681401</v>
      </c>
      <c r="R1478">
        <v>-7.4822462177567203E-2</v>
      </c>
      <c r="S1478">
        <v>8.8506113331227904E-2</v>
      </c>
      <c r="T1478">
        <v>6.9643204320994995E-2</v>
      </c>
      <c r="U1478">
        <v>-1.2506634693953101E-2</v>
      </c>
      <c r="V1478" s="8">
        <v>0.15773658079726699</v>
      </c>
      <c r="W1478" s="8">
        <v>0.23547460692449401</v>
      </c>
      <c r="X1478" s="9">
        <v>0.24466535035735401</v>
      </c>
      <c r="Y1478" s="8">
        <v>1.7705055195175599E-2</v>
      </c>
      <c r="Z1478" s="8">
        <v>3.0322582557543099E-2</v>
      </c>
      <c r="AA1478" s="8">
        <v>1.56376444274752E-2</v>
      </c>
      <c r="AB1478" s="9">
        <v>1.16997214983484E-2</v>
      </c>
      <c r="AC1478" s="8">
        <v>1.8692455619192E-2</v>
      </c>
      <c r="AD1478" s="1" t="s">
        <v>3687</v>
      </c>
      <c r="AE1478" s="1" t="s">
        <v>3687</v>
      </c>
      <c r="AF1478" s="1" t="s">
        <v>3688</v>
      </c>
      <c r="AH1478" s="10" t="s">
        <v>3688</v>
      </c>
      <c r="AN1478" s="21"/>
      <c r="AR1478" s="1" t="s">
        <v>77</v>
      </c>
      <c r="AU1478" s="1" t="s">
        <v>77</v>
      </c>
      <c r="AV1478" s="1">
        <f t="shared" si="23"/>
        <v>2</v>
      </c>
    </row>
    <row r="1479" spans="1:48" ht="15.75" customHeight="1" x14ac:dyDescent="0.35">
      <c r="A1479" s="1" t="s">
        <v>3689</v>
      </c>
      <c r="B1479">
        <v>-4.4502422699405901E-2</v>
      </c>
      <c r="C1479">
        <v>-7.8494966169249503E-2</v>
      </c>
      <c r="D1479">
        <v>0.139184850587842</v>
      </c>
      <c r="E1479">
        <v>-6.9953054395997796E-3</v>
      </c>
      <c r="F1479">
        <v>6.0867443260941997E-2</v>
      </c>
      <c r="G1479">
        <v>1.2546448390079099E-2</v>
      </c>
      <c r="H1479">
        <v>2.9603198058326001E-2</v>
      </c>
      <c r="I1479">
        <v>2.33971908645942E-2</v>
      </c>
      <c r="J1479">
        <v>0.15044837465174099</v>
      </c>
      <c r="K1479">
        <v>0.104452943386943</v>
      </c>
      <c r="L1479">
        <v>7.9555837128996207E-2</v>
      </c>
      <c r="M1479">
        <v>6.5236757525641301E-2</v>
      </c>
      <c r="N1479">
        <v>0.21027567895831001</v>
      </c>
      <c r="O1479">
        <v>0.11432783755597201</v>
      </c>
      <c r="P1479">
        <v>0.21297533532614199</v>
      </c>
      <c r="Q1479">
        <v>7.35581215939764E-2</v>
      </c>
      <c r="R1479">
        <v>0.12797150021742901</v>
      </c>
      <c r="S1479">
        <v>2.2524021957353899E-2</v>
      </c>
      <c r="T1479">
        <v>0.11671181282271501</v>
      </c>
      <c r="U1479">
        <v>-2.8493581047346901E-2</v>
      </c>
      <c r="V1479" s="8">
        <v>3.1603570143485298E-2</v>
      </c>
      <c r="W1479" s="8">
        <v>9.9923478173330596E-2</v>
      </c>
      <c r="X1479" s="9">
        <v>0.1527842433586</v>
      </c>
      <c r="Y1479" s="8">
        <v>5.9678438487537802E-2</v>
      </c>
      <c r="Z1479" s="8">
        <v>0.67003108830625102</v>
      </c>
      <c r="AA1479" s="8">
        <v>0.27876127288052299</v>
      </c>
      <c r="AB1479" s="9">
        <v>8.9368256701397794E-2</v>
      </c>
      <c r="AC1479" s="8">
        <v>0.48343544201750099</v>
      </c>
      <c r="AD1479" s="1" t="s">
        <v>3689</v>
      </c>
      <c r="AE1479" s="1" t="s">
        <v>3690</v>
      </c>
      <c r="AF1479" s="1" t="s">
        <v>3691</v>
      </c>
      <c r="AH1479" s="10" t="s">
        <v>3691</v>
      </c>
      <c r="AI1479" t="s">
        <v>77</v>
      </c>
      <c r="AN1479" s="21"/>
      <c r="AU1479" s="1" t="s">
        <v>77</v>
      </c>
      <c r="AV1479" s="1">
        <f t="shared" si="23"/>
        <v>0</v>
      </c>
    </row>
    <row r="1480" spans="1:48" ht="15.75" customHeight="1" x14ac:dyDescent="0.35">
      <c r="A1480" s="1" t="s">
        <v>3692</v>
      </c>
      <c r="B1480">
        <v>0.28157699249642898</v>
      </c>
      <c r="C1480">
        <v>-6.0794754843281298E-2</v>
      </c>
      <c r="D1480">
        <v>-0.125699895462587</v>
      </c>
      <c r="E1480">
        <v>0.12663898112662</v>
      </c>
      <c r="F1480">
        <v>0.75898541624325699</v>
      </c>
      <c r="G1480">
        <v>1.0125657726236601</v>
      </c>
      <c r="H1480">
        <v>1.1415951514749401</v>
      </c>
      <c r="I1480">
        <v>1.2949863927549501</v>
      </c>
      <c r="J1480">
        <v>1.4453556763737501</v>
      </c>
      <c r="K1480">
        <v>1.48255462178737</v>
      </c>
      <c r="L1480">
        <v>1.4566517797607399</v>
      </c>
      <c r="M1480">
        <v>1.44931446163274</v>
      </c>
      <c r="N1480">
        <v>1.3823350102373899</v>
      </c>
      <c r="O1480">
        <v>1.4877687784379401</v>
      </c>
      <c r="P1480">
        <v>1.54875170950875</v>
      </c>
      <c r="Q1480">
        <v>1.60407373575791</v>
      </c>
      <c r="R1480">
        <v>4.6007973209990699E-2</v>
      </c>
      <c r="S1480">
        <v>3.9189199402250199E-2</v>
      </c>
      <c r="T1480">
        <v>0.24974253819850301</v>
      </c>
      <c r="U1480">
        <v>8.4257221383266301E-2</v>
      </c>
      <c r="V1480" s="8">
        <v>1.0520331832742</v>
      </c>
      <c r="W1480" s="8">
        <v>1.45846913488865</v>
      </c>
      <c r="X1480" s="9">
        <v>1.5057323084855001</v>
      </c>
      <c r="Y1480" s="8">
        <v>0.104799233048502</v>
      </c>
      <c r="Z1480" s="8">
        <v>2.70086500632012E-3</v>
      </c>
      <c r="AA1480" s="8">
        <v>5.1782647514580704E-3</v>
      </c>
      <c r="AB1480" s="9">
        <v>5.3040874951104297E-4</v>
      </c>
      <c r="AC1480" s="8">
        <v>6.8334739569353897E-4</v>
      </c>
      <c r="AD1480" s="1" t="s">
        <v>3692</v>
      </c>
      <c r="AE1480" s="1" t="s">
        <v>3692</v>
      </c>
      <c r="AF1480" s="1" t="s">
        <v>3693</v>
      </c>
      <c r="AH1480" s="10" t="s">
        <v>3693</v>
      </c>
      <c r="AN1480" s="21"/>
      <c r="AQ1480" s="1" t="s">
        <v>77</v>
      </c>
      <c r="AR1480" s="1" t="s">
        <v>77</v>
      </c>
      <c r="AU1480" s="1" t="s">
        <v>77</v>
      </c>
      <c r="AV1480" s="1">
        <f t="shared" si="23"/>
        <v>6</v>
      </c>
    </row>
    <row r="1481" spans="1:48" ht="15.75" customHeight="1" x14ac:dyDescent="0.35">
      <c r="A1481" s="1" t="s">
        <v>1207</v>
      </c>
      <c r="B1481">
        <v>0.18231672497873899</v>
      </c>
      <c r="C1481">
        <v>0.152364479532174</v>
      </c>
      <c r="D1481">
        <v>-0.48346675032682501</v>
      </c>
      <c r="E1481">
        <v>0.22518427476594999</v>
      </c>
      <c r="F1481">
        <v>0.17830747198758101</v>
      </c>
      <c r="G1481">
        <v>0.131956154246376</v>
      </c>
      <c r="H1481">
        <v>0.19598025923333601</v>
      </c>
      <c r="I1481">
        <v>0.26467486656294897</v>
      </c>
      <c r="J1481">
        <v>0.14134580937851099</v>
      </c>
      <c r="K1481">
        <v>-8.77616222656495E-2</v>
      </c>
      <c r="L1481">
        <v>0.27640214027468102</v>
      </c>
      <c r="M1481">
        <v>0.12649142140519001</v>
      </c>
      <c r="N1481">
        <v>-0.12554724640626799</v>
      </c>
      <c r="O1481">
        <v>0.30420815189377398</v>
      </c>
      <c r="P1481">
        <v>0.211059062912162</v>
      </c>
      <c r="Q1481">
        <v>0.158959506432366</v>
      </c>
      <c r="R1481">
        <v>-0.25647046652674699</v>
      </c>
      <c r="S1481">
        <v>0.154963872309722</v>
      </c>
      <c r="T1481">
        <v>0.101939309487714</v>
      </c>
      <c r="U1481">
        <v>2.4185366268833302E-3</v>
      </c>
      <c r="V1481" s="8">
        <v>0.19272968800755999</v>
      </c>
      <c r="W1481" s="8">
        <v>0.114119437198183</v>
      </c>
      <c r="X1481" s="9">
        <v>0.13716986870800801</v>
      </c>
      <c r="Y1481" s="8">
        <v>7.1281297439331197E-4</v>
      </c>
      <c r="Z1481" s="8">
        <v>0.47790289324014401</v>
      </c>
      <c r="AA1481" s="8">
        <v>0.76639794472223299</v>
      </c>
      <c r="AB1481" s="9">
        <v>0.65857872956013697</v>
      </c>
      <c r="AC1481" s="8">
        <v>0.47217294521974901</v>
      </c>
      <c r="AD1481" s="1" t="s">
        <v>1207</v>
      </c>
      <c r="AE1481" s="1" t="s">
        <v>3694</v>
      </c>
      <c r="AF1481" s="1" t="s">
        <v>3695</v>
      </c>
      <c r="AH1481" s="10" t="s">
        <v>3695</v>
      </c>
      <c r="AN1481" s="21"/>
      <c r="AU1481" s="1" t="s">
        <v>77</v>
      </c>
      <c r="AV1481" s="1">
        <f t="shared" si="23"/>
        <v>0</v>
      </c>
    </row>
    <row r="1482" spans="1:48" ht="15.75" customHeight="1" x14ac:dyDescent="0.35">
      <c r="A1482" s="1" t="s">
        <v>3696</v>
      </c>
      <c r="B1482">
        <v>-0.107031492972228</v>
      </c>
      <c r="C1482">
        <v>2.1505531253002499E-2</v>
      </c>
      <c r="D1482">
        <v>0.124928786148021</v>
      </c>
      <c r="E1482">
        <v>-5.7458104465026402E-2</v>
      </c>
      <c r="F1482">
        <v>0.26171716587397498</v>
      </c>
      <c r="G1482">
        <v>-0.356823637196719</v>
      </c>
      <c r="H1482">
        <v>-0.32265907412802802</v>
      </c>
      <c r="I1482">
        <v>-0.32671549912998898</v>
      </c>
      <c r="J1482">
        <v>-0.33778400762621302</v>
      </c>
      <c r="K1482">
        <v>-0.124707442692732</v>
      </c>
      <c r="L1482">
        <v>-1.11738124445595E-2</v>
      </c>
      <c r="M1482">
        <v>0.35258877932904897</v>
      </c>
      <c r="N1482">
        <v>0.109930968299815</v>
      </c>
      <c r="O1482">
        <v>8.5728745659206601E-2</v>
      </c>
      <c r="P1482">
        <v>-0.30036708612722102</v>
      </c>
      <c r="Q1482">
        <v>-0.205396652542053</v>
      </c>
      <c r="R1482">
        <v>0.12039956376840601</v>
      </c>
      <c r="S1482">
        <v>0.112531543100995</v>
      </c>
      <c r="T1482">
        <v>-0.29102918784833798</v>
      </c>
      <c r="U1482">
        <v>-0.177721272410544</v>
      </c>
      <c r="V1482" s="8">
        <v>-0.18612026114519001</v>
      </c>
      <c r="W1482" s="8">
        <v>-3.02691208586141E-2</v>
      </c>
      <c r="X1482" s="9">
        <v>-7.7526006177563403E-2</v>
      </c>
      <c r="Y1482" s="8">
        <v>-5.8954838347370198E-2</v>
      </c>
      <c r="Z1482" s="8">
        <v>0.41464663873826801</v>
      </c>
      <c r="AA1482" s="8">
        <v>0.93222031583878195</v>
      </c>
      <c r="AB1482" s="9">
        <v>0.65244068778512898</v>
      </c>
      <c r="AC1482" s="8">
        <v>0.90614181170291597</v>
      </c>
      <c r="AD1482" s="1" t="s">
        <v>3696</v>
      </c>
      <c r="AE1482" s="1" t="s">
        <v>3696</v>
      </c>
      <c r="AF1482" s="1" t="s">
        <v>3697</v>
      </c>
      <c r="AH1482" s="10" t="s">
        <v>3697</v>
      </c>
      <c r="AN1482" s="21"/>
      <c r="AU1482" s="1" t="s">
        <v>77</v>
      </c>
      <c r="AV1482" s="1">
        <f t="shared" si="23"/>
        <v>0</v>
      </c>
    </row>
    <row r="1483" spans="1:48" ht="15.75" customHeight="1" x14ac:dyDescent="0.35">
      <c r="A1483" s="1" t="s">
        <v>3698</v>
      </c>
      <c r="B1483">
        <v>-0.199284909313445</v>
      </c>
      <c r="C1483">
        <v>6.9544232867403494E-2</v>
      </c>
      <c r="D1483">
        <v>0.19323926014981799</v>
      </c>
      <c r="E1483">
        <v>-0.196218799451404</v>
      </c>
      <c r="F1483">
        <v>2.71442508523628E-2</v>
      </c>
      <c r="G1483">
        <v>3.2858377549054699E-2</v>
      </c>
      <c r="H1483">
        <v>6.8270330773333703E-3</v>
      </c>
      <c r="I1483">
        <v>1.8596135229081801E-3</v>
      </c>
      <c r="J1483">
        <v>-2.8397390972074599E-2</v>
      </c>
      <c r="K1483">
        <v>0.12474299385703499</v>
      </c>
      <c r="L1483">
        <v>-2.3758322739416301E-2</v>
      </c>
      <c r="M1483">
        <v>-1.4083402259781099E-2</v>
      </c>
      <c r="N1483">
        <v>-7.7787984799426294E-2</v>
      </c>
      <c r="O1483">
        <v>-0.183292792667136</v>
      </c>
      <c r="P1483">
        <v>-0.106161069072432</v>
      </c>
      <c r="Q1483">
        <v>-2.3119867871621999E-2</v>
      </c>
      <c r="R1483">
        <v>-0.10168108645693</v>
      </c>
      <c r="S1483">
        <v>-0.19491730895758599</v>
      </c>
      <c r="T1483">
        <v>-0.12974052117412399</v>
      </c>
      <c r="U1483">
        <v>-3.50236380522626E-2</v>
      </c>
      <c r="V1483" s="8">
        <v>1.7172318750414799E-2</v>
      </c>
      <c r="W1483" s="8">
        <v>1.46259694714408E-2</v>
      </c>
      <c r="X1483" s="9">
        <v>-9.7590428602654197E-2</v>
      </c>
      <c r="Y1483" s="8">
        <v>-0.115340638660225</v>
      </c>
      <c r="Z1483" s="8">
        <v>0.71505137422229503</v>
      </c>
      <c r="AA1483" s="8">
        <v>0.79780663449559497</v>
      </c>
      <c r="AB1483" s="9">
        <v>0.66118182015483395</v>
      </c>
      <c r="AC1483" s="8">
        <v>7.6127021580954801E-2</v>
      </c>
      <c r="AD1483" s="1" t="s">
        <v>3698</v>
      </c>
      <c r="AE1483" s="1" t="s">
        <v>3698</v>
      </c>
      <c r="AF1483" s="1" t="s">
        <v>3699</v>
      </c>
      <c r="AH1483" s="10" t="s">
        <v>3699</v>
      </c>
      <c r="AN1483" s="21"/>
      <c r="AU1483" s="1" t="s">
        <v>77</v>
      </c>
      <c r="AV1483" s="1">
        <f t="shared" si="23"/>
        <v>0</v>
      </c>
    </row>
    <row r="1484" spans="1:48" ht="15.75" customHeight="1" x14ac:dyDescent="0.35">
      <c r="A1484" s="1" t="s">
        <v>3700</v>
      </c>
      <c r="B1484">
        <v>-3.6242151954459498E-2</v>
      </c>
      <c r="C1484">
        <v>-4.7544381426731702E-2</v>
      </c>
      <c r="D1484">
        <v>0.120893202518824</v>
      </c>
      <c r="E1484">
        <v>-1.1650169237181001E-2</v>
      </c>
      <c r="F1484">
        <v>0.118988502506608</v>
      </c>
      <c r="G1484">
        <v>-4.71710973317229E-3</v>
      </c>
      <c r="H1484">
        <v>8.6709508967420898E-2</v>
      </c>
      <c r="I1484">
        <v>0.17048454172078401</v>
      </c>
      <c r="J1484">
        <v>5.3085989342310999E-2</v>
      </c>
      <c r="K1484">
        <v>0.119931384515854</v>
      </c>
      <c r="L1484">
        <v>5.5581209223796099E-2</v>
      </c>
      <c r="M1484">
        <v>3.0118746722946801E-2</v>
      </c>
      <c r="N1484">
        <v>0.19111799895209999</v>
      </c>
      <c r="O1484">
        <v>0.111364352782645</v>
      </c>
      <c r="P1484">
        <v>8.4729999418655902E-2</v>
      </c>
      <c r="Q1484">
        <v>0.10688146180432399</v>
      </c>
      <c r="R1484">
        <v>0.13978430286090199</v>
      </c>
      <c r="S1484">
        <v>5.8745545257007301E-2</v>
      </c>
      <c r="T1484">
        <v>1.4863693179250501E-2</v>
      </c>
      <c r="U1484">
        <v>5.2696830194576202E-2</v>
      </c>
      <c r="V1484" s="8">
        <v>9.2866360865410294E-2</v>
      </c>
      <c r="W1484" s="8">
        <v>6.4679332451227006E-2</v>
      </c>
      <c r="X1484" s="9">
        <v>0.12352345323943099</v>
      </c>
      <c r="Y1484" s="8">
        <v>6.6522592872933994E-2</v>
      </c>
      <c r="Z1484" s="8">
        <v>0.23430287567729</v>
      </c>
      <c r="AA1484" s="8">
        <v>0.41365300813960798</v>
      </c>
      <c r="AB1484" s="9">
        <v>9.2927128160320796E-2</v>
      </c>
      <c r="AC1484" s="8">
        <v>0.96764730329399895</v>
      </c>
      <c r="AD1484" s="1" t="s">
        <v>3700</v>
      </c>
      <c r="AE1484" s="1" t="s">
        <v>3700</v>
      </c>
      <c r="AF1484" s="1" t="s">
        <v>3701</v>
      </c>
      <c r="AH1484" s="10" t="s">
        <v>3701</v>
      </c>
      <c r="AN1484" s="21"/>
      <c r="AU1484" s="1" t="s">
        <v>77</v>
      </c>
      <c r="AV1484" s="1">
        <f t="shared" si="23"/>
        <v>0</v>
      </c>
    </row>
    <row r="1485" spans="1:48" ht="15.75" customHeight="1" x14ac:dyDescent="0.35">
      <c r="A1485" s="1" t="s">
        <v>3702</v>
      </c>
      <c r="B1485">
        <v>3.2518644943437501E-2</v>
      </c>
      <c r="C1485">
        <v>-0.26153284998787302</v>
      </c>
      <c r="D1485">
        <v>0.13205045803995899</v>
      </c>
      <c r="E1485">
        <v>0.103891214852301</v>
      </c>
      <c r="F1485">
        <v>-0.106528155411225</v>
      </c>
      <c r="G1485">
        <v>0.15654081936226999</v>
      </c>
      <c r="H1485">
        <v>9.80911856637081E-2</v>
      </c>
      <c r="I1485">
        <v>1.34202792983568E-2</v>
      </c>
      <c r="J1485">
        <v>8.4098655058503599E-2</v>
      </c>
      <c r="K1485">
        <v>0.16964829414752</v>
      </c>
      <c r="L1485">
        <v>-9.54282675147506E-3</v>
      </c>
      <c r="M1485">
        <v>4.1231258103405798E-2</v>
      </c>
      <c r="N1485">
        <v>0.133555739067658</v>
      </c>
      <c r="O1485">
        <v>-6.0676025396855703E-2</v>
      </c>
      <c r="P1485">
        <v>-5.4567975553966898E-2</v>
      </c>
      <c r="Q1485">
        <v>-3.2023360617771002E-2</v>
      </c>
      <c r="R1485">
        <v>5.0129888730290201E-2</v>
      </c>
      <c r="S1485">
        <v>-0.121852403722122</v>
      </c>
      <c r="T1485">
        <v>-0.14103755329002099</v>
      </c>
      <c r="U1485">
        <v>-0.11825624786191299</v>
      </c>
      <c r="V1485" s="8">
        <v>4.0381032228277297E-2</v>
      </c>
      <c r="W1485" s="8">
        <v>7.13588451394888E-2</v>
      </c>
      <c r="X1485" s="9">
        <v>-3.4279056252338302E-3</v>
      </c>
      <c r="Y1485" s="8">
        <v>-8.2754079035941702E-2</v>
      </c>
      <c r="Z1485" s="8">
        <v>0.79200498209010395</v>
      </c>
      <c r="AA1485" s="8">
        <v>0.67069555610874199</v>
      </c>
      <c r="AB1485" s="9">
        <v>0.97388723076065298</v>
      </c>
      <c r="AC1485" s="8">
        <v>7.6151533960931994E-2</v>
      </c>
      <c r="AD1485" s="1" t="s">
        <v>3702</v>
      </c>
      <c r="AE1485" s="1" t="s">
        <v>3702</v>
      </c>
      <c r="AF1485" s="1" t="s">
        <v>3703</v>
      </c>
      <c r="AH1485" s="10" t="s">
        <v>3703</v>
      </c>
      <c r="AN1485" s="21"/>
      <c r="AU1485" s="1" t="s">
        <v>77</v>
      </c>
      <c r="AV1485" s="1">
        <f t="shared" si="23"/>
        <v>0</v>
      </c>
    </row>
    <row r="1486" spans="1:48" ht="15.75" customHeight="1" x14ac:dyDescent="0.35">
      <c r="A1486" s="1" t="s">
        <v>3704</v>
      </c>
      <c r="B1486">
        <v>-7.2588744174950703E-2</v>
      </c>
      <c r="C1486">
        <v>-0.106627147978662</v>
      </c>
      <c r="D1486">
        <v>0.15603309760942799</v>
      </c>
      <c r="E1486">
        <v>-7.6654424722161205E-2</v>
      </c>
      <c r="F1486">
        <v>8.3340410248412697E-2</v>
      </c>
      <c r="G1486">
        <v>-2.3393652939674402E-3</v>
      </c>
      <c r="H1486">
        <v>-7.6517808201195499E-3</v>
      </c>
      <c r="I1486">
        <v>-0.15696398994323901</v>
      </c>
      <c r="J1486">
        <v>-0.19579113273256099</v>
      </c>
      <c r="K1486">
        <v>0.17702185801138801</v>
      </c>
      <c r="L1486">
        <v>-0.20549811297307799</v>
      </c>
      <c r="M1486">
        <v>-6.1808157068455098E-2</v>
      </c>
      <c r="N1486">
        <v>0.13951761694465001</v>
      </c>
      <c r="O1486">
        <v>-0.15520042931033301</v>
      </c>
      <c r="P1486">
        <v>-0.29511905889092099</v>
      </c>
      <c r="Q1486">
        <v>-2.5184064535254901E-3</v>
      </c>
      <c r="R1486">
        <v>0.20270140317996899</v>
      </c>
      <c r="S1486">
        <v>-5.9413049043172898E-2</v>
      </c>
      <c r="T1486">
        <v>-0.23855418550063001</v>
      </c>
      <c r="U1486">
        <v>0.105897921351101</v>
      </c>
      <c r="V1486" s="8">
        <v>-2.09036814522283E-2</v>
      </c>
      <c r="W1486" s="8">
        <v>-7.1518886190676506E-2</v>
      </c>
      <c r="X1486" s="9">
        <v>-7.8330069427532206E-2</v>
      </c>
      <c r="Y1486" s="8">
        <v>2.6580224968166498E-3</v>
      </c>
      <c r="Z1486" s="8">
        <v>0.97140573564446797</v>
      </c>
      <c r="AA1486" s="8">
        <v>0.80659238929299604</v>
      </c>
      <c r="AB1486" s="9">
        <v>0.72939020284473399</v>
      </c>
      <c r="AC1486" s="8">
        <v>0.67451085499529195</v>
      </c>
      <c r="AD1486" s="1" t="s">
        <v>3704</v>
      </c>
      <c r="AE1486" s="1" t="s">
        <v>3704</v>
      </c>
      <c r="AF1486" s="1" t="s">
        <v>3705</v>
      </c>
      <c r="AH1486" s="10" t="s">
        <v>3705</v>
      </c>
      <c r="AN1486" s="21"/>
      <c r="AU1486" s="1" t="s">
        <v>77</v>
      </c>
      <c r="AV1486" s="1">
        <f t="shared" si="23"/>
        <v>0</v>
      </c>
    </row>
    <row r="1487" spans="1:48" ht="15.75" customHeight="1" x14ac:dyDescent="0.35">
      <c r="A1487" s="1" t="s">
        <v>3706</v>
      </c>
      <c r="B1487">
        <v>0.110328112283302</v>
      </c>
      <c r="C1487">
        <v>0.24796666177040799</v>
      </c>
      <c r="D1487">
        <v>-0.47907765037253902</v>
      </c>
      <c r="E1487">
        <v>-0.15397198334758899</v>
      </c>
      <c r="F1487">
        <v>-0.93647643736714603</v>
      </c>
      <c r="G1487">
        <v>-1.12047689816888</v>
      </c>
      <c r="H1487">
        <v>-1.0176593519479</v>
      </c>
      <c r="I1487">
        <v>-0.91954708003930397</v>
      </c>
      <c r="J1487">
        <v>-1.13246250638145</v>
      </c>
      <c r="K1487">
        <v>-1.1627898037420901</v>
      </c>
      <c r="L1487">
        <v>-1.3922880853214401</v>
      </c>
      <c r="M1487">
        <v>-1.5653136911775201</v>
      </c>
      <c r="N1487">
        <v>-1.67786313925674</v>
      </c>
      <c r="O1487">
        <v>-1.7412774869073999</v>
      </c>
      <c r="P1487">
        <v>-0.62361785221782695</v>
      </c>
      <c r="Q1487">
        <v>-1.84011659500202</v>
      </c>
      <c r="R1487">
        <v>-0.515595757503024</v>
      </c>
      <c r="S1487">
        <v>-0.44042944151562102</v>
      </c>
      <c r="T1487">
        <v>0.517401905723194</v>
      </c>
      <c r="U1487">
        <v>-0.45913416504136501</v>
      </c>
      <c r="V1487" s="8">
        <v>-0.99853994188080997</v>
      </c>
      <c r="W1487" s="8">
        <v>-1.31321352165562</v>
      </c>
      <c r="X1487" s="9">
        <v>-1.4707187683459899</v>
      </c>
      <c r="Y1487" s="8">
        <v>-0.22443936458420399</v>
      </c>
      <c r="Z1487" s="8">
        <v>2.08829316254198E-2</v>
      </c>
      <c r="AA1487" s="8">
        <v>8.6689379023178591E-3</v>
      </c>
      <c r="AB1487" s="9">
        <v>2.1753729676498201E-2</v>
      </c>
      <c r="AC1487" s="8">
        <v>3.5645098356119301E-2</v>
      </c>
      <c r="AD1487" s="1" t="s">
        <v>3706</v>
      </c>
      <c r="AE1487" s="1" t="s">
        <v>3706</v>
      </c>
      <c r="AF1487" s="1" t="s">
        <v>3707</v>
      </c>
      <c r="AH1487" s="10" t="s">
        <v>3707</v>
      </c>
      <c r="AN1487" s="21"/>
      <c r="AQ1487" s="1" t="s">
        <v>77</v>
      </c>
      <c r="AR1487" s="1" t="s">
        <v>77</v>
      </c>
      <c r="AS1487" s="1" t="s">
        <v>77</v>
      </c>
      <c r="AT1487" s="1" t="s">
        <v>77</v>
      </c>
      <c r="AV1487" s="1">
        <f t="shared" si="23"/>
        <v>7</v>
      </c>
    </row>
    <row r="1488" spans="1:48" ht="15.75" customHeight="1" x14ac:dyDescent="0.35">
      <c r="A1488" s="1" t="s">
        <v>3708</v>
      </c>
      <c r="B1488">
        <v>-5.4659969454188898E-2</v>
      </c>
      <c r="C1488">
        <v>-6.8247034258970803E-3</v>
      </c>
      <c r="D1488">
        <v>0.13695450137031101</v>
      </c>
      <c r="E1488">
        <v>-0.17128022409950699</v>
      </c>
      <c r="F1488">
        <v>-0.125271752016756</v>
      </c>
      <c r="G1488">
        <v>-0.33904466025586699</v>
      </c>
      <c r="H1488">
        <v>-0.122650897761186</v>
      </c>
      <c r="I1488">
        <v>-0.234320330510112</v>
      </c>
      <c r="J1488">
        <v>-0.128739468825148</v>
      </c>
      <c r="K1488">
        <v>9.5700321614557396E-2</v>
      </c>
      <c r="L1488">
        <v>0.12489539918649301</v>
      </c>
      <c r="M1488">
        <v>7.2246741018401894E-2</v>
      </c>
      <c r="N1488">
        <v>4.4456743076306302E-2</v>
      </c>
      <c r="O1488">
        <v>-4.9120468921225797E-2</v>
      </c>
      <c r="P1488">
        <v>-9.3792258148447397E-2</v>
      </c>
      <c r="Q1488">
        <v>-0.13680520936072199</v>
      </c>
      <c r="R1488">
        <v>-1.58379824969943E-2</v>
      </c>
      <c r="S1488">
        <v>-9.4109035736901894E-2</v>
      </c>
      <c r="T1488">
        <v>-0.147513580697476</v>
      </c>
      <c r="U1488">
        <v>-0.18530704638152401</v>
      </c>
      <c r="V1488" s="8">
        <v>-0.20532191013598</v>
      </c>
      <c r="W1488" s="8">
        <v>4.1025748248575897E-2</v>
      </c>
      <c r="X1488" s="9">
        <v>-5.88152983385224E-2</v>
      </c>
      <c r="Y1488" s="8">
        <v>-0.11069191132822399</v>
      </c>
      <c r="Z1488" s="8">
        <v>0.125750384887369</v>
      </c>
      <c r="AA1488" s="8">
        <v>0.64234070290033596</v>
      </c>
      <c r="AB1488" s="9">
        <v>0.73556456071662801</v>
      </c>
      <c r="AC1488" s="8">
        <v>0.12803184658952901</v>
      </c>
      <c r="AD1488" s="1" t="s">
        <v>3708</v>
      </c>
      <c r="AE1488" s="1" t="s">
        <v>3708</v>
      </c>
      <c r="AF1488" s="1" t="s">
        <v>3709</v>
      </c>
      <c r="AH1488" s="10" t="s">
        <v>3709</v>
      </c>
      <c r="AI1488" t="s">
        <v>77</v>
      </c>
      <c r="AN1488" s="21"/>
      <c r="AU1488" s="1" t="s">
        <v>77</v>
      </c>
      <c r="AV1488" s="1">
        <f t="shared" si="23"/>
        <v>0</v>
      </c>
    </row>
    <row r="1489" spans="1:48" ht="15.75" customHeight="1" x14ac:dyDescent="0.35">
      <c r="A1489" s="1" t="s">
        <v>3710</v>
      </c>
      <c r="B1489">
        <v>-5.6528690857547297E-2</v>
      </c>
      <c r="C1489">
        <v>-2.1341900457235399E-2</v>
      </c>
      <c r="D1489">
        <v>0.11951216247879901</v>
      </c>
      <c r="E1489">
        <v>-3.4202453262846197E-2</v>
      </c>
      <c r="F1489">
        <v>9.9746672519455806E-2</v>
      </c>
      <c r="G1489">
        <v>0.15305368204995001</v>
      </c>
      <c r="H1489">
        <v>0.10009027631770299</v>
      </c>
      <c r="I1489">
        <v>0.22596674871615299</v>
      </c>
      <c r="J1489">
        <v>3.6940571976794803E-2</v>
      </c>
      <c r="K1489">
        <v>0.25093449051748801</v>
      </c>
      <c r="L1489">
        <v>0.19803720118992399</v>
      </c>
      <c r="M1489">
        <v>8.8852885688187E-2</v>
      </c>
      <c r="N1489">
        <v>0.29285109815556698</v>
      </c>
      <c r="O1489">
        <v>0.112658696200853</v>
      </c>
      <c r="P1489">
        <v>-1.8660201957882702E-2</v>
      </c>
      <c r="Q1489">
        <v>5.5564637733714201E-2</v>
      </c>
      <c r="R1489">
        <v>0.165725631198752</v>
      </c>
      <c r="S1489">
        <v>-2.9006985443606199E-2</v>
      </c>
      <c r="T1489">
        <v>-0.14992344395737001</v>
      </c>
      <c r="U1489">
        <v>-8.8382419954195601E-2</v>
      </c>
      <c r="V1489" s="8">
        <v>0.144714344900815</v>
      </c>
      <c r="W1489" s="8">
        <v>0.143691287343098</v>
      </c>
      <c r="X1489" s="9">
        <v>0.110603557533063</v>
      </c>
      <c r="Y1489" s="8">
        <v>-2.5396804539104999E-2</v>
      </c>
      <c r="Z1489" s="8">
        <v>6.5003325058908906E-2</v>
      </c>
      <c r="AA1489" s="8">
        <v>0.17425253937270399</v>
      </c>
      <c r="AB1489" s="9">
        <v>0.31120223870564501</v>
      </c>
      <c r="AC1489" s="8">
        <v>0.15546233616272101</v>
      </c>
      <c r="AD1489" s="1" t="s">
        <v>3710</v>
      </c>
      <c r="AE1489" s="1" t="s">
        <v>3710</v>
      </c>
      <c r="AF1489" s="1" t="s">
        <v>3711</v>
      </c>
      <c r="AH1489" s="10" t="s">
        <v>3711</v>
      </c>
      <c r="AN1489" s="21"/>
      <c r="AU1489" s="1" t="s">
        <v>77</v>
      </c>
      <c r="AV1489" s="1">
        <f t="shared" si="23"/>
        <v>0</v>
      </c>
    </row>
    <row r="1490" spans="1:48" ht="15.75" customHeight="1" x14ac:dyDescent="0.35">
      <c r="A1490" s="1" t="s">
        <v>3712</v>
      </c>
      <c r="B1490">
        <v>-7.0306478653873197E-2</v>
      </c>
      <c r="C1490">
        <v>-0.10139949869418299</v>
      </c>
      <c r="D1490">
        <v>0.14424279225119099</v>
      </c>
      <c r="E1490">
        <v>-5.5915650684082899E-2</v>
      </c>
      <c r="F1490">
        <v>-0.14307368458463801</v>
      </c>
      <c r="G1490">
        <v>-0.15958585461317401</v>
      </c>
      <c r="H1490">
        <v>-0.103109146684584</v>
      </c>
      <c r="I1490">
        <v>-0.18171597986906199</v>
      </c>
      <c r="J1490">
        <v>-4.35801321608799E-2</v>
      </c>
      <c r="K1490">
        <v>5.6782393855211999E-2</v>
      </c>
      <c r="L1490">
        <v>-0.18777479641306399</v>
      </c>
      <c r="M1490">
        <v>-7.7255011423591993E-2</v>
      </c>
      <c r="N1490">
        <v>5.3513683246440201E-2</v>
      </c>
      <c r="O1490">
        <v>-0.17768701794671399</v>
      </c>
      <c r="P1490">
        <v>-5.5330538475639499E-2</v>
      </c>
      <c r="Q1490">
        <v>-0.112188838619472</v>
      </c>
      <c r="R1490">
        <v>0.107704763396238</v>
      </c>
      <c r="S1490">
        <v>-9.9764936557580397E-2</v>
      </c>
      <c r="T1490">
        <v>-5.9850681867199603E-3</v>
      </c>
      <c r="U1490">
        <v>-1.9917420168039102E-2</v>
      </c>
      <c r="V1490" s="8">
        <v>-0.14687116643786399</v>
      </c>
      <c r="W1490" s="8">
        <v>-6.2956886535581097E-2</v>
      </c>
      <c r="X1490" s="9">
        <v>-7.2923177948846493E-2</v>
      </c>
      <c r="Y1490" s="8">
        <v>-4.4906653790251902E-3</v>
      </c>
      <c r="Z1490" s="8">
        <v>0.17139183443811801</v>
      </c>
      <c r="AA1490" s="8">
        <v>0.73781756490853401</v>
      </c>
      <c r="AB1490" s="9">
        <v>0.60882133489558699</v>
      </c>
      <c r="AC1490" s="8">
        <v>0.50507822029256799</v>
      </c>
      <c r="AD1490" s="1" t="s">
        <v>3712</v>
      </c>
      <c r="AE1490" s="1" t="s">
        <v>3712</v>
      </c>
      <c r="AF1490" s="1" t="s">
        <v>3713</v>
      </c>
      <c r="AH1490" s="10" t="s">
        <v>3713</v>
      </c>
      <c r="AN1490" s="21"/>
      <c r="AU1490" s="1" t="s">
        <v>77</v>
      </c>
      <c r="AV1490" s="1">
        <f t="shared" si="23"/>
        <v>0</v>
      </c>
    </row>
    <row r="1491" spans="1:48" ht="15.75" customHeight="1" x14ac:dyDescent="0.35">
      <c r="A1491" s="1" t="s">
        <v>3714</v>
      </c>
      <c r="B1491">
        <v>-8.7962602413302893E-3</v>
      </c>
      <c r="C1491">
        <v>9.80506986450746E-3</v>
      </c>
      <c r="D1491">
        <v>-0.17088264952968699</v>
      </c>
      <c r="E1491">
        <v>-0.11052853756184899</v>
      </c>
      <c r="F1491">
        <v>-1.67252365061376</v>
      </c>
      <c r="G1491">
        <v>-1.3865607794863699</v>
      </c>
      <c r="H1491">
        <v>-1.4747657606870901</v>
      </c>
      <c r="I1491">
        <v>-1.5811928465204601</v>
      </c>
      <c r="J1491">
        <v>-1.6281182316815299</v>
      </c>
      <c r="K1491">
        <v>-1.65710250922441</v>
      </c>
      <c r="L1491">
        <v>-1.64347974973385</v>
      </c>
      <c r="M1491">
        <v>-1.6612500542419599</v>
      </c>
      <c r="N1491">
        <v>-1.6699880413846699</v>
      </c>
      <c r="O1491">
        <v>-1.72325750861521</v>
      </c>
      <c r="P1491">
        <v>-1.4159101344310301</v>
      </c>
      <c r="Q1491">
        <v>-1.5869573429921899</v>
      </c>
      <c r="R1491">
        <v>-0.23136778378209899</v>
      </c>
      <c r="S1491">
        <v>-5.1262401466374598E-2</v>
      </c>
      <c r="T1491">
        <v>8.8679855230742899E-2</v>
      </c>
      <c r="U1491">
        <v>0.140410628006716</v>
      </c>
      <c r="V1491" s="8">
        <v>-1.5287607593269199</v>
      </c>
      <c r="W1491" s="8">
        <v>-1.64748763622043</v>
      </c>
      <c r="X1491" s="9">
        <v>-1.5990282568557801</v>
      </c>
      <c r="Y1491" s="8">
        <v>-1.33849255027537E-2</v>
      </c>
      <c r="Z1491" s="8">
        <v>9.1270253776967402E-5</v>
      </c>
      <c r="AA1491" s="8">
        <v>6.9735820749354397E-4</v>
      </c>
      <c r="AB1491" s="9">
        <v>1.20846673162189E-4</v>
      </c>
      <c r="AC1491" s="8">
        <v>1.6324689432723599E-3</v>
      </c>
      <c r="AD1491" s="1" t="s">
        <v>3714</v>
      </c>
      <c r="AE1491" s="1" t="s">
        <v>3715</v>
      </c>
      <c r="AF1491" s="1" t="s">
        <v>3716</v>
      </c>
      <c r="AH1491" s="10" t="s">
        <v>3716</v>
      </c>
      <c r="AI1491" t="s">
        <v>77</v>
      </c>
      <c r="AN1491" s="21"/>
      <c r="AQ1491" s="1" t="s">
        <v>77</v>
      </c>
      <c r="AR1491" s="1" t="s">
        <v>77</v>
      </c>
      <c r="AU1491" s="1" t="s">
        <v>77</v>
      </c>
      <c r="AV1491" s="1">
        <f t="shared" si="23"/>
        <v>6</v>
      </c>
    </row>
    <row r="1492" spans="1:48" ht="15.75" customHeight="1" x14ac:dyDescent="0.35">
      <c r="A1492" s="1" t="s">
        <v>3717</v>
      </c>
      <c r="B1492">
        <v>2.9804265604152801E-2</v>
      </c>
      <c r="C1492">
        <v>-1.4981603747873501E-2</v>
      </c>
      <c r="D1492">
        <v>-1.9243869005800801E-2</v>
      </c>
      <c r="E1492">
        <v>2.37622514778075E-2</v>
      </c>
      <c r="F1492">
        <v>0.10957319468127399</v>
      </c>
      <c r="G1492">
        <v>0.110071914158006</v>
      </c>
      <c r="H1492">
        <v>7.1201824203058303E-2</v>
      </c>
      <c r="I1492">
        <v>0.14987958277251301</v>
      </c>
      <c r="J1492">
        <v>6.9309300922304501E-2</v>
      </c>
      <c r="K1492">
        <v>1.31547758456344E-2</v>
      </c>
      <c r="L1492">
        <v>7.4277413756279595E-2</v>
      </c>
      <c r="M1492">
        <v>9.6594947731556802E-2</v>
      </c>
      <c r="N1492">
        <v>5.5449847498531902E-3</v>
      </c>
      <c r="O1492">
        <v>0.112233271840973</v>
      </c>
      <c r="P1492">
        <v>7.8914678776805899E-2</v>
      </c>
      <c r="Q1492">
        <v>8.1572964092878106E-2</v>
      </c>
      <c r="R1492">
        <v>-4.8626379479103199E-2</v>
      </c>
      <c r="S1492">
        <v>5.8433598893656201E-2</v>
      </c>
      <c r="T1492">
        <v>1.29580037246114E-2</v>
      </c>
      <c r="U1492">
        <v>2.9028815372570099E-2</v>
      </c>
      <c r="V1492" s="8">
        <v>0.110181628953713</v>
      </c>
      <c r="W1492" s="8">
        <v>6.3334109563943794E-2</v>
      </c>
      <c r="X1492" s="9">
        <v>6.9566474865127695E-2</v>
      </c>
      <c r="Y1492" s="8">
        <v>1.29485096279336E-2</v>
      </c>
      <c r="Z1492" s="8">
        <v>8.4844088307142896E-3</v>
      </c>
      <c r="AA1492" s="8">
        <v>0.119326496956286</v>
      </c>
      <c r="AB1492" s="9">
        <v>0.103901750508541</v>
      </c>
      <c r="AC1492" s="8">
        <v>0.199500388248639</v>
      </c>
      <c r="AD1492" s="1" t="s">
        <v>3717</v>
      </c>
      <c r="AE1492" s="1" t="s">
        <v>3717</v>
      </c>
      <c r="AF1492" s="1" t="s">
        <v>3718</v>
      </c>
      <c r="AH1492" s="10" t="s">
        <v>3718</v>
      </c>
      <c r="AN1492" s="21"/>
      <c r="AU1492" s="1" t="s">
        <v>77</v>
      </c>
      <c r="AV1492" s="1">
        <f t="shared" si="23"/>
        <v>0</v>
      </c>
    </row>
    <row r="1493" spans="1:48" ht="15.75" customHeight="1" x14ac:dyDescent="0.35">
      <c r="A1493" s="1" t="s">
        <v>3719</v>
      </c>
      <c r="B1493">
        <v>-1.52171618790821E-2</v>
      </c>
      <c r="C1493">
        <v>-8.5265505482180898E-3</v>
      </c>
      <c r="D1493">
        <v>-2.8318494646941202E-2</v>
      </c>
      <c r="E1493">
        <v>3.2387429164655E-2</v>
      </c>
      <c r="F1493">
        <v>-0.13471661927644299</v>
      </c>
      <c r="G1493">
        <v>-0.205137664206303</v>
      </c>
      <c r="H1493">
        <v>-0.10619257035122701</v>
      </c>
      <c r="I1493">
        <v>-0.132871644020261</v>
      </c>
      <c r="J1493">
        <v>2.1449596235654601E-2</v>
      </c>
      <c r="K1493" s="14">
        <v>-1.34846916264724E-5</v>
      </c>
      <c r="L1493">
        <v>1.7674734993002698E-2</v>
      </c>
      <c r="M1493">
        <v>-4.84698393227837E-3</v>
      </c>
      <c r="N1493">
        <v>-0.21223165457014001</v>
      </c>
      <c r="O1493">
        <v>-9.7419341932463294E-2</v>
      </c>
      <c r="P1493">
        <v>-2.86946576686225E-2</v>
      </c>
      <c r="Q1493">
        <v>-0.148199064738743</v>
      </c>
      <c r="R1493">
        <v>-0.22872048018706001</v>
      </c>
      <c r="S1493">
        <v>-0.107022190022955</v>
      </c>
      <c r="T1493">
        <v>-5.2548936971324803E-2</v>
      </c>
      <c r="U1493">
        <v>-0.15513658447459899</v>
      </c>
      <c r="V1493" s="8">
        <v>-0.144729624463559</v>
      </c>
      <c r="W1493" s="8">
        <v>8.5659656511881295E-3</v>
      </c>
      <c r="X1493" s="9">
        <v>-0.12163617972749199</v>
      </c>
      <c r="Y1493" s="8">
        <v>-0.13585704791398501</v>
      </c>
      <c r="Z1493" s="8">
        <v>8.4601354202512597E-3</v>
      </c>
      <c r="AA1493" s="8">
        <v>0.58194572988810001</v>
      </c>
      <c r="AB1493" s="9">
        <v>9.4868420246421503E-2</v>
      </c>
      <c r="AC1493" s="8">
        <v>5.8239894814696998E-2</v>
      </c>
      <c r="AD1493" s="1" t="s">
        <v>3719</v>
      </c>
      <c r="AE1493" s="1" t="s">
        <v>3719</v>
      </c>
      <c r="AF1493" s="1" t="s">
        <v>3720</v>
      </c>
      <c r="AH1493" s="10" t="s">
        <v>3720</v>
      </c>
      <c r="AN1493" s="21"/>
      <c r="AU1493" s="1" t="s">
        <v>77</v>
      </c>
      <c r="AV1493" s="1">
        <f t="shared" si="23"/>
        <v>0</v>
      </c>
    </row>
    <row r="1494" spans="1:48" ht="15.75" customHeight="1" x14ac:dyDescent="0.35">
      <c r="A1494" s="1" t="s">
        <v>3721</v>
      </c>
      <c r="B1494">
        <v>5.58494161577286E-2</v>
      </c>
      <c r="C1494">
        <v>-1.9268797694946199E-2</v>
      </c>
      <c r="D1494">
        <v>-8.2896739378522696E-2</v>
      </c>
      <c r="E1494">
        <v>0.143071713919288</v>
      </c>
      <c r="F1494">
        <v>0.28596974882607601</v>
      </c>
      <c r="G1494">
        <v>0.24425232871935901</v>
      </c>
      <c r="H1494">
        <v>0.20430828059573999</v>
      </c>
      <c r="I1494">
        <v>0.19763746036202401</v>
      </c>
      <c r="J1494">
        <v>0.22043574875375799</v>
      </c>
      <c r="K1494">
        <v>0.165401288129953</v>
      </c>
      <c r="L1494">
        <v>0.16734688557574401</v>
      </c>
      <c r="M1494">
        <v>8.2979950235425703E-2</v>
      </c>
      <c r="N1494">
        <v>0.32706887468530899</v>
      </c>
      <c r="O1494">
        <v>0.418128605803473</v>
      </c>
      <c r="P1494">
        <v>0.40739408293964502</v>
      </c>
      <c r="Q1494">
        <v>0.39306797036913399</v>
      </c>
      <c r="R1494">
        <v>0.17622707340891899</v>
      </c>
      <c r="S1494">
        <v>0.27407408253062399</v>
      </c>
      <c r="T1494">
        <v>0.27816588831429001</v>
      </c>
      <c r="U1494">
        <v>0.229405948041951</v>
      </c>
      <c r="V1494" s="8">
        <v>0.23304195462579999</v>
      </c>
      <c r="W1494" s="8">
        <v>0.15904096817371999</v>
      </c>
      <c r="X1494" s="9">
        <v>0.38641488344939001</v>
      </c>
      <c r="Y1494" s="8">
        <v>0.23946824807394601</v>
      </c>
      <c r="Z1494" s="8">
        <v>3.9011198708833301E-2</v>
      </c>
      <c r="AA1494" s="8">
        <v>0.16728469446831901</v>
      </c>
      <c r="AB1494" s="9">
        <v>7.2644666887417301E-3</v>
      </c>
      <c r="AC1494" s="8">
        <v>0.12581385927324101</v>
      </c>
      <c r="AD1494" s="1" t="s">
        <v>3721</v>
      </c>
      <c r="AE1494" s="1" t="s">
        <v>3722</v>
      </c>
      <c r="AF1494" s="1" t="s">
        <v>3723</v>
      </c>
      <c r="AH1494" s="10" t="s">
        <v>3723</v>
      </c>
      <c r="AI1494" t="s">
        <v>77</v>
      </c>
      <c r="AN1494" s="21"/>
      <c r="AQ1494" s="1" t="s">
        <v>77</v>
      </c>
      <c r="AT1494" s="1" t="s">
        <v>77</v>
      </c>
      <c r="AV1494" s="1">
        <f t="shared" si="23"/>
        <v>4</v>
      </c>
    </row>
    <row r="1495" spans="1:48" ht="15.75" customHeight="1" x14ac:dyDescent="0.35">
      <c r="A1495" s="1" t="s">
        <v>3724</v>
      </c>
      <c r="B1495">
        <v>0.105394065500602</v>
      </c>
      <c r="C1495">
        <v>0.13871095665796099</v>
      </c>
      <c r="D1495">
        <v>-0.29144646509726402</v>
      </c>
      <c r="E1495">
        <v>0.13490758439841</v>
      </c>
      <c r="F1495">
        <v>0.2305937520087</v>
      </c>
      <c r="G1495">
        <v>0.205130648460815</v>
      </c>
      <c r="H1495">
        <v>0.23948073273235901</v>
      </c>
      <c r="I1495">
        <v>0.32811316749460601</v>
      </c>
      <c r="J1495">
        <v>0.36427774598399898</v>
      </c>
      <c r="K1495">
        <v>0.43262336060998202</v>
      </c>
      <c r="L1495">
        <v>0.51444121501330797</v>
      </c>
      <c r="M1495">
        <v>0.43218960470064</v>
      </c>
      <c r="N1495">
        <v>0.27032938520007999</v>
      </c>
      <c r="O1495">
        <v>0.28556577205380301</v>
      </c>
      <c r="P1495">
        <v>0.27278508094883602</v>
      </c>
      <c r="Q1495">
        <v>0.226620236005214</v>
      </c>
      <c r="R1495">
        <v>-0.15669701784112</v>
      </c>
      <c r="S1495">
        <v>-0.18398968956749001</v>
      </c>
      <c r="T1495">
        <v>-9.3212477615091299E-2</v>
      </c>
      <c r="U1495">
        <v>-0.243558342821629</v>
      </c>
      <c r="V1495" s="8">
        <v>0.25082957517412002</v>
      </c>
      <c r="W1495" s="8">
        <v>0.43588298157698202</v>
      </c>
      <c r="X1495" s="9">
        <v>0.26382511855198298</v>
      </c>
      <c r="Y1495" s="8">
        <v>-0.16936438196133199</v>
      </c>
      <c r="Z1495" s="8">
        <v>0.181873230395176</v>
      </c>
      <c r="AA1495" s="8">
        <v>8.1824928258044702E-2</v>
      </c>
      <c r="AB1495" s="9">
        <v>0.167099622430883</v>
      </c>
      <c r="AC1495" s="8">
        <v>1.96072067859073E-4</v>
      </c>
      <c r="AD1495" s="1" t="s">
        <v>3724</v>
      </c>
      <c r="AE1495" s="1" t="s">
        <v>3725</v>
      </c>
      <c r="AF1495" s="1" t="s">
        <v>3726</v>
      </c>
      <c r="AH1495" s="10" t="s">
        <v>3726</v>
      </c>
      <c r="AN1495" s="21"/>
      <c r="AP1495" t="s">
        <v>77</v>
      </c>
      <c r="AU1495" s="1" t="s">
        <v>77</v>
      </c>
      <c r="AV1495" s="1">
        <f t="shared" si="23"/>
        <v>0</v>
      </c>
    </row>
    <row r="1496" spans="1:48" ht="15.75" customHeight="1" x14ac:dyDescent="0.35">
      <c r="A1496" s="1" t="s">
        <v>3727</v>
      </c>
      <c r="B1496">
        <v>3.3567281245733903E-2</v>
      </c>
      <c r="C1496">
        <v>4.7433664445498597E-2</v>
      </c>
      <c r="D1496">
        <v>-0.323986303274448</v>
      </c>
      <c r="E1496">
        <v>-0.139314079988583</v>
      </c>
      <c r="F1496">
        <v>-1.6812526895033999</v>
      </c>
      <c r="G1496">
        <v>-1.61942344588035</v>
      </c>
      <c r="H1496">
        <v>-1.7617745512935099</v>
      </c>
      <c r="I1496">
        <v>-1.63866301175677</v>
      </c>
      <c r="J1496">
        <v>-1.54226633268567</v>
      </c>
      <c r="K1496">
        <v>-1.77640636952433</v>
      </c>
      <c r="L1496">
        <v>-1.59778270350286</v>
      </c>
      <c r="M1496">
        <v>-1.63124863754383</v>
      </c>
      <c r="N1496">
        <v>-2.1270202140962899</v>
      </c>
      <c r="O1496">
        <v>-2.2853343536991702</v>
      </c>
      <c r="P1496">
        <v>-1.9837799593255301</v>
      </c>
      <c r="Q1496">
        <v>-2.00437777402025</v>
      </c>
      <c r="R1496">
        <v>-0.72282636010363599</v>
      </c>
      <c r="S1496">
        <v>-0.69654583989435104</v>
      </c>
      <c r="T1496">
        <v>-0.477239771316947</v>
      </c>
      <c r="U1496">
        <v>-0.28461133295322</v>
      </c>
      <c r="V1496" s="8">
        <v>-1.67527842460851</v>
      </c>
      <c r="W1496" s="8">
        <v>-1.6369260108141701</v>
      </c>
      <c r="X1496" s="9">
        <v>-2.1001280752853102</v>
      </c>
      <c r="Y1496" s="8">
        <v>-0.54530582606703804</v>
      </c>
      <c r="Z1496" s="8">
        <v>7.2673918264163002E-4</v>
      </c>
      <c r="AA1496" s="8">
        <v>7.1372484634497002E-4</v>
      </c>
      <c r="AB1496" s="9">
        <v>8.1880506256645297E-5</v>
      </c>
      <c r="AC1496" s="8">
        <v>2.3519506201984701E-3</v>
      </c>
      <c r="AD1496" s="1" t="s">
        <v>3727</v>
      </c>
      <c r="AE1496" s="1" t="s">
        <v>3728</v>
      </c>
      <c r="AF1496" s="1" t="s">
        <v>3729</v>
      </c>
      <c r="AH1496" s="10" t="s">
        <v>3729</v>
      </c>
      <c r="AN1496" s="21"/>
      <c r="AQ1496" s="1" t="s">
        <v>77</v>
      </c>
      <c r="AR1496" s="1" t="s">
        <v>77</v>
      </c>
      <c r="AS1496" s="1" t="s">
        <v>77</v>
      </c>
      <c r="AT1496" s="1" t="s">
        <v>77</v>
      </c>
      <c r="AV1496" s="1">
        <f t="shared" si="23"/>
        <v>7</v>
      </c>
    </row>
    <row r="1497" spans="1:48" ht="15.75" customHeight="1" x14ac:dyDescent="0.35">
      <c r="A1497" s="1" t="s">
        <v>3730</v>
      </c>
      <c r="B1497">
        <v>4.6614618711970902E-2</v>
      </c>
      <c r="C1497">
        <v>7.8022241506504594E-2</v>
      </c>
      <c r="D1497">
        <v>-0.34925899836761298</v>
      </c>
      <c r="E1497">
        <v>0.135125785584083</v>
      </c>
      <c r="F1497">
        <v>-0.29076476203346402</v>
      </c>
      <c r="G1497">
        <v>-0.27956972134653502</v>
      </c>
      <c r="H1497">
        <v>-0.21472988598175699</v>
      </c>
      <c r="I1497">
        <v>-0.17527917800585399</v>
      </c>
      <c r="J1497">
        <v>-7.7849255699442094E-2</v>
      </c>
      <c r="K1497">
        <v>-0.21743378705633301</v>
      </c>
      <c r="L1497">
        <v>5.1724544104254498E-2</v>
      </c>
      <c r="M1497">
        <v>-1.64482245076529E-2</v>
      </c>
      <c r="N1497">
        <v>-0.51922003311089804</v>
      </c>
      <c r="O1497">
        <v>-0.31827712415376003</v>
      </c>
      <c r="P1497">
        <v>-0.247585775595769</v>
      </c>
      <c r="Q1497">
        <v>-0.351630320599367</v>
      </c>
      <c r="R1497">
        <v>-0.48676952663412898</v>
      </c>
      <c r="S1497">
        <v>-0.25868899768870202</v>
      </c>
      <c r="T1497">
        <v>-0.208046535785195</v>
      </c>
      <c r="U1497">
        <v>-0.291466577283294</v>
      </c>
      <c r="V1497" s="8">
        <v>-0.24008588684190299</v>
      </c>
      <c r="W1497" s="8">
        <v>-6.5001680789793501E-2</v>
      </c>
      <c r="X1497" s="9">
        <v>-0.35917831336494899</v>
      </c>
      <c r="Y1497" s="8">
        <v>-0.31124290934783</v>
      </c>
      <c r="Z1497" s="8">
        <v>0.215717166523723</v>
      </c>
      <c r="AA1497" s="8">
        <v>0.851342328298476</v>
      </c>
      <c r="AB1497" s="9">
        <v>8.8718267256050795E-2</v>
      </c>
      <c r="AC1497" s="8">
        <v>5.3427683013791097E-2</v>
      </c>
      <c r="AD1497" s="1" t="s">
        <v>3730</v>
      </c>
      <c r="AE1497" s="1" t="s">
        <v>3731</v>
      </c>
      <c r="AF1497" s="1" t="s">
        <v>3732</v>
      </c>
      <c r="AH1497" s="10" t="s">
        <v>3732</v>
      </c>
      <c r="AN1497" s="21"/>
      <c r="AU1497" s="1" t="s">
        <v>77</v>
      </c>
      <c r="AV1497" s="1">
        <f t="shared" si="23"/>
        <v>0</v>
      </c>
    </row>
    <row r="1498" spans="1:48" ht="15.75" customHeight="1" x14ac:dyDescent="0.35">
      <c r="A1498" s="1" t="s">
        <v>3733</v>
      </c>
      <c r="B1498">
        <v>8.9152371302370206E-2</v>
      </c>
      <c r="C1498">
        <v>-0.207708719010603</v>
      </c>
      <c r="D1498">
        <v>1.9577302343154902E-2</v>
      </c>
      <c r="E1498">
        <v>6.4996433337083104E-2</v>
      </c>
      <c r="F1498">
        <v>0.36397924084608102</v>
      </c>
      <c r="G1498">
        <v>5.7344500498442003E-2</v>
      </c>
      <c r="H1498">
        <v>8.1555628192210503E-2</v>
      </c>
      <c r="I1498">
        <v>0.59183701062471905</v>
      </c>
      <c r="J1498">
        <v>-0.19481594299263</v>
      </c>
      <c r="K1498">
        <v>0.44191722484931301</v>
      </c>
      <c r="L1498">
        <v>0.118053276166234</v>
      </c>
      <c r="M1498">
        <v>0.12694406131319999</v>
      </c>
      <c r="N1498">
        <v>0.49779102364481798</v>
      </c>
      <c r="O1498">
        <v>0.26414477407916198</v>
      </c>
      <c r="P1498">
        <v>-0.37773954220608802</v>
      </c>
      <c r="Q1498">
        <v>2.53775470843801E-2</v>
      </c>
      <c r="R1498">
        <v>0.384960690245369</v>
      </c>
      <c r="S1498">
        <v>0.13351957154496299</v>
      </c>
      <c r="T1498">
        <v>-0.481518207423345</v>
      </c>
      <c r="U1498">
        <v>-0.104814605203063</v>
      </c>
      <c r="V1498" s="8">
        <v>0.27367909504036297</v>
      </c>
      <c r="W1498" s="8">
        <v>0.123024654834029</v>
      </c>
      <c r="X1498" s="9">
        <v>0.102393450650568</v>
      </c>
      <c r="Y1498" s="8">
        <v>-1.6963137709018899E-2</v>
      </c>
      <c r="Z1498" s="8">
        <v>0.17991855118210201</v>
      </c>
      <c r="AA1498" s="8">
        <v>0.59369296946335903</v>
      </c>
      <c r="AB1498" s="9">
        <v>0.693646403006696</v>
      </c>
      <c r="AC1498" s="8">
        <v>0.64440606768056996</v>
      </c>
      <c r="AD1498" s="1" t="s">
        <v>3733</v>
      </c>
      <c r="AE1498" s="1" t="s">
        <v>3733</v>
      </c>
      <c r="AF1498" s="1" t="s">
        <v>3734</v>
      </c>
      <c r="AH1498" s="10" t="s">
        <v>3734</v>
      </c>
      <c r="AN1498" s="21"/>
      <c r="AU1498" s="1" t="s">
        <v>77</v>
      </c>
      <c r="AV1498" s="1">
        <f t="shared" si="23"/>
        <v>0</v>
      </c>
    </row>
    <row r="1499" spans="1:48" ht="15.75" customHeight="1" x14ac:dyDescent="0.35">
      <c r="A1499" s="1" t="s">
        <v>3735</v>
      </c>
      <c r="B1499">
        <v>0.166388830683008</v>
      </c>
      <c r="C1499">
        <v>0.15505698579632299</v>
      </c>
      <c r="D1499">
        <v>-0.46183090310298802</v>
      </c>
      <c r="E1499">
        <v>0.23548533863948101</v>
      </c>
      <c r="F1499">
        <v>0.22313871742605701</v>
      </c>
      <c r="G1499">
        <v>0.20920837768543701</v>
      </c>
      <c r="H1499">
        <v>0.224494199144217</v>
      </c>
      <c r="I1499">
        <v>0.27703736328543799</v>
      </c>
      <c r="J1499">
        <v>0.152959182247178</v>
      </c>
      <c r="K1499">
        <v>-4.00169340072732E-2</v>
      </c>
      <c r="L1499">
        <v>0.28361135687732097</v>
      </c>
      <c r="M1499">
        <v>0.285814958166693</v>
      </c>
      <c r="N1499">
        <v>-1.0949146104296901E-2</v>
      </c>
      <c r="O1499">
        <v>0.44183952756197298</v>
      </c>
      <c r="P1499">
        <v>0.33542522653701501</v>
      </c>
      <c r="Q1499">
        <v>0.33702790582453002</v>
      </c>
      <c r="R1499">
        <v>-0.19005176074319899</v>
      </c>
      <c r="S1499">
        <v>0.24454206207603399</v>
      </c>
      <c r="T1499">
        <v>0.194984738795552</v>
      </c>
      <c r="U1499">
        <v>0.12458832623827901</v>
      </c>
      <c r="V1499" s="8">
        <v>0.23346966438528699</v>
      </c>
      <c r="W1499" s="8">
        <v>0.17059214082098001</v>
      </c>
      <c r="X1499" s="9">
        <v>0.27583587845480501</v>
      </c>
      <c r="Y1499" s="8">
        <v>9.3515841591666801E-2</v>
      </c>
      <c r="Z1499" s="8">
        <v>0.38327890577363499</v>
      </c>
      <c r="AA1499" s="8">
        <v>0.62740269710942598</v>
      </c>
      <c r="AB1499" s="9">
        <v>0.33709683926157902</v>
      </c>
      <c r="AC1499" s="8">
        <v>0.64380378975324204</v>
      </c>
      <c r="AD1499" s="1" t="s">
        <v>3735</v>
      </c>
      <c r="AE1499" s="1" t="s">
        <v>3735</v>
      </c>
      <c r="AF1499" s="1" t="s">
        <v>3736</v>
      </c>
      <c r="AH1499" s="10" t="s">
        <v>3736</v>
      </c>
      <c r="AN1499" s="21"/>
      <c r="AU1499" s="1" t="s">
        <v>77</v>
      </c>
      <c r="AV1499" s="1">
        <f t="shared" si="23"/>
        <v>0</v>
      </c>
    </row>
    <row r="1500" spans="1:48" ht="15.75" customHeight="1" x14ac:dyDescent="0.35">
      <c r="A1500" s="1" t="s">
        <v>3737</v>
      </c>
      <c r="B1500">
        <v>2.5480223566269399E-2</v>
      </c>
      <c r="C1500">
        <v>-9.3561675711318099E-2</v>
      </c>
      <c r="D1500">
        <v>0.11280640840947399</v>
      </c>
      <c r="E1500">
        <v>-5.1646218620281598E-2</v>
      </c>
      <c r="F1500">
        <v>-7.0772517246815894E-2</v>
      </c>
      <c r="G1500">
        <v>-1.8276209754469901E-2</v>
      </c>
      <c r="H1500">
        <v>-6.0569845995965398E-2</v>
      </c>
      <c r="I1500">
        <v>-2.4276851381022299E-2</v>
      </c>
      <c r="J1500">
        <v>-0.173524582099053</v>
      </c>
      <c r="K1500">
        <v>-0.16166884170023199</v>
      </c>
      <c r="L1500">
        <v>-0.32522312346134302</v>
      </c>
      <c r="M1500">
        <v>-0.33420097201528598</v>
      </c>
      <c r="N1500">
        <v>0.28008843679016598</v>
      </c>
      <c r="O1500">
        <v>0.16743086234555701</v>
      </c>
      <c r="P1500">
        <v>0.148361411645588</v>
      </c>
      <c r="Q1500">
        <v>0.213329957696682</v>
      </c>
      <c r="R1500">
        <v>0.50539398473017605</v>
      </c>
      <c r="S1500">
        <v>0.453762511315215</v>
      </c>
      <c r="T1500">
        <v>0.38377740426550599</v>
      </c>
      <c r="U1500">
        <v>0.48935519072192402</v>
      </c>
      <c r="V1500" s="8">
        <v>-4.34738560945684E-2</v>
      </c>
      <c r="W1500" s="8">
        <v>-0.248654379818979</v>
      </c>
      <c r="X1500" s="9">
        <v>0.20230266711949799</v>
      </c>
      <c r="Y1500" s="8">
        <v>0.458072272758205</v>
      </c>
      <c r="Z1500" s="8">
        <v>0.52932702310090896</v>
      </c>
      <c r="AA1500" s="8">
        <v>3.8758067151306197E-2</v>
      </c>
      <c r="AB1500" s="9">
        <v>2.8897038158074699E-2</v>
      </c>
      <c r="AC1500" s="8">
        <v>6.1759164496692504E-4</v>
      </c>
      <c r="AD1500" s="1" t="s">
        <v>3737</v>
      </c>
      <c r="AE1500" s="1" t="s">
        <v>3738</v>
      </c>
      <c r="AF1500" s="1" t="s">
        <v>3739</v>
      </c>
      <c r="AH1500" s="10" t="s">
        <v>3739</v>
      </c>
      <c r="AI1500" t="s">
        <v>77</v>
      </c>
      <c r="AN1500" s="21"/>
      <c r="AR1500" s="1" t="s">
        <v>77</v>
      </c>
      <c r="AS1500" s="1" t="s">
        <v>77</v>
      </c>
      <c r="AU1500" s="1" t="s">
        <v>77</v>
      </c>
      <c r="AV1500" s="1">
        <f t="shared" si="23"/>
        <v>3</v>
      </c>
    </row>
    <row r="1501" spans="1:48" ht="15.75" customHeight="1" x14ac:dyDescent="0.35">
      <c r="A1501" s="1" t="s">
        <v>3740</v>
      </c>
      <c r="B1501">
        <v>0.18782566981780999</v>
      </c>
      <c r="C1501">
        <v>6.8457997416901201E-2</v>
      </c>
      <c r="D1501">
        <v>-0.30910997827195102</v>
      </c>
      <c r="E1501">
        <v>0.17727244027516201</v>
      </c>
      <c r="F1501">
        <v>0.74780001886536396</v>
      </c>
      <c r="G1501">
        <v>0.75043605003851299</v>
      </c>
      <c r="H1501">
        <v>0.61316623466372899</v>
      </c>
      <c r="I1501">
        <v>0.671235678413452</v>
      </c>
      <c r="J1501">
        <v>0.21490533697980299</v>
      </c>
      <c r="K1501">
        <v>5.8573969326488298E-2</v>
      </c>
      <c r="L1501">
        <v>0.33712320212004199</v>
      </c>
      <c r="M1501">
        <v>0.19635551734197701</v>
      </c>
      <c r="N1501">
        <v>0.39539832771248701</v>
      </c>
      <c r="O1501">
        <v>0.57192696678615995</v>
      </c>
      <c r="P1501">
        <v>0.64663208060056199</v>
      </c>
      <c r="Q1501">
        <v>0.69409165249789995</v>
      </c>
      <c r="R1501">
        <v>0.206332587014565</v>
      </c>
      <c r="S1501">
        <v>0.37798300562083398</v>
      </c>
      <c r="T1501">
        <v>0.48620779914254603</v>
      </c>
      <c r="U1501">
        <v>0.48426436808255302</v>
      </c>
      <c r="V1501" s="8">
        <v>0.69565949549526396</v>
      </c>
      <c r="W1501" s="8">
        <v>0.201739506442077</v>
      </c>
      <c r="X1501" s="9">
        <v>0.57701225689927704</v>
      </c>
      <c r="Y1501" s="8">
        <v>0.388696939965125</v>
      </c>
      <c r="Z1501" s="8">
        <v>2.18445393239033E-2</v>
      </c>
      <c r="AA1501" s="8">
        <v>0.425261996166166</v>
      </c>
      <c r="AB1501" s="9">
        <v>2.5602413633676199E-2</v>
      </c>
      <c r="AC1501" s="8">
        <v>0.128508291963322</v>
      </c>
      <c r="AD1501" s="1" t="s">
        <v>3740</v>
      </c>
      <c r="AE1501" s="1" t="s">
        <v>3740</v>
      </c>
      <c r="AF1501" s="1" t="s">
        <v>3741</v>
      </c>
      <c r="AH1501" s="10" t="s">
        <v>3741</v>
      </c>
      <c r="AI1501" t="s">
        <v>77</v>
      </c>
      <c r="AN1501" s="21"/>
      <c r="AQ1501" s="1" t="s">
        <v>77</v>
      </c>
      <c r="AT1501" s="1" t="s">
        <v>77</v>
      </c>
      <c r="AV1501" s="1">
        <f t="shared" si="23"/>
        <v>4</v>
      </c>
    </row>
    <row r="1502" spans="1:48" ht="15.75" customHeight="1" x14ac:dyDescent="0.35">
      <c r="A1502" s="1" t="s">
        <v>3742</v>
      </c>
      <c r="B1502">
        <v>0.10346899153575299</v>
      </c>
      <c r="C1502">
        <v>-1.8681401549776901E-2</v>
      </c>
      <c r="D1502">
        <v>-0.13978578174562301</v>
      </c>
      <c r="E1502">
        <v>-6.1581096763888003E-2</v>
      </c>
      <c r="F1502">
        <v>-0.57167496390889005</v>
      </c>
      <c r="G1502">
        <v>-0.65821714084446603</v>
      </c>
      <c r="H1502">
        <v>-0.655872845467113</v>
      </c>
      <c r="I1502">
        <v>-0.33727915601459302</v>
      </c>
      <c r="J1502">
        <v>-0.80230586164321505</v>
      </c>
      <c r="K1502">
        <v>-0.89833609057361696</v>
      </c>
      <c r="L1502">
        <v>-0.86343413085156395</v>
      </c>
      <c r="M1502">
        <v>-0.95614882912015897</v>
      </c>
      <c r="N1502">
        <v>-0.84099741747576595</v>
      </c>
      <c r="O1502">
        <v>-0.59910090479530698</v>
      </c>
      <c r="P1502">
        <v>-0.50365461626581098</v>
      </c>
      <c r="Q1502">
        <v>-0.69848938239259595</v>
      </c>
      <c r="R1502">
        <v>-5.1312116816535497E-2</v>
      </c>
      <c r="S1502">
        <v>0.29122731581602901</v>
      </c>
      <c r="T1502">
        <v>0.29608063802477902</v>
      </c>
      <c r="U1502">
        <v>0.244517771584597</v>
      </c>
      <c r="V1502" s="8">
        <v>-0.55576102655876602</v>
      </c>
      <c r="W1502" s="8">
        <v>-0.88005622804713901</v>
      </c>
      <c r="X1502" s="9">
        <v>-0.66056058023236996</v>
      </c>
      <c r="Y1502" s="8">
        <v>0.195128402152217</v>
      </c>
      <c r="Z1502" s="8">
        <v>6.6970424102853997E-3</v>
      </c>
      <c r="AA1502" s="8">
        <v>6.9735820749354397E-4</v>
      </c>
      <c r="AB1502" s="9">
        <v>2.4344729164279899E-3</v>
      </c>
      <c r="AC1502" s="8">
        <v>1.8635713911729799E-3</v>
      </c>
      <c r="AD1502" s="1" t="s">
        <v>3742</v>
      </c>
      <c r="AE1502" s="1" t="s">
        <v>3743</v>
      </c>
      <c r="AF1502" s="1" t="s">
        <v>3744</v>
      </c>
      <c r="AH1502" s="10" t="s">
        <v>3744</v>
      </c>
      <c r="AN1502" s="21"/>
      <c r="AQ1502" s="1" t="s">
        <v>77</v>
      </c>
      <c r="AR1502" s="1" t="s">
        <v>77</v>
      </c>
      <c r="AU1502" s="1" t="s">
        <v>77</v>
      </c>
      <c r="AV1502" s="1">
        <f t="shared" si="23"/>
        <v>6</v>
      </c>
    </row>
    <row r="1503" spans="1:48" ht="15.75" customHeight="1" x14ac:dyDescent="0.35">
      <c r="A1503" s="1" t="s">
        <v>3745</v>
      </c>
      <c r="B1503">
        <v>1.37061476595935E-2</v>
      </c>
      <c r="C1503">
        <v>-0.13915514599339501</v>
      </c>
      <c r="D1503">
        <v>6.5709218646872902E-2</v>
      </c>
      <c r="E1503">
        <v>-1.8647033711716499E-3</v>
      </c>
      <c r="F1503">
        <v>-2.05924822773123E-2</v>
      </c>
      <c r="G1503">
        <v>-2.68362054999466E-2</v>
      </c>
      <c r="H1503">
        <v>-3.1830097950175301E-2</v>
      </c>
      <c r="I1503">
        <v>8.1594027620075907E-2</v>
      </c>
      <c r="J1503">
        <v>-8.1214013869623305E-2</v>
      </c>
      <c r="K1503">
        <v>6.7664034054404298E-2</v>
      </c>
      <c r="L1503">
        <v>6.5534221984225205E-2</v>
      </c>
      <c r="M1503">
        <v>-1.66979498176992E-2</v>
      </c>
      <c r="N1503">
        <v>1.00579011554863E-2</v>
      </c>
      <c r="O1503">
        <v>-7.6904629883216793E-2</v>
      </c>
      <c r="P1503">
        <v>-0.15593979099397201</v>
      </c>
      <c r="Q1503">
        <v>-3.1279632540576599E-2</v>
      </c>
      <c r="R1503">
        <v>-1.39171020649933E-2</v>
      </c>
      <c r="S1503">
        <v>-8.8868036939842507E-2</v>
      </c>
      <c r="T1503">
        <v>-0.17508689280997</v>
      </c>
      <c r="U1503">
        <v>-4.16028683594118E-2</v>
      </c>
      <c r="V1503" s="8">
        <v>5.8381047316039903E-4</v>
      </c>
      <c r="W1503" s="8">
        <v>8.8215730878267104E-3</v>
      </c>
      <c r="X1503" s="9">
        <v>-6.3516538065570005E-2</v>
      </c>
      <c r="Y1503" s="8">
        <v>-7.9868725043554398E-2</v>
      </c>
      <c r="Z1503" s="8">
        <v>0.82201386051697301</v>
      </c>
      <c r="AA1503" s="8">
        <v>0.80714682328776</v>
      </c>
      <c r="AB1503" s="9">
        <v>0.53061450906088603</v>
      </c>
      <c r="AC1503" s="8">
        <v>0.19393443193024501</v>
      </c>
      <c r="AD1503" s="1" t="s">
        <v>3745</v>
      </c>
      <c r="AE1503" s="1" t="s">
        <v>3745</v>
      </c>
      <c r="AF1503" s="1" t="s">
        <v>3746</v>
      </c>
      <c r="AH1503" s="10" t="s">
        <v>3746</v>
      </c>
      <c r="AN1503" s="21"/>
      <c r="AU1503" s="1" t="s">
        <v>77</v>
      </c>
      <c r="AV1503" s="1">
        <f t="shared" si="23"/>
        <v>0</v>
      </c>
    </row>
    <row r="1504" spans="1:48" ht="15.75" customHeight="1" x14ac:dyDescent="0.35">
      <c r="A1504" s="1" t="s">
        <v>3747</v>
      </c>
      <c r="B1504">
        <v>-1.8357551345401801E-2</v>
      </c>
      <c r="C1504">
        <v>0.36443286830194999</v>
      </c>
      <c r="D1504">
        <v>-0.25262080380545898</v>
      </c>
      <c r="E1504">
        <v>-9.7429788142917403E-2</v>
      </c>
      <c r="F1504">
        <v>0.17471238819264501</v>
      </c>
      <c r="G1504">
        <v>-0.102445339423375</v>
      </c>
      <c r="H1504">
        <v>-0.242240989344531</v>
      </c>
      <c r="I1504">
        <v>9.4377155007706395E-2</v>
      </c>
      <c r="J1504">
        <v>-0.14565963981979299</v>
      </c>
      <c r="K1504">
        <v>2.3145404560021999E-2</v>
      </c>
      <c r="L1504">
        <v>0.28095703934424199</v>
      </c>
      <c r="M1504">
        <v>0.40236898500016299</v>
      </c>
      <c r="N1504">
        <v>8.2068116863611304E-2</v>
      </c>
      <c r="O1504">
        <v>3.4793211437350299E-2</v>
      </c>
      <c r="P1504">
        <v>1.5291009246937701E-2</v>
      </c>
      <c r="Q1504">
        <v>-6.9989784943050498E-2</v>
      </c>
      <c r="R1504">
        <v>-8.8991449568329301E-2</v>
      </c>
      <c r="S1504">
        <v>-0.133119274799958</v>
      </c>
      <c r="T1504">
        <v>-0.13549988611366801</v>
      </c>
      <c r="U1504">
        <v>-0.22717977590534599</v>
      </c>
      <c r="V1504" s="8">
        <v>-1.8899196391888601E-2</v>
      </c>
      <c r="W1504" s="8">
        <v>0.14020294727115801</v>
      </c>
      <c r="X1504" s="9">
        <v>1.55406381512122E-2</v>
      </c>
      <c r="Y1504" s="8">
        <v>-0.14619759659682499</v>
      </c>
      <c r="Z1504" s="8">
        <v>0.93724512177210595</v>
      </c>
      <c r="AA1504" s="8">
        <v>0.63283242511256899</v>
      </c>
      <c r="AB1504" s="9">
        <v>0.93710212070639698</v>
      </c>
      <c r="AC1504" s="8">
        <v>0.16126099120111401</v>
      </c>
      <c r="AD1504" s="1" t="s">
        <v>3747</v>
      </c>
      <c r="AE1504" s="1" t="s">
        <v>3747</v>
      </c>
      <c r="AF1504" s="1" t="s">
        <v>3748</v>
      </c>
      <c r="AH1504" s="10" t="s">
        <v>3748</v>
      </c>
      <c r="AN1504" s="21"/>
      <c r="AU1504" s="1" t="s">
        <v>77</v>
      </c>
      <c r="AV1504" s="1">
        <f t="shared" si="23"/>
        <v>0</v>
      </c>
    </row>
    <row r="1505" spans="1:48" ht="15.75" customHeight="1" x14ac:dyDescent="0.35">
      <c r="A1505" s="1" t="s">
        <v>3749</v>
      </c>
      <c r="B1505">
        <v>-7.1276104265054199E-3</v>
      </c>
      <c r="C1505">
        <v>1.25176678014806E-2</v>
      </c>
      <c r="D1505">
        <v>0.101443318217686</v>
      </c>
      <c r="E1505">
        <v>-0.102474178407267</v>
      </c>
      <c r="F1505">
        <v>4.0974519299578897E-2</v>
      </c>
      <c r="G1505">
        <v>4.4280990722234001E-2</v>
      </c>
      <c r="H1505">
        <v>6.2679602144533705E-2</v>
      </c>
      <c r="I1505">
        <v>0.126201034993695</v>
      </c>
      <c r="J1505">
        <v>-0.35471287894012099</v>
      </c>
      <c r="K1505">
        <v>-0.230781254689544</v>
      </c>
      <c r="L1505">
        <v>-0.18457062463731</v>
      </c>
      <c r="M1505">
        <v>-0.32005820963753601</v>
      </c>
      <c r="N1505">
        <v>0.120842818034938</v>
      </c>
      <c r="O1505">
        <v>2.24639429876443E-2</v>
      </c>
      <c r="P1505">
        <v>-0.162285393730912</v>
      </c>
      <c r="Q1505">
        <v>3.6168505940028801E-2</v>
      </c>
      <c r="R1505">
        <v>0.35269049924006601</v>
      </c>
      <c r="S1505">
        <v>0.333432588869361</v>
      </c>
      <c r="T1505">
        <v>0.119311449522365</v>
      </c>
      <c r="U1505">
        <v>0.33839889101716297</v>
      </c>
      <c r="V1505" s="8">
        <v>6.8534036790010494E-2</v>
      </c>
      <c r="W1505" s="8">
        <v>-0.27253074197612798</v>
      </c>
      <c r="X1505" s="9">
        <v>4.2974683079246697E-3</v>
      </c>
      <c r="Y1505" s="8">
        <v>0.285958357162239</v>
      </c>
      <c r="Z1505" s="8">
        <v>0.30133478239741202</v>
      </c>
      <c r="AA1505" s="8">
        <v>1.7609498862963001E-2</v>
      </c>
      <c r="AB1505" s="9">
        <v>0.97769457668066795</v>
      </c>
      <c r="AC1505" s="8">
        <v>1.8054511441823399E-3</v>
      </c>
      <c r="AD1505" s="1" t="s">
        <v>3749</v>
      </c>
      <c r="AE1505" s="1" t="s">
        <v>3749</v>
      </c>
      <c r="AF1505" s="1" t="s">
        <v>3750</v>
      </c>
      <c r="AH1505" s="10" t="s">
        <v>3750</v>
      </c>
      <c r="AN1505" s="21"/>
      <c r="AR1505" s="1" t="s">
        <v>77</v>
      </c>
      <c r="AS1505" s="1" t="s">
        <v>77</v>
      </c>
      <c r="AU1505" s="1" t="s">
        <v>77</v>
      </c>
      <c r="AV1505" s="1">
        <f t="shared" si="23"/>
        <v>3</v>
      </c>
    </row>
    <row r="1506" spans="1:48" ht="15.75" customHeight="1" x14ac:dyDescent="0.35">
      <c r="A1506" s="1" t="s">
        <v>3751</v>
      </c>
      <c r="B1506">
        <v>-5.3400871890526301E-2</v>
      </c>
      <c r="C1506">
        <v>-1.36829511195999E-2</v>
      </c>
      <c r="D1506">
        <v>4.01994157433503E-2</v>
      </c>
      <c r="E1506">
        <v>4.4516617673568903E-2</v>
      </c>
      <c r="F1506">
        <v>9.8141871736194694E-2</v>
      </c>
      <c r="G1506">
        <v>0.14223523087526399</v>
      </c>
      <c r="H1506">
        <v>1.1661969780364399E-2</v>
      </c>
      <c r="I1506">
        <v>6.1495689720820403E-2</v>
      </c>
      <c r="J1506">
        <v>5.2122714074805399E-2</v>
      </c>
      <c r="K1506">
        <v>0.16564055596068</v>
      </c>
      <c r="L1506">
        <v>0.26611881503540202</v>
      </c>
      <c r="M1506">
        <v>0.18884908351613</v>
      </c>
      <c r="N1506">
        <v>6.6017561030444399E-2</v>
      </c>
      <c r="O1506">
        <v>0.18864032015238899</v>
      </c>
      <c r="P1506">
        <v>4.55051401846309E-2</v>
      </c>
      <c r="Q1506">
        <v>1.42727174963039E-2</v>
      </c>
      <c r="R1506">
        <v>-0.103970252161775</v>
      </c>
      <c r="S1506">
        <v>1.1878166775971401E-2</v>
      </c>
      <c r="T1506">
        <v>-0.107255461256723</v>
      </c>
      <c r="U1506">
        <v>-0.15770063822126101</v>
      </c>
      <c r="V1506" s="8">
        <v>7.8383690528160896E-2</v>
      </c>
      <c r="W1506" s="8">
        <v>0.168182792146754</v>
      </c>
      <c r="X1506" s="9">
        <v>7.86089347159422E-2</v>
      </c>
      <c r="Y1506" s="8">
        <v>-8.9262046215947299E-2</v>
      </c>
      <c r="Z1506" s="8">
        <v>0.14889809036615201</v>
      </c>
      <c r="AA1506" s="8">
        <v>8.4200705268630202E-2</v>
      </c>
      <c r="AB1506" s="9">
        <v>0.235963794477481</v>
      </c>
      <c r="AC1506" s="8">
        <v>1.31143663078187E-2</v>
      </c>
      <c r="AD1506" s="1" t="s">
        <v>3751</v>
      </c>
      <c r="AE1506" s="1" t="s">
        <v>3751</v>
      </c>
      <c r="AF1506" s="1" t="s">
        <v>3752</v>
      </c>
      <c r="AH1506" s="10" t="s">
        <v>3752</v>
      </c>
      <c r="AN1506" s="21"/>
      <c r="AU1506" s="1" t="s">
        <v>77</v>
      </c>
      <c r="AV1506" s="1">
        <f t="shared" si="23"/>
        <v>0</v>
      </c>
    </row>
    <row r="1507" spans="1:48" ht="15.75" customHeight="1" x14ac:dyDescent="0.35">
      <c r="A1507" s="1" t="s">
        <v>3753</v>
      </c>
      <c r="B1507">
        <v>-2.1966869726253498E-2</v>
      </c>
      <c r="C1507">
        <v>-1.0517105222736901E-2</v>
      </c>
      <c r="D1507">
        <v>0.32731447742317898</v>
      </c>
      <c r="E1507">
        <v>-0.22635861428187401</v>
      </c>
      <c r="F1507">
        <v>0.581696978154991</v>
      </c>
      <c r="G1507">
        <v>0.85136317716843002</v>
      </c>
      <c r="H1507">
        <v>2.2299481185874898E-2</v>
      </c>
      <c r="I1507">
        <v>1.2898938137214899</v>
      </c>
      <c r="J1507">
        <v>0.53314026036030604</v>
      </c>
      <c r="K1507">
        <v>-0.163800066469723</v>
      </c>
      <c r="L1507">
        <v>1.0557553698242901</v>
      </c>
      <c r="M1507">
        <v>-0.13698845801357601</v>
      </c>
      <c r="N1507">
        <v>0.53997501976536499</v>
      </c>
      <c r="O1507">
        <v>1.2352664925694501</v>
      </c>
      <c r="P1507">
        <v>0.171219652467786</v>
      </c>
      <c r="Q1507">
        <v>0.53073698265418601</v>
      </c>
      <c r="R1507">
        <v>0.15179914569182601</v>
      </c>
      <c r="S1507">
        <v>0.88816361021535595</v>
      </c>
      <c r="T1507">
        <v>-0.195158597674297</v>
      </c>
      <c r="U1507">
        <v>0.16217178946888999</v>
      </c>
      <c r="V1507" s="8">
        <v>0.68631336255769804</v>
      </c>
      <c r="W1507" s="8">
        <v>0.32202677642532601</v>
      </c>
      <c r="X1507" s="9">
        <v>0.61929953686419703</v>
      </c>
      <c r="Y1507" s="8">
        <v>0.25174398692544397</v>
      </c>
      <c r="Z1507" s="8">
        <v>0.13704104642499901</v>
      </c>
      <c r="AA1507" s="8">
        <v>0.56486824044380701</v>
      </c>
      <c r="AB1507" s="9">
        <v>0.117114019286977</v>
      </c>
      <c r="AC1507" s="8">
        <v>0.88871364344798098</v>
      </c>
      <c r="AD1507" s="1" t="s">
        <v>3753</v>
      </c>
      <c r="AE1507" s="1" t="s">
        <v>3753</v>
      </c>
      <c r="AF1507" s="1" t="s">
        <v>3754</v>
      </c>
      <c r="AH1507" s="10" t="s">
        <v>3754</v>
      </c>
      <c r="AN1507" s="21"/>
      <c r="AU1507" s="1" t="s">
        <v>77</v>
      </c>
      <c r="AV1507" s="1">
        <f t="shared" si="23"/>
        <v>0</v>
      </c>
    </row>
    <row r="1508" spans="1:48" ht="15.75" customHeight="1" x14ac:dyDescent="0.35">
      <c r="A1508" s="1" t="s">
        <v>3755</v>
      </c>
      <c r="B1508">
        <v>0.13055368499443901</v>
      </c>
      <c r="C1508">
        <v>-2.0219731727447201E-2</v>
      </c>
      <c r="D1508">
        <v>-0.18708142490051299</v>
      </c>
      <c r="E1508">
        <v>8.2140455414834099E-2</v>
      </c>
      <c r="F1508">
        <v>-4.5042780195473399E-2</v>
      </c>
      <c r="G1508">
        <v>-0.108855168191099</v>
      </c>
      <c r="H1508">
        <v>-0.13263221573806699</v>
      </c>
      <c r="I1508">
        <v>-0.31925527978127499</v>
      </c>
      <c r="J1508">
        <v>-6.9198269485195002E-2</v>
      </c>
      <c r="K1508">
        <v>-0.33199686023942199</v>
      </c>
      <c r="L1508">
        <v>-0.19349046469657699</v>
      </c>
      <c r="M1508">
        <v>-0.20893873539808699</v>
      </c>
      <c r="N1508">
        <v>-0.24447551773036799</v>
      </c>
      <c r="O1508">
        <v>-0.17910621598086801</v>
      </c>
      <c r="P1508">
        <v>7.8808871848172493E-2</v>
      </c>
      <c r="Q1508">
        <v>-0.19109411385653399</v>
      </c>
      <c r="R1508">
        <v>-6.2771665840777494E-2</v>
      </c>
      <c r="S1508">
        <v>3.9881036136223E-2</v>
      </c>
      <c r="T1508">
        <v>0.237285842970787</v>
      </c>
      <c r="U1508">
        <v>2.8226110235546598E-2</v>
      </c>
      <c r="V1508" s="8">
        <v>-0.15144636097647801</v>
      </c>
      <c r="W1508" s="8">
        <v>-0.20090608245482</v>
      </c>
      <c r="X1508" s="9">
        <v>-0.13396674392989899</v>
      </c>
      <c r="Y1508" s="8">
        <v>6.06553308754448E-2</v>
      </c>
      <c r="Z1508" s="8">
        <v>0.22335243123055301</v>
      </c>
      <c r="AA1508" s="8">
        <v>0.169009230105475</v>
      </c>
      <c r="AB1508" s="9">
        <v>0.31970314022450602</v>
      </c>
      <c r="AC1508" s="8">
        <v>4.4489077967474401E-2</v>
      </c>
      <c r="AD1508" s="1" t="s">
        <v>3755</v>
      </c>
      <c r="AE1508" s="1" t="s">
        <v>3755</v>
      </c>
      <c r="AF1508" s="1" t="s">
        <v>3756</v>
      </c>
      <c r="AH1508" s="10" t="s">
        <v>3756</v>
      </c>
      <c r="AN1508" s="21"/>
      <c r="AU1508" s="1" t="s">
        <v>77</v>
      </c>
      <c r="AV1508" s="1">
        <f t="shared" si="23"/>
        <v>0</v>
      </c>
    </row>
    <row r="1509" spans="1:48" ht="15.75" customHeight="1" x14ac:dyDescent="0.35">
      <c r="A1509" s="1" t="s">
        <v>3757</v>
      </c>
      <c r="B1509">
        <v>1.09459298134791E-3</v>
      </c>
      <c r="C1509">
        <v>-2.86557505988672E-2</v>
      </c>
      <c r="D1509">
        <v>2.31755390470583E-2</v>
      </c>
      <c r="E1509">
        <v>5.4317556957827499E-3</v>
      </c>
      <c r="F1509">
        <v>1.0086542459772901E-2</v>
      </c>
      <c r="G1509">
        <v>-1.42059639390012E-2</v>
      </c>
      <c r="H1509">
        <v>-1.99449453421656E-2</v>
      </c>
      <c r="I1509">
        <v>-3.03472831268774E-2</v>
      </c>
      <c r="J1509">
        <v>5.6815784273710597E-2</v>
      </c>
      <c r="K1509">
        <v>-2.6687747090534801E-3</v>
      </c>
      <c r="L1509">
        <v>3.6502698778710402E-2</v>
      </c>
      <c r="M1509">
        <v>8.8993244810325695E-2</v>
      </c>
      <c r="N1509">
        <v>1.30266625039489E-2</v>
      </c>
      <c r="O1509">
        <v>-1.55692821854643E-2</v>
      </c>
      <c r="P1509">
        <v>8.1747720566128695E-2</v>
      </c>
      <c r="Q1509">
        <v>5.76868483043445E-3</v>
      </c>
      <c r="R1509">
        <v>-3.4666766230999901E-2</v>
      </c>
      <c r="S1509">
        <v>-5.4939633499366501E-2</v>
      </c>
      <c r="T1509">
        <v>3.75581055016155E-2</v>
      </c>
      <c r="U1509">
        <v>-2.81782550086245E-2</v>
      </c>
      <c r="V1509" s="8">
        <v>-1.3602912487067799E-2</v>
      </c>
      <c r="W1509" s="8">
        <v>4.4910738288423298E-2</v>
      </c>
      <c r="X1509" s="9">
        <v>2.12434464287619E-2</v>
      </c>
      <c r="Y1509" s="8">
        <v>-2.0056637309343799E-2</v>
      </c>
      <c r="Z1509" s="8">
        <v>0.45226983486559202</v>
      </c>
      <c r="AA1509" s="8">
        <v>0.23053090445055299</v>
      </c>
      <c r="AB1509" s="9">
        <v>0.523371346425624</v>
      </c>
      <c r="AC1509" s="8">
        <v>0.10319352289712901</v>
      </c>
      <c r="AD1509" s="1" t="s">
        <v>3757</v>
      </c>
      <c r="AE1509" s="1" t="s">
        <v>3757</v>
      </c>
      <c r="AF1509" s="1" t="s">
        <v>3758</v>
      </c>
      <c r="AH1509" s="10" t="s">
        <v>3758</v>
      </c>
      <c r="AN1509" s="21"/>
      <c r="AU1509" s="1" t="s">
        <v>77</v>
      </c>
      <c r="AV1509" s="1">
        <f t="shared" si="23"/>
        <v>0</v>
      </c>
    </row>
    <row r="1510" spans="1:48" ht="15.75" customHeight="1" x14ac:dyDescent="0.35">
      <c r="A1510" s="1" t="s">
        <v>3759</v>
      </c>
      <c r="B1510">
        <v>5.1542727215727398E-2</v>
      </c>
      <c r="C1510">
        <v>-0.14942903536438901</v>
      </c>
      <c r="D1510">
        <v>4.0362638786887201E-2</v>
      </c>
      <c r="E1510">
        <v>8.0997707690270704E-2</v>
      </c>
      <c r="F1510">
        <v>2.8518262734780302E-2</v>
      </c>
      <c r="G1510">
        <v>3.3288591676160703E-2</v>
      </c>
      <c r="H1510">
        <v>-0.118505125426483</v>
      </c>
      <c r="I1510">
        <v>0.18813639919463301</v>
      </c>
      <c r="J1510">
        <v>-4.3953886829154999E-2</v>
      </c>
      <c r="K1510">
        <v>2.4926682880066799E-2</v>
      </c>
      <c r="L1510">
        <v>-5.7617407343027699E-2</v>
      </c>
      <c r="M1510">
        <v>5.6254274585763001E-2</v>
      </c>
      <c r="N1510">
        <v>9.4273854911142402E-2</v>
      </c>
      <c r="O1510">
        <v>0.15403065349897299</v>
      </c>
      <c r="P1510">
        <v>-4.3391985718046602E-2</v>
      </c>
      <c r="Q1510">
        <v>-7.2651908113915906E-2</v>
      </c>
      <c r="R1510">
        <v>9.7590697543467303E-2</v>
      </c>
      <c r="S1510">
        <v>0.16762886100597399</v>
      </c>
      <c r="T1510">
        <v>-4.2177889834769999E-2</v>
      </c>
      <c r="U1510">
        <v>-5.3704603707927498E-2</v>
      </c>
      <c r="V1510" s="8">
        <v>3.2859532044772599E-2</v>
      </c>
      <c r="W1510" s="8">
        <v>-5.0975841765882298E-3</v>
      </c>
      <c r="X1510" s="9">
        <v>3.3065153644538298E-2</v>
      </c>
      <c r="Y1510" s="8">
        <v>4.2334266251686001E-2</v>
      </c>
      <c r="Z1510" s="8">
        <v>0.80803072819623101</v>
      </c>
      <c r="AA1510" s="8">
        <v>0.92542124107271295</v>
      </c>
      <c r="AB1510" s="9">
        <v>0.79339951571616496</v>
      </c>
      <c r="AC1510" s="8">
        <v>0.56311180878239897</v>
      </c>
      <c r="AD1510" s="1" t="s">
        <v>3759</v>
      </c>
      <c r="AE1510" s="1" t="s">
        <v>3759</v>
      </c>
      <c r="AF1510" s="1" t="s">
        <v>3760</v>
      </c>
      <c r="AH1510" s="10" t="s">
        <v>3760</v>
      </c>
      <c r="AN1510" s="21"/>
      <c r="AU1510" s="1" t="s">
        <v>77</v>
      </c>
      <c r="AV1510" s="1">
        <f t="shared" si="23"/>
        <v>0</v>
      </c>
    </row>
    <row r="1511" spans="1:48" ht="15.75" customHeight="1" x14ac:dyDescent="0.35">
      <c r="A1511" s="1" t="s">
        <v>3761</v>
      </c>
      <c r="B1511">
        <v>-9.8883861489747094E-2</v>
      </c>
      <c r="C1511">
        <v>0.116799393181324</v>
      </c>
      <c r="D1511">
        <v>-0.147259114162125</v>
      </c>
      <c r="E1511" s="14">
        <v>-5.7532236927360005E-4</v>
      </c>
      <c r="F1511">
        <v>-0.67394924526607503</v>
      </c>
      <c r="G1511">
        <v>-0.73157039051625805</v>
      </c>
      <c r="H1511">
        <v>-0.71722696090703797</v>
      </c>
      <c r="I1511">
        <v>-0.79717460940432705</v>
      </c>
      <c r="J1511">
        <v>-0.20193596393291599</v>
      </c>
      <c r="K1511">
        <v>-0.517745433277217</v>
      </c>
      <c r="L1511">
        <v>-0.14416142345157601</v>
      </c>
      <c r="M1511">
        <v>-0.149912038157025</v>
      </c>
      <c r="N1511">
        <v>-1.16942494818711</v>
      </c>
      <c r="O1511">
        <v>-0.93345698955189305</v>
      </c>
      <c r="P1511">
        <v>-1.1202310624407099</v>
      </c>
      <c r="Q1511">
        <v>-0.93670570442552803</v>
      </c>
      <c r="R1511">
        <v>-0.99681554956548601</v>
      </c>
      <c r="S1511">
        <v>-0.70707398738771099</v>
      </c>
      <c r="T1511">
        <v>-0.94078090490381205</v>
      </c>
      <c r="U1511">
        <v>-0.69978124814779696</v>
      </c>
      <c r="V1511" s="8">
        <v>-0.72998030152342397</v>
      </c>
      <c r="W1511" s="8">
        <v>-0.25343871470468399</v>
      </c>
      <c r="X1511" s="9">
        <v>-1.0399546761513101</v>
      </c>
      <c r="Y1511" s="8">
        <v>-0.83611292250120195</v>
      </c>
      <c r="Z1511" s="8">
        <v>1.80911602591009E-3</v>
      </c>
      <c r="AA1511" s="8">
        <v>0.21427041719901699</v>
      </c>
      <c r="AB1511" s="9">
        <v>2.49333796038077E-4</v>
      </c>
      <c r="AC1511" s="8">
        <v>9.1971568702325403E-3</v>
      </c>
      <c r="AD1511" s="1" t="s">
        <v>3761</v>
      </c>
      <c r="AE1511" s="1" t="s">
        <v>3761</v>
      </c>
      <c r="AF1511" s="1" t="s">
        <v>3762</v>
      </c>
      <c r="AH1511" s="10" t="s">
        <v>3762</v>
      </c>
      <c r="AN1511" s="21"/>
      <c r="AQ1511" s="1" t="s">
        <v>77</v>
      </c>
      <c r="AS1511" s="1" t="s">
        <v>77</v>
      </c>
      <c r="AT1511" s="1" t="s">
        <v>77</v>
      </c>
      <c r="AV1511" s="1">
        <f t="shared" si="23"/>
        <v>5</v>
      </c>
    </row>
    <row r="1512" spans="1:48" ht="15.75" customHeight="1" x14ac:dyDescent="0.35">
      <c r="A1512" s="1" t="s">
        <v>3763</v>
      </c>
      <c r="B1512">
        <v>0.20999359891253699</v>
      </c>
      <c r="C1512">
        <v>0.14838077511310399</v>
      </c>
      <c r="D1512">
        <v>-0.394850914921336</v>
      </c>
      <c r="E1512">
        <v>0.158533629093426</v>
      </c>
      <c r="F1512">
        <v>0.71891394836966405</v>
      </c>
      <c r="G1512">
        <v>0.61322070053137701</v>
      </c>
      <c r="H1512">
        <v>0.64820682626051596</v>
      </c>
      <c r="I1512">
        <v>0.84616780238703304</v>
      </c>
      <c r="J1512">
        <v>0.22858163181761301</v>
      </c>
      <c r="K1512">
        <v>-0.11194433353307599</v>
      </c>
      <c r="L1512">
        <v>0.41568724615088398</v>
      </c>
      <c r="M1512">
        <v>0.24937702766957301</v>
      </c>
      <c r="N1512">
        <v>0.32973629246758701</v>
      </c>
      <c r="O1512">
        <v>0.81751741718210003</v>
      </c>
      <c r="P1512">
        <v>0.69993425487605399</v>
      </c>
      <c r="Q1512">
        <v>0.71335777178958404</v>
      </c>
      <c r="R1512">
        <v>0.13553971878519799</v>
      </c>
      <c r="S1512">
        <v>0.62843522527207496</v>
      </c>
      <c r="T1512">
        <v>0.53689389327902504</v>
      </c>
      <c r="U1512">
        <v>0.50340441931292002</v>
      </c>
      <c r="V1512" s="8">
        <v>0.70662731938714796</v>
      </c>
      <c r="W1512" s="8">
        <v>0.19542539302624801</v>
      </c>
      <c r="X1512" s="9">
        <v>0.64013643407883103</v>
      </c>
      <c r="Y1512" s="8">
        <v>0.45106831416230497</v>
      </c>
      <c r="Z1512" s="8">
        <v>3.1542686471501297E-2</v>
      </c>
      <c r="AA1512" s="8">
        <v>0.57450563416545397</v>
      </c>
      <c r="AB1512" s="9">
        <v>3.5597221592717498E-2</v>
      </c>
      <c r="AC1512" s="8">
        <v>0.22049956993962699</v>
      </c>
      <c r="AD1512" s="1" t="s">
        <v>3763</v>
      </c>
      <c r="AE1512" s="1" t="s">
        <v>3763</v>
      </c>
      <c r="AF1512" s="1" t="s">
        <v>3764</v>
      </c>
      <c r="AH1512" s="10" t="s">
        <v>3764</v>
      </c>
      <c r="AN1512" s="21"/>
      <c r="AQ1512" s="1" t="s">
        <v>77</v>
      </c>
      <c r="AT1512" s="1" t="s">
        <v>77</v>
      </c>
      <c r="AV1512" s="1">
        <f t="shared" si="23"/>
        <v>4</v>
      </c>
    </row>
    <row r="1513" spans="1:48" ht="15.75" customHeight="1" x14ac:dyDescent="0.35">
      <c r="A1513" s="1" t="s">
        <v>3765</v>
      </c>
      <c r="B1513">
        <v>-0.185987893164897</v>
      </c>
      <c r="C1513">
        <v>-3.7281751033803802E-2</v>
      </c>
      <c r="D1513">
        <v>9.0806104695776102E-2</v>
      </c>
      <c r="E1513">
        <v>0.11171184051119</v>
      </c>
      <c r="F1513">
        <v>-0.16969044061571201</v>
      </c>
      <c r="G1513">
        <v>9.1810510935895401E-2</v>
      </c>
      <c r="H1513">
        <v>5.1467118146104197E-2</v>
      </c>
      <c r="I1513">
        <v>-3.8791435320295303E-2</v>
      </c>
      <c r="J1513">
        <v>-0.1040169078979</v>
      </c>
      <c r="K1513">
        <v>-4.0905432104017897E-2</v>
      </c>
      <c r="L1513">
        <v>-0.111946643090584</v>
      </c>
      <c r="M1513">
        <v>-0.19728422584456101</v>
      </c>
      <c r="N1513">
        <v>-9.9515903518271002E-3</v>
      </c>
      <c r="O1513">
        <v>-0.18844746564531001</v>
      </c>
      <c r="P1513">
        <v>-5.1590980444619003E-2</v>
      </c>
      <c r="Q1513">
        <v>-1.7992152995043101E-2</v>
      </c>
      <c r="R1513">
        <v>8.3216802112112104E-2</v>
      </c>
      <c r="S1513">
        <v>-5.7288671366074601E-2</v>
      </c>
      <c r="T1513">
        <v>5.3421490764270399E-2</v>
      </c>
      <c r="U1513">
        <v>0.106710410618573</v>
      </c>
      <c r="V1513" s="8">
        <v>-1.6301061713501899E-2</v>
      </c>
      <c r="W1513" s="8">
        <v>-0.113538302234266</v>
      </c>
      <c r="X1513" s="9">
        <v>-6.6995547359199797E-2</v>
      </c>
      <c r="Y1513" s="8">
        <v>4.6515008032220397E-2</v>
      </c>
      <c r="Z1513" s="8">
        <v>0.92957690304252405</v>
      </c>
      <c r="AA1513" s="8">
        <v>0.39017532385991099</v>
      </c>
      <c r="AB1513" s="9">
        <v>0.57869729409649695</v>
      </c>
      <c r="AC1513" s="8">
        <v>3.7926158598916203E-2</v>
      </c>
      <c r="AD1513" s="1" t="s">
        <v>3765</v>
      </c>
      <c r="AE1513" s="1" t="s">
        <v>3765</v>
      </c>
      <c r="AF1513" s="1" t="s">
        <v>3766</v>
      </c>
      <c r="AH1513" s="10" t="s">
        <v>3766</v>
      </c>
      <c r="AN1513" s="21"/>
      <c r="AU1513" s="1" t="s">
        <v>77</v>
      </c>
      <c r="AV1513" s="1">
        <f t="shared" si="23"/>
        <v>0</v>
      </c>
    </row>
    <row r="1514" spans="1:48" ht="15.75" customHeight="1" x14ac:dyDescent="0.35">
      <c r="A1514" s="1" t="s">
        <v>3767</v>
      </c>
      <c r="B1514">
        <v>-7.0113460580036299E-2</v>
      </c>
      <c r="C1514">
        <v>-7.8106211612652299E-2</v>
      </c>
      <c r="D1514">
        <v>0.15326844068550699</v>
      </c>
      <c r="E1514">
        <v>-4.3592867126203997E-3</v>
      </c>
      <c r="F1514">
        <v>4.5748264936870099E-2</v>
      </c>
      <c r="G1514">
        <v>0.12156578304547599</v>
      </c>
      <c r="H1514">
        <v>8.1193079152340794E-2</v>
      </c>
      <c r="I1514">
        <v>0.16554605134348499</v>
      </c>
      <c r="J1514">
        <v>9.5560700355977204E-2</v>
      </c>
      <c r="K1514">
        <v>0.171715114202311</v>
      </c>
      <c r="L1514">
        <v>9.1381544267520098E-2</v>
      </c>
      <c r="M1514">
        <v>4.7358668368228801E-2</v>
      </c>
      <c r="N1514">
        <v>0.212360628854945</v>
      </c>
      <c r="O1514">
        <v>6.7182258860465693E-2</v>
      </c>
      <c r="P1514">
        <v>1.6066399682322499E-2</v>
      </c>
      <c r="Q1514">
        <v>7.9990498804876395E-2</v>
      </c>
      <c r="R1514">
        <v>0.12326581695196701</v>
      </c>
      <c r="S1514">
        <v>-2.5651598685333399E-2</v>
      </c>
      <c r="T1514">
        <v>-8.4309406343728202E-2</v>
      </c>
      <c r="U1514">
        <v>-2.4391377541252399E-2</v>
      </c>
      <c r="V1514" s="8">
        <v>0.10351329461954301</v>
      </c>
      <c r="W1514" s="8">
        <v>0.101504006798509</v>
      </c>
      <c r="X1514" s="9">
        <v>9.3899946550652494E-2</v>
      </c>
      <c r="Y1514" s="8">
        <v>-2.7716414045866398E-3</v>
      </c>
      <c r="Z1514" s="8">
        <v>0.228987803344261</v>
      </c>
      <c r="AA1514" s="8">
        <v>0.31258542754883001</v>
      </c>
      <c r="AB1514" s="9">
        <v>0.311063367332504</v>
      </c>
      <c r="AC1514" s="8">
        <v>0.15966354547494499</v>
      </c>
      <c r="AD1514" s="1" t="s">
        <v>3767</v>
      </c>
      <c r="AE1514" s="1" t="s">
        <v>3767</v>
      </c>
      <c r="AF1514" s="1" t="s">
        <v>3768</v>
      </c>
      <c r="AH1514" s="10" t="s">
        <v>3768</v>
      </c>
      <c r="AN1514" s="21"/>
      <c r="AU1514" s="1" t="s">
        <v>77</v>
      </c>
      <c r="AV1514" s="1">
        <f t="shared" si="23"/>
        <v>0</v>
      </c>
    </row>
    <row r="1515" spans="1:48" ht="15.75" customHeight="1" x14ac:dyDescent="0.35">
      <c r="A1515" s="1" t="s">
        <v>3769</v>
      </c>
      <c r="B1515">
        <v>-5.4295244980738303E-2</v>
      </c>
      <c r="C1515">
        <v>0.127800000196132</v>
      </c>
      <c r="D1515">
        <v>-0.21076392352625201</v>
      </c>
      <c r="E1515">
        <v>0.110804508451072</v>
      </c>
      <c r="F1515">
        <v>-0.20454103909978599</v>
      </c>
      <c r="G1515">
        <v>-4.4598483946020201E-2</v>
      </c>
      <c r="H1515">
        <v>2.5483561659178498E-2</v>
      </c>
      <c r="I1515">
        <v>-0.35542193360407798</v>
      </c>
      <c r="J1515">
        <v>-0.15491996305651501</v>
      </c>
      <c r="K1515">
        <v>0.115609436323448</v>
      </c>
      <c r="L1515">
        <v>-8.0309988114881201E-2</v>
      </c>
      <c r="M1515">
        <v>-0.121998250610453</v>
      </c>
      <c r="N1515">
        <v>5.2594399258083999E-2</v>
      </c>
      <c r="O1515">
        <v>-0.22241011296396601</v>
      </c>
      <c r="P1515">
        <v>-4.8983153018100099E-2</v>
      </c>
      <c r="Q1515">
        <v>6.50342733059181E-2</v>
      </c>
      <c r="R1515">
        <v>0.103547522642104</v>
      </c>
      <c r="S1515">
        <v>-0.153544930727289</v>
      </c>
      <c r="T1515">
        <v>5.2698992562908503E-3</v>
      </c>
      <c r="U1515">
        <v>0.12794102877236699</v>
      </c>
      <c r="V1515" s="8">
        <v>-0.14476947374767599</v>
      </c>
      <c r="W1515" s="8">
        <v>-6.0404691364600298E-2</v>
      </c>
      <c r="X1515" s="9">
        <v>-3.8441148354516098E-2</v>
      </c>
      <c r="Y1515" s="8">
        <v>2.0803379985868301E-2</v>
      </c>
      <c r="Z1515" s="8">
        <v>0.37524342280387002</v>
      </c>
      <c r="AA1515" s="8">
        <v>0.75017433940632205</v>
      </c>
      <c r="AB1515" s="9">
        <v>0.82357805870471301</v>
      </c>
      <c r="AC1515" s="8">
        <v>0.48619343361263301</v>
      </c>
      <c r="AD1515" s="1" t="s">
        <v>3769</v>
      </c>
      <c r="AE1515" s="1" t="s">
        <v>3769</v>
      </c>
      <c r="AF1515" s="1" t="s">
        <v>3770</v>
      </c>
      <c r="AH1515" s="10" t="s">
        <v>3770</v>
      </c>
      <c r="AN1515" s="21"/>
      <c r="AU1515" s="1" t="s">
        <v>77</v>
      </c>
      <c r="AV1515" s="1">
        <f t="shared" si="23"/>
        <v>0</v>
      </c>
    </row>
    <row r="1516" spans="1:48" ht="15.75" customHeight="1" x14ac:dyDescent="0.35">
      <c r="A1516" s="1" t="s">
        <v>3771</v>
      </c>
      <c r="B1516">
        <v>-2.6864993421683001E-2</v>
      </c>
      <c r="C1516">
        <v>6.8836611812756507E-2</v>
      </c>
      <c r="D1516">
        <v>2.8216402342540799E-2</v>
      </c>
      <c r="E1516">
        <v>-2.4311637840327801E-2</v>
      </c>
      <c r="F1516">
        <v>0.21046823274356899</v>
      </c>
      <c r="G1516">
        <v>0.15498812068731199</v>
      </c>
      <c r="H1516">
        <v>0.185365998190375</v>
      </c>
      <c r="I1516">
        <v>0.175797480410326</v>
      </c>
      <c r="J1516">
        <v>4.8888036036352098E-2</v>
      </c>
      <c r="K1516">
        <v>6.7356870516672607E-2</v>
      </c>
      <c r="L1516">
        <v>9.0533474530976904E-2</v>
      </c>
      <c r="M1516">
        <v>7.8086931508080701E-2</v>
      </c>
      <c r="N1516">
        <v>0.17183678055080001</v>
      </c>
      <c r="O1516">
        <v>0.198916318822529</v>
      </c>
      <c r="P1516">
        <v>0.14879345438295499</v>
      </c>
      <c r="Q1516">
        <v>0.19413617743620701</v>
      </c>
      <c r="R1516">
        <v>0.116628822092055</v>
      </c>
      <c r="S1516">
        <v>0.13710525272101601</v>
      </c>
      <c r="T1516">
        <v>7.9455506095883102E-2</v>
      </c>
      <c r="U1516">
        <v>0.139887393744306</v>
      </c>
      <c r="V1516" s="8">
        <v>0.18165495800789599</v>
      </c>
      <c r="W1516" s="8">
        <v>7.1216328148020605E-2</v>
      </c>
      <c r="X1516" s="9">
        <v>0.17842068279812301</v>
      </c>
      <c r="Y1516" s="8">
        <v>0.118269243663315</v>
      </c>
      <c r="Z1516" s="8">
        <v>6.7864227975249804E-3</v>
      </c>
      <c r="AA1516" s="8">
        <v>0.184334750855743</v>
      </c>
      <c r="AB1516" s="9">
        <v>6.51953159561427E-3</v>
      </c>
      <c r="AC1516" s="8">
        <v>6.8562533763542405E-2</v>
      </c>
      <c r="AD1516" s="1" t="s">
        <v>3771</v>
      </c>
      <c r="AE1516" s="1" t="s">
        <v>3771</v>
      </c>
      <c r="AF1516" s="1" t="s">
        <v>3772</v>
      </c>
      <c r="AH1516" s="10" t="s">
        <v>3772</v>
      </c>
      <c r="AN1516" s="21"/>
      <c r="AU1516" s="1" t="s">
        <v>77</v>
      </c>
      <c r="AV1516" s="1">
        <f t="shared" si="23"/>
        <v>0</v>
      </c>
    </row>
    <row r="1517" spans="1:48" ht="15.75" customHeight="1" x14ac:dyDescent="0.35">
      <c r="A1517" s="1" t="s">
        <v>3773</v>
      </c>
      <c r="B1517">
        <v>-9.4661544045683207E-3</v>
      </c>
      <c r="C1517">
        <v>0.41351740991807701</v>
      </c>
      <c r="D1517">
        <v>-6.0003364230353101E-2</v>
      </c>
      <c r="E1517">
        <v>-0.25720662303015002</v>
      </c>
      <c r="F1517">
        <v>0.92304569172407602</v>
      </c>
      <c r="G1517">
        <v>0.82126476951828298</v>
      </c>
      <c r="H1517">
        <v>1.0349889589447401</v>
      </c>
      <c r="I1517">
        <v>1.0121593549775501</v>
      </c>
      <c r="J1517">
        <v>-4.29030930680162E-2</v>
      </c>
      <c r="K1517">
        <v>-0.40467433786446899</v>
      </c>
      <c r="L1517">
        <v>8.8828874923729706E-2</v>
      </c>
      <c r="M1517">
        <v>-0.14597312985997499</v>
      </c>
      <c r="N1517">
        <v>0.956454916792849</v>
      </c>
      <c r="O1517">
        <v>0.926598837237537</v>
      </c>
      <c r="P1517">
        <v>0.76620643021666301</v>
      </c>
      <c r="Q1517">
        <v>0.76829296465821895</v>
      </c>
      <c r="R1517">
        <v>1.0946822592034999</v>
      </c>
      <c r="S1517">
        <v>1.0957829923626801</v>
      </c>
      <c r="T1517">
        <v>0.91306615345386399</v>
      </c>
      <c r="U1517">
        <v>0.94471522746234904</v>
      </c>
      <c r="V1517" s="8">
        <v>0.947864693791163</v>
      </c>
      <c r="W1517" s="8">
        <v>-0.126180421467182</v>
      </c>
      <c r="X1517" s="9">
        <v>0.85438828722631699</v>
      </c>
      <c r="Y1517" s="8">
        <v>1.0120616581205999</v>
      </c>
      <c r="Z1517" s="8">
        <v>1.3537080715364301E-2</v>
      </c>
      <c r="AA1517" s="8">
        <v>0.60937977576637703</v>
      </c>
      <c r="AB1517" s="9">
        <v>1.6426380643672699E-2</v>
      </c>
      <c r="AC1517" s="8">
        <v>2.3348073428534899E-3</v>
      </c>
      <c r="AD1517" s="1" t="s">
        <v>3773</v>
      </c>
      <c r="AE1517" s="1" t="s">
        <v>3773</v>
      </c>
      <c r="AF1517" s="1" t="s">
        <v>3774</v>
      </c>
      <c r="AH1517" s="10" t="s">
        <v>3774</v>
      </c>
      <c r="AN1517" s="21"/>
      <c r="AQ1517" s="1" t="s">
        <v>77</v>
      </c>
      <c r="AS1517" s="1" t="s">
        <v>77</v>
      </c>
      <c r="AT1517" s="1" t="s">
        <v>77</v>
      </c>
      <c r="AV1517" s="1">
        <f t="shared" si="23"/>
        <v>5</v>
      </c>
    </row>
    <row r="1518" spans="1:48" ht="15.75" customHeight="1" x14ac:dyDescent="0.35">
      <c r="A1518" s="1" t="s">
        <v>3775</v>
      </c>
      <c r="B1518">
        <v>-0.17087309727201699</v>
      </c>
      <c r="C1518">
        <v>3.5017096864559401E-2</v>
      </c>
      <c r="D1518">
        <v>0.20953999630794401</v>
      </c>
      <c r="E1518">
        <v>-2.3758797269621799E-2</v>
      </c>
      <c r="F1518">
        <v>0.35409270874160298</v>
      </c>
      <c r="G1518">
        <v>0.50015638272375795</v>
      </c>
      <c r="H1518">
        <v>0.51656265461159501</v>
      </c>
      <c r="I1518">
        <v>0.49263606753071698</v>
      </c>
      <c r="J1518">
        <v>-8.5043476952917404E-2</v>
      </c>
      <c r="K1518">
        <v>0.30207997174444801</v>
      </c>
      <c r="L1518">
        <v>-3.1857947928542497E-2</v>
      </c>
      <c r="M1518">
        <v>-8.7308951600487295E-2</v>
      </c>
      <c r="N1518">
        <v>0.50849323951470105</v>
      </c>
      <c r="O1518">
        <v>0.30316047314108002</v>
      </c>
      <c r="P1518">
        <v>0.29025457137669702</v>
      </c>
      <c r="Q1518">
        <v>0.361032016764116</v>
      </c>
      <c r="R1518">
        <v>0.49560039283923701</v>
      </c>
      <c r="S1518">
        <v>0.29866665770423001</v>
      </c>
      <c r="T1518">
        <v>0.27182844622840102</v>
      </c>
      <c r="U1518">
        <v>0.35966123611253598</v>
      </c>
      <c r="V1518" s="8">
        <v>0.46586195340191799</v>
      </c>
      <c r="W1518" s="8">
        <v>2.44673988156251E-2</v>
      </c>
      <c r="X1518" s="9">
        <v>0.365735075199148</v>
      </c>
      <c r="Y1518" s="8">
        <v>0.35643918322110102</v>
      </c>
      <c r="Z1518" s="8">
        <v>1.5849795422633799E-2</v>
      </c>
      <c r="AA1518" s="8">
        <v>0.96346978392672</v>
      </c>
      <c r="AB1518" s="9">
        <v>2.8886849058273701E-2</v>
      </c>
      <c r="AC1518" s="8">
        <v>5.8702523676316003E-2</v>
      </c>
      <c r="AD1518" s="1" t="s">
        <v>3775</v>
      </c>
      <c r="AE1518" s="1" t="s">
        <v>3775</v>
      </c>
      <c r="AF1518" s="1" t="s">
        <v>3776</v>
      </c>
      <c r="AH1518" s="10" t="s">
        <v>3776</v>
      </c>
      <c r="AN1518" s="21"/>
      <c r="AQ1518" s="1" t="s">
        <v>77</v>
      </c>
      <c r="AT1518" s="1" t="s">
        <v>77</v>
      </c>
      <c r="AV1518" s="1">
        <f t="shared" si="23"/>
        <v>4</v>
      </c>
    </row>
    <row r="1519" spans="1:48" ht="15.75" customHeight="1" x14ac:dyDescent="0.35">
      <c r="A1519" s="1" t="s">
        <v>3777</v>
      </c>
      <c r="B1519">
        <v>-5.4297220634431001E-2</v>
      </c>
      <c r="C1519">
        <v>-8.87211997261283E-3</v>
      </c>
      <c r="D1519">
        <v>-7.2829885383374704E-2</v>
      </c>
      <c r="E1519">
        <v>-1.3371782781807E-2</v>
      </c>
      <c r="F1519">
        <v>-0.67571398730242205</v>
      </c>
      <c r="G1519">
        <v>-0.55058375854432196</v>
      </c>
      <c r="H1519">
        <v>-0.74589584245413698</v>
      </c>
      <c r="I1519">
        <v>-0.42461240735140499</v>
      </c>
      <c r="J1519">
        <v>-0.68701985593500103</v>
      </c>
      <c r="K1519">
        <v>-0.86903035847061205</v>
      </c>
      <c r="L1519">
        <v>-0.77087310230782002</v>
      </c>
      <c r="M1519">
        <v>-0.76773463490548199</v>
      </c>
      <c r="N1519">
        <v>-0.90519498097755202</v>
      </c>
      <c r="O1519">
        <v>-1.00693308692857</v>
      </c>
      <c r="P1519">
        <v>-1.0819082451158799</v>
      </c>
      <c r="Q1519">
        <v>-1.10533882924352</v>
      </c>
      <c r="R1519">
        <v>-0.21773136398930301</v>
      </c>
      <c r="S1519">
        <v>-0.23738341075650801</v>
      </c>
      <c r="T1519">
        <v>-0.39746642144508498</v>
      </c>
      <c r="U1519">
        <v>-0.30414806828983298</v>
      </c>
      <c r="V1519" s="8">
        <v>-0.59920149891307195</v>
      </c>
      <c r="W1519" s="8">
        <v>-0.77366448790472897</v>
      </c>
      <c r="X1519" s="9">
        <v>-1.0248437855663799</v>
      </c>
      <c r="Y1519" s="8">
        <v>-0.28918231612018203</v>
      </c>
      <c r="Z1519" s="8">
        <v>1.03027172447679E-2</v>
      </c>
      <c r="AA1519" s="8">
        <v>9.2264178942856199E-4</v>
      </c>
      <c r="AB1519" s="9">
        <v>4.4730079549813099E-4</v>
      </c>
      <c r="AC1519" s="8">
        <v>9.6165903313103201E-4</v>
      </c>
      <c r="AD1519" s="1" t="s">
        <v>3777</v>
      </c>
      <c r="AE1519" s="1" t="s">
        <v>3777</v>
      </c>
      <c r="AF1519" s="1" t="s">
        <v>3778</v>
      </c>
      <c r="AH1519" s="10" t="s">
        <v>3778</v>
      </c>
      <c r="AN1519" s="21"/>
      <c r="AQ1519" s="1" t="s">
        <v>77</v>
      </c>
      <c r="AR1519" s="1" t="s">
        <v>77</v>
      </c>
      <c r="AS1519" s="1" t="s">
        <v>77</v>
      </c>
      <c r="AT1519" s="1" t="s">
        <v>77</v>
      </c>
      <c r="AV1519" s="1">
        <f t="shared" si="23"/>
        <v>7</v>
      </c>
    </row>
    <row r="1520" spans="1:48" ht="15.75" customHeight="1" x14ac:dyDescent="0.35">
      <c r="A1520" s="1" t="s">
        <v>3779</v>
      </c>
      <c r="B1520">
        <v>6.7005739625889196E-2</v>
      </c>
      <c r="C1520">
        <v>-0.19062031479907199</v>
      </c>
      <c r="D1520">
        <v>3.6824232747262298E-3</v>
      </c>
      <c r="E1520">
        <v>-2.4748705128624801E-2</v>
      </c>
      <c r="F1520">
        <v>-0.58908484177567899</v>
      </c>
      <c r="G1520">
        <v>-0.37989847784998398</v>
      </c>
      <c r="H1520">
        <v>-0.31005815753081101</v>
      </c>
      <c r="I1520">
        <v>-0.47129288323560198</v>
      </c>
      <c r="J1520">
        <v>-0.15025258057942101</v>
      </c>
      <c r="K1520">
        <v>-5.0462463992542998E-2</v>
      </c>
      <c r="L1520">
        <v>-0.48353363329337201</v>
      </c>
      <c r="M1520">
        <v>-0.69055699568219597</v>
      </c>
      <c r="N1520">
        <v>-0.48654173497381198</v>
      </c>
      <c r="O1520">
        <v>-0.61159016601109395</v>
      </c>
      <c r="P1520">
        <v>-0.20565801461670699</v>
      </c>
      <c r="Q1520">
        <v>-0.416236409738796</v>
      </c>
      <c r="R1520">
        <v>-0.219067919388167</v>
      </c>
      <c r="S1520">
        <v>-0.26439209999536201</v>
      </c>
      <c r="T1520">
        <v>7.4860215099548794E-2</v>
      </c>
      <c r="U1520">
        <v>-9.0285043701167397E-2</v>
      </c>
      <c r="V1520" s="8">
        <v>-0.437583590098019</v>
      </c>
      <c r="W1520" s="8">
        <v>-0.34370141838688301</v>
      </c>
      <c r="X1520" s="9">
        <v>-0.430006581335103</v>
      </c>
      <c r="Y1520" s="8">
        <v>-0.124721211996287</v>
      </c>
      <c r="Z1520" s="8">
        <v>9.1569451822647602E-3</v>
      </c>
      <c r="AA1520" s="8">
        <v>0.26961426782064202</v>
      </c>
      <c r="AB1520" s="9">
        <v>2.6072979505186701E-2</v>
      </c>
      <c r="AC1520" s="8">
        <v>0.33791646385234803</v>
      </c>
      <c r="AD1520" s="1" t="s">
        <v>3779</v>
      </c>
      <c r="AE1520" s="1" t="s">
        <v>3779</v>
      </c>
      <c r="AF1520" s="1" t="s">
        <v>3780</v>
      </c>
      <c r="AH1520" s="10" t="s">
        <v>3780</v>
      </c>
      <c r="AN1520" s="21"/>
      <c r="AQ1520" s="1" t="s">
        <v>77</v>
      </c>
      <c r="AT1520" s="1" t="s">
        <v>77</v>
      </c>
      <c r="AV1520" s="1">
        <f t="shared" si="23"/>
        <v>4</v>
      </c>
    </row>
    <row r="1521" spans="1:48" ht="15.75" customHeight="1" x14ac:dyDescent="0.35">
      <c r="A1521" s="1" t="s">
        <v>3781</v>
      </c>
      <c r="B1521">
        <v>-8.9309113582030905E-2</v>
      </c>
      <c r="C1521">
        <v>-0.12266282879983301</v>
      </c>
      <c r="D1521">
        <v>9.5495409301805598E-2</v>
      </c>
      <c r="E1521">
        <v>-4.0288157065018398E-2</v>
      </c>
      <c r="F1521">
        <v>-0.71792782370751296</v>
      </c>
      <c r="G1521">
        <v>-0.73168699296953299</v>
      </c>
      <c r="H1521">
        <v>-0.68362183601295101</v>
      </c>
      <c r="I1521">
        <v>-0.82680035083091896</v>
      </c>
      <c r="J1521">
        <v>-0.15149809874394901</v>
      </c>
      <c r="K1521">
        <v>-0.119104009013006</v>
      </c>
      <c r="L1521">
        <v>-0.26394075576507198</v>
      </c>
      <c r="M1521">
        <v>-0.170905885519166</v>
      </c>
      <c r="N1521">
        <v>-0.48799579685070199</v>
      </c>
      <c r="O1521">
        <v>-0.61596850910176704</v>
      </c>
      <c r="P1521">
        <v>-0.58090390845454398</v>
      </c>
      <c r="Q1521">
        <v>-0.55371249952582102</v>
      </c>
      <c r="R1521">
        <v>-0.34812372661886798</v>
      </c>
      <c r="S1521">
        <v>-0.44475695278328597</v>
      </c>
      <c r="T1521">
        <v>-0.447906634128314</v>
      </c>
      <c r="U1521">
        <v>-0.37943916193459698</v>
      </c>
      <c r="V1521" s="8">
        <v>-0.74000925088022895</v>
      </c>
      <c r="W1521" s="8">
        <v>-0.17636218726029801</v>
      </c>
      <c r="X1521" s="9">
        <v>-0.55964517848320905</v>
      </c>
      <c r="Y1521" s="8">
        <v>-0.40505661886626598</v>
      </c>
      <c r="Z1521" s="8">
        <v>4.68997962271472E-4</v>
      </c>
      <c r="AA1521" s="8">
        <v>0.160239256320207</v>
      </c>
      <c r="AB1521" s="9">
        <v>1.4247908679396301E-3</v>
      </c>
      <c r="AC1521" s="8">
        <v>5.50859575070796E-3</v>
      </c>
      <c r="AD1521" s="1" t="s">
        <v>3781</v>
      </c>
      <c r="AE1521" s="1" t="s">
        <v>3781</v>
      </c>
      <c r="AF1521" s="1" t="s">
        <v>3782</v>
      </c>
      <c r="AH1521" s="10" t="s">
        <v>3782</v>
      </c>
      <c r="AN1521" s="21"/>
      <c r="AQ1521" s="1" t="s">
        <v>77</v>
      </c>
      <c r="AS1521" s="1" t="s">
        <v>77</v>
      </c>
      <c r="AT1521" s="1" t="s">
        <v>77</v>
      </c>
      <c r="AV1521" s="1">
        <f t="shared" si="23"/>
        <v>5</v>
      </c>
    </row>
    <row r="1522" spans="1:48" ht="15.75" customHeight="1" x14ac:dyDescent="0.35">
      <c r="A1522" s="1" t="s">
        <v>3783</v>
      </c>
      <c r="B1522">
        <v>-0.126284426424698</v>
      </c>
      <c r="C1522">
        <v>-0.21514420668881101</v>
      </c>
      <c r="D1522">
        <v>0.17388717598344799</v>
      </c>
      <c r="E1522" s="14">
        <v>3.7855787345703003E-4</v>
      </c>
      <c r="F1522">
        <v>-0.38467102278597698</v>
      </c>
      <c r="G1522">
        <v>-0.34971036189808602</v>
      </c>
      <c r="H1522">
        <v>-0.42704218575731501</v>
      </c>
      <c r="I1522">
        <v>-0.41970644654766898</v>
      </c>
      <c r="J1522">
        <v>4.5910731863690102E-2</v>
      </c>
      <c r="K1522">
        <v>1.35416018109841E-2</v>
      </c>
      <c r="L1522">
        <v>-0.19367115870812401</v>
      </c>
      <c r="M1522">
        <v>2.7929998480161301E-2</v>
      </c>
      <c r="N1522">
        <v>-0.52322613096819603</v>
      </c>
      <c r="O1522">
        <v>-0.58005103774406097</v>
      </c>
      <c r="P1522">
        <v>-0.39784485149351101</v>
      </c>
      <c r="Q1522">
        <v>-0.52079168608700699</v>
      </c>
      <c r="R1522">
        <v>-0.52133163331441001</v>
      </c>
      <c r="S1522">
        <v>-0.56497113645137298</v>
      </c>
      <c r="T1522">
        <v>-0.39782270300577199</v>
      </c>
      <c r="U1522">
        <v>-0.50268435192699601</v>
      </c>
      <c r="V1522" s="8">
        <v>-0.39528250424726202</v>
      </c>
      <c r="W1522" s="8">
        <v>-2.6572206638322202E-2</v>
      </c>
      <c r="X1522" s="9">
        <v>-0.50547842657319397</v>
      </c>
      <c r="Y1522" s="8">
        <v>-0.49670245617463799</v>
      </c>
      <c r="Z1522" s="8">
        <v>4.9572663642830403E-2</v>
      </c>
      <c r="AA1522" s="8">
        <v>0.93886248430089703</v>
      </c>
      <c r="AB1522" s="9">
        <v>1.7384145887367301E-2</v>
      </c>
      <c r="AC1522" s="8">
        <v>3.6830846095256501E-3</v>
      </c>
      <c r="AD1522" s="1" t="s">
        <v>3783</v>
      </c>
      <c r="AE1522" s="1" t="s">
        <v>3783</v>
      </c>
      <c r="AF1522" s="1" t="s">
        <v>3784</v>
      </c>
      <c r="AH1522" s="10" t="s">
        <v>3784</v>
      </c>
      <c r="AN1522" s="21"/>
      <c r="AQ1522" s="1" t="s">
        <v>77</v>
      </c>
      <c r="AS1522" s="1" t="s">
        <v>77</v>
      </c>
      <c r="AT1522" s="1" t="s">
        <v>77</v>
      </c>
      <c r="AU1522" s="1"/>
      <c r="AV1522" s="1">
        <f t="shared" si="23"/>
        <v>5</v>
      </c>
    </row>
    <row r="1523" spans="1:48" ht="15.75" customHeight="1" x14ac:dyDescent="0.35">
      <c r="A1523" s="1" t="s">
        <v>3785</v>
      </c>
      <c r="B1523">
        <v>0.22959395502129201</v>
      </c>
      <c r="C1523">
        <v>3.0542000507846102E-2</v>
      </c>
      <c r="D1523">
        <v>-3.2437264961317401E-2</v>
      </c>
      <c r="E1523">
        <v>5.8732670556738698E-2</v>
      </c>
      <c r="F1523">
        <v>1.66989351127886</v>
      </c>
      <c r="G1523">
        <v>1.6850967733229001</v>
      </c>
      <c r="H1523">
        <v>1.5738909162263</v>
      </c>
      <c r="I1523">
        <v>1.67084636915579</v>
      </c>
      <c r="J1523">
        <v>0.152134397162976</v>
      </c>
      <c r="K1523">
        <v>-0.12791590053128399</v>
      </c>
      <c r="L1523">
        <v>0.158199006373902</v>
      </c>
      <c r="M1523">
        <v>-8.4868892315090094E-2</v>
      </c>
      <c r="N1523">
        <v>1.4553706472429</v>
      </c>
      <c r="O1523">
        <v>1.6459258725588899</v>
      </c>
      <c r="P1523">
        <v>1.5707705760745201</v>
      </c>
      <c r="Q1523">
        <v>1.6435180230116699</v>
      </c>
      <c r="R1523">
        <v>1.4911566245554999</v>
      </c>
      <c r="S1523">
        <v>1.6964192232697199</v>
      </c>
      <c r="T1523">
        <v>1.6045065320551299</v>
      </c>
      <c r="U1523">
        <v>1.6996133025073501</v>
      </c>
      <c r="V1523" s="8">
        <v>1.6499318924959601</v>
      </c>
      <c r="W1523" s="8">
        <v>2.4387152672625999E-2</v>
      </c>
      <c r="X1523" s="9">
        <v>1.5788962797219901</v>
      </c>
      <c r="Y1523" s="8">
        <v>1.6229239205969199</v>
      </c>
      <c r="Z1523" s="8">
        <v>1.38283801999363E-4</v>
      </c>
      <c r="AA1523" s="8">
        <v>0.76867849172682301</v>
      </c>
      <c r="AB1523" s="9">
        <v>5.6800685749351399E-5</v>
      </c>
      <c r="AC1523" s="8">
        <v>1.91485205582236E-4</v>
      </c>
      <c r="AD1523" s="1" t="s">
        <v>3785</v>
      </c>
      <c r="AE1523" s="1" t="s">
        <v>3785</v>
      </c>
      <c r="AF1523" s="1" t="s">
        <v>3786</v>
      </c>
      <c r="AH1523" s="10" t="s">
        <v>3786</v>
      </c>
      <c r="AN1523" s="21"/>
      <c r="AQ1523" s="1" t="s">
        <v>77</v>
      </c>
      <c r="AS1523" s="1" t="s">
        <v>77</v>
      </c>
      <c r="AT1523" s="1" t="s">
        <v>77</v>
      </c>
      <c r="AV1523" s="1">
        <f t="shared" si="23"/>
        <v>5</v>
      </c>
    </row>
    <row r="1524" spans="1:48" ht="15.75" customHeight="1" x14ac:dyDescent="0.35">
      <c r="A1524" s="1" t="s">
        <v>3787</v>
      </c>
      <c r="B1524">
        <v>0.13063766876960001</v>
      </c>
      <c r="C1524">
        <v>9.1160427707383695E-2</v>
      </c>
      <c r="D1524">
        <v>-0.48588632182233799</v>
      </c>
      <c r="E1524">
        <v>0.16523683237276099</v>
      </c>
      <c r="F1524">
        <v>-0.17225188786208101</v>
      </c>
      <c r="G1524">
        <v>-0.25288781690575801</v>
      </c>
      <c r="H1524">
        <v>-0.22255790782465101</v>
      </c>
      <c r="I1524">
        <v>-0.158252099112874</v>
      </c>
      <c r="J1524">
        <v>-2.0477181098015201E-2</v>
      </c>
      <c r="K1524">
        <v>-0.235183802522101</v>
      </c>
      <c r="L1524">
        <v>0.16478757626328699</v>
      </c>
      <c r="M1524">
        <v>4.4839923679699301E-2</v>
      </c>
      <c r="N1524">
        <v>-0.49872460817810499</v>
      </c>
      <c r="O1524">
        <v>-0.26443380714331299</v>
      </c>
      <c r="P1524">
        <v>-0.24884671605344799</v>
      </c>
      <c r="Q1524">
        <v>-0.37629512640785501</v>
      </c>
      <c r="R1524">
        <v>-0.51589393625575197</v>
      </c>
      <c r="S1524">
        <v>-0.27407484124768899</v>
      </c>
      <c r="T1524">
        <v>-0.27017680494549901</v>
      </c>
      <c r="U1524">
        <v>-0.38244041772091297</v>
      </c>
      <c r="V1524" s="8">
        <v>-0.201487427926341</v>
      </c>
      <c r="W1524" s="8">
        <v>-1.1508370919282499E-2</v>
      </c>
      <c r="X1524" s="9">
        <v>-0.34707506444567998</v>
      </c>
      <c r="Y1524" s="8">
        <v>-0.36064650004246301</v>
      </c>
      <c r="Z1524" s="8">
        <v>0.43341877933714801</v>
      </c>
      <c r="AA1524" s="8">
        <v>0.972396894865449</v>
      </c>
      <c r="AB1524" s="9">
        <v>0.19595063381587299</v>
      </c>
      <c r="AC1524" s="8">
        <v>3.8268052612480098E-2</v>
      </c>
      <c r="AD1524" s="1" t="s">
        <v>3787</v>
      </c>
      <c r="AE1524" s="1" t="s">
        <v>3787</v>
      </c>
      <c r="AF1524" s="1" t="s">
        <v>3788</v>
      </c>
      <c r="AH1524" s="10" t="s">
        <v>3788</v>
      </c>
      <c r="AN1524" s="21"/>
      <c r="AS1524" s="1" t="s">
        <v>77</v>
      </c>
      <c r="AU1524" s="1" t="s">
        <v>77</v>
      </c>
      <c r="AV1524" s="1">
        <f t="shared" si="23"/>
        <v>1</v>
      </c>
    </row>
    <row r="1525" spans="1:48" ht="15.75" customHeight="1" x14ac:dyDescent="0.35">
      <c r="A1525" s="1" t="s">
        <v>3789</v>
      </c>
      <c r="B1525">
        <v>5.3987679369453201E-2</v>
      </c>
      <c r="C1525">
        <v>-2.04478231865176E-2</v>
      </c>
      <c r="D1525">
        <v>3.5321059660740499E-2</v>
      </c>
      <c r="E1525">
        <v>4.4460670502794397E-2</v>
      </c>
      <c r="F1525">
        <v>0.64984390023196903</v>
      </c>
      <c r="G1525">
        <v>0.65596365325219597</v>
      </c>
      <c r="H1525">
        <v>0.62376683910851305</v>
      </c>
      <c r="I1525">
        <v>0.69554157760652402</v>
      </c>
      <c r="J1525">
        <v>0.28630309413097199</v>
      </c>
      <c r="K1525">
        <v>0.167099923189202</v>
      </c>
      <c r="L1525">
        <v>0.12906799893085499</v>
      </c>
      <c r="M1525">
        <v>0.166545205542042</v>
      </c>
      <c r="N1525">
        <v>0.50058761641865801</v>
      </c>
      <c r="O1525">
        <v>0.61343246565940401</v>
      </c>
      <c r="P1525">
        <v>0.595653340073662</v>
      </c>
      <c r="Q1525">
        <v>0.579448468767509</v>
      </c>
      <c r="R1525">
        <v>0.34238494203617897</v>
      </c>
      <c r="S1525">
        <v>0.45784081909003099</v>
      </c>
      <c r="T1525">
        <v>0.43972242016692298</v>
      </c>
      <c r="U1525">
        <v>0.41470188234048699</v>
      </c>
      <c r="V1525" s="8">
        <v>0.65627899254980004</v>
      </c>
      <c r="W1525" s="8">
        <v>0.18725405544826801</v>
      </c>
      <c r="X1525" s="9">
        <v>0.57228047272980798</v>
      </c>
      <c r="Y1525" s="8">
        <v>0.41366251590840503</v>
      </c>
      <c r="Z1525" s="8">
        <v>2.7463572591237399E-5</v>
      </c>
      <c r="AA1525" s="8">
        <v>4.7299750287372003E-2</v>
      </c>
      <c r="AB1525" s="9">
        <v>1.21881933019309E-4</v>
      </c>
      <c r="AC1525" s="8">
        <v>7.9646795235641197E-3</v>
      </c>
      <c r="AD1525" s="1" t="s">
        <v>3789</v>
      </c>
      <c r="AE1525" s="1" t="s">
        <v>3790</v>
      </c>
      <c r="AF1525" s="1" t="s">
        <v>3791</v>
      </c>
      <c r="AH1525" s="10" t="s">
        <v>3791</v>
      </c>
      <c r="AN1525" s="21"/>
      <c r="AQ1525" s="1" t="s">
        <v>77</v>
      </c>
      <c r="AS1525" s="1" t="s">
        <v>77</v>
      </c>
      <c r="AT1525" s="1" t="s">
        <v>77</v>
      </c>
      <c r="AV1525" s="1">
        <f t="shared" si="23"/>
        <v>5</v>
      </c>
    </row>
    <row r="1526" spans="1:48" ht="15.75" customHeight="1" x14ac:dyDescent="0.35">
      <c r="A1526" s="1" t="s">
        <v>3792</v>
      </c>
      <c r="B1526">
        <v>0.14697269364429399</v>
      </c>
      <c r="C1526">
        <v>4.0079019602598199E-3</v>
      </c>
      <c r="D1526">
        <v>-0.257219917472015</v>
      </c>
      <c r="E1526">
        <v>0.18667119408205701</v>
      </c>
      <c r="F1526">
        <v>0.188288320594827</v>
      </c>
      <c r="G1526">
        <v>0.409509836285185</v>
      </c>
      <c r="H1526">
        <v>0.32875412709504698</v>
      </c>
      <c r="I1526">
        <v>0.42244809083155199</v>
      </c>
      <c r="J1526">
        <v>0.29490726601099099</v>
      </c>
      <c r="K1526">
        <v>0.36779410300732301</v>
      </c>
      <c r="L1526">
        <v>0.493300556584511</v>
      </c>
      <c r="M1526">
        <v>0.361367250014762</v>
      </c>
      <c r="N1526">
        <v>0.23681780321270299</v>
      </c>
      <c r="O1526">
        <v>0.35265050577795498</v>
      </c>
      <c r="P1526">
        <v>8.3116735454060398E-2</v>
      </c>
      <c r="Q1526">
        <v>0.22518128905790799</v>
      </c>
      <c r="R1526">
        <v>-0.15267052673784001</v>
      </c>
      <c r="S1526">
        <v>-6.3217468173274394E-2</v>
      </c>
      <c r="T1526">
        <v>-0.22807850141937</v>
      </c>
      <c r="U1526">
        <v>-0.20038408584148501</v>
      </c>
      <c r="V1526" s="8">
        <v>0.33725009370165299</v>
      </c>
      <c r="W1526" s="8">
        <v>0.379342293904397</v>
      </c>
      <c r="X1526" s="9">
        <v>0.22444158337565601</v>
      </c>
      <c r="Y1526" s="8">
        <v>-0.16108764554299199</v>
      </c>
      <c r="Z1526" s="8">
        <v>8.3046646535139795E-2</v>
      </c>
      <c r="AA1526" s="8">
        <v>9.4662124221206206E-2</v>
      </c>
      <c r="AB1526" s="9">
        <v>0.212520698196872</v>
      </c>
      <c r="AC1526" s="8">
        <v>6.7134329916841804E-4</v>
      </c>
      <c r="AD1526" s="1" t="s">
        <v>3792</v>
      </c>
      <c r="AE1526" s="1" t="s">
        <v>3792</v>
      </c>
      <c r="AF1526" s="1" t="s">
        <v>3793</v>
      </c>
      <c r="AH1526" s="10" t="s">
        <v>3793</v>
      </c>
      <c r="AN1526" s="21"/>
      <c r="AU1526" s="1" t="s">
        <v>77</v>
      </c>
      <c r="AV1526" s="1">
        <f t="shared" si="23"/>
        <v>0</v>
      </c>
    </row>
    <row r="1527" spans="1:48" ht="15.75" customHeight="1" x14ac:dyDescent="0.35">
      <c r="A1527" s="1" t="s">
        <v>3794</v>
      </c>
      <c r="B1527">
        <v>5.7035614996379103E-3</v>
      </c>
      <c r="C1527">
        <v>-5.5707987636332001E-2</v>
      </c>
      <c r="D1527">
        <v>7.2259917561419806E-2</v>
      </c>
      <c r="E1527">
        <v>-1.6096310085639401E-2</v>
      </c>
      <c r="F1527">
        <v>0.12974582793900399</v>
      </c>
      <c r="G1527">
        <v>-2.1512521630329701E-2</v>
      </c>
      <c r="H1527">
        <v>5.1866541301691597E-2</v>
      </c>
      <c r="I1527">
        <v>0.16806423069129101</v>
      </c>
      <c r="J1527">
        <v>-0.106704232035975</v>
      </c>
      <c r="K1527">
        <v>0.117736037483337</v>
      </c>
      <c r="L1527">
        <v>6.2869110752121496E-2</v>
      </c>
      <c r="M1527">
        <v>1.4423512701413999E-2</v>
      </c>
      <c r="N1527">
        <v>8.6500347300473804E-2</v>
      </c>
      <c r="O1527">
        <v>0.104985803174309</v>
      </c>
      <c r="P1527">
        <v>-3.1835931749728798E-2</v>
      </c>
      <c r="Q1527">
        <v>6.7121786111142501E-2</v>
      </c>
      <c r="R1527">
        <v>6.9587414354072494E-2</v>
      </c>
      <c r="S1527">
        <v>9.6729465180859106E-2</v>
      </c>
      <c r="T1527">
        <v>-5.4102297119984599E-2</v>
      </c>
      <c r="U1527">
        <v>6.1113104509798101E-2</v>
      </c>
      <c r="V1527" s="8">
        <v>8.2041019575414195E-2</v>
      </c>
      <c r="W1527" s="8">
        <v>2.20811072252243E-2</v>
      </c>
      <c r="X1527" s="9">
        <v>5.6693001209049299E-2</v>
      </c>
      <c r="Y1527" s="8">
        <v>4.3331921731186301E-2</v>
      </c>
      <c r="Z1527" s="8">
        <v>0.24582525349187301</v>
      </c>
      <c r="AA1527" s="8">
        <v>0.836941986002532</v>
      </c>
      <c r="AB1527" s="9">
        <v>0.31508008658960501</v>
      </c>
      <c r="AC1527" s="8">
        <v>0.78574369862937798</v>
      </c>
      <c r="AD1527" s="1" t="s">
        <v>3794</v>
      </c>
      <c r="AE1527" s="1" t="s">
        <v>3794</v>
      </c>
      <c r="AF1527" s="1" t="s">
        <v>3795</v>
      </c>
      <c r="AH1527" s="10" t="s">
        <v>3795</v>
      </c>
      <c r="AN1527" s="21"/>
      <c r="AU1527" s="1" t="s">
        <v>77</v>
      </c>
      <c r="AV1527" s="1">
        <f t="shared" si="23"/>
        <v>0</v>
      </c>
    </row>
    <row r="1528" spans="1:48" ht="15.75" customHeight="1" x14ac:dyDescent="0.35">
      <c r="A1528" s="1" t="s">
        <v>3796</v>
      </c>
      <c r="B1528">
        <v>6.1312907096035998E-2</v>
      </c>
      <c r="C1528">
        <v>1.5756525887643199E-2</v>
      </c>
      <c r="D1528">
        <v>-0.11759183794542601</v>
      </c>
      <c r="E1528">
        <v>0.125391678186931</v>
      </c>
      <c r="F1528">
        <v>0.15392319628957299</v>
      </c>
      <c r="G1528">
        <v>0.184029676260099</v>
      </c>
      <c r="H1528">
        <v>0.13451776651221101</v>
      </c>
      <c r="I1528">
        <v>0.16721592191868401</v>
      </c>
      <c r="J1528">
        <v>8.2250092105901298E-2</v>
      </c>
      <c r="K1528" s="14">
        <v>8.3889396286994302E-4</v>
      </c>
      <c r="L1528">
        <v>0.10644382129221901</v>
      </c>
      <c r="M1528">
        <v>4.4247308402414601E-2</v>
      </c>
      <c r="N1528">
        <v>4.2455152097067003E-2</v>
      </c>
      <c r="O1528">
        <v>0.29454890657111799</v>
      </c>
      <c r="P1528">
        <v>0.22409442551981901</v>
      </c>
      <c r="Q1528">
        <v>0.21534349786571699</v>
      </c>
      <c r="R1528">
        <v>-1.108887109295E-2</v>
      </c>
      <c r="S1528">
        <v>0.25514658414514002</v>
      </c>
      <c r="T1528">
        <v>0.17609394021073599</v>
      </c>
      <c r="U1528">
        <v>0.16675472005273201</v>
      </c>
      <c r="V1528" s="8">
        <v>0.15992164024514199</v>
      </c>
      <c r="W1528" s="8">
        <v>5.8445028940851199E-2</v>
      </c>
      <c r="X1528" s="9">
        <v>0.19411049551342999</v>
      </c>
      <c r="Y1528" s="8">
        <v>0.146726593328914</v>
      </c>
      <c r="Z1528" s="8">
        <v>0.12604712066940901</v>
      </c>
      <c r="AA1528" s="8">
        <v>0.69261138814702405</v>
      </c>
      <c r="AB1528" s="9">
        <v>0.105343450688515</v>
      </c>
      <c r="AC1528" s="8">
        <v>0.30341191454461403</v>
      </c>
      <c r="AD1528" s="1" t="s">
        <v>3796</v>
      </c>
      <c r="AE1528" s="1" t="s">
        <v>3796</v>
      </c>
      <c r="AF1528" s="1" t="s">
        <v>3797</v>
      </c>
      <c r="AH1528" s="10" t="s">
        <v>3797</v>
      </c>
      <c r="AN1528" s="21"/>
      <c r="AU1528" s="1" t="s">
        <v>77</v>
      </c>
      <c r="AV1528" s="1">
        <f t="shared" si="23"/>
        <v>0</v>
      </c>
    </row>
    <row r="1529" spans="1:48" ht="15.75" customHeight="1" x14ac:dyDescent="0.35">
      <c r="A1529" s="1" t="s">
        <v>3798</v>
      </c>
      <c r="B1529">
        <v>-0.164523174856784</v>
      </c>
      <c r="C1529">
        <v>-0.17700923085600401</v>
      </c>
      <c r="D1529">
        <v>0.24038625416646001</v>
      </c>
      <c r="E1529">
        <v>-4.4588503923770201E-2</v>
      </c>
      <c r="F1529">
        <v>2.32300548396637E-2</v>
      </c>
      <c r="G1529">
        <v>5.3340773092076903E-2</v>
      </c>
      <c r="H1529">
        <v>1.23658182293826E-2</v>
      </c>
      <c r="I1529">
        <v>2.8487248264873199E-2</v>
      </c>
      <c r="J1529">
        <v>-0.15689676882958301</v>
      </c>
      <c r="K1529">
        <v>2.89109315473959E-2</v>
      </c>
      <c r="L1529">
        <v>-8.9944104885758602E-2</v>
      </c>
      <c r="M1529">
        <v>-0.22899990607227899</v>
      </c>
      <c r="N1529">
        <v>0.11134350628103599</v>
      </c>
      <c r="O1529">
        <v>-9.6677294165501096E-2</v>
      </c>
      <c r="P1529">
        <v>-0.26984314570142298</v>
      </c>
      <c r="Q1529">
        <v>-4.0316681101654601E-2</v>
      </c>
      <c r="R1529">
        <v>0.20433266074899101</v>
      </c>
      <c r="S1529">
        <v>3.8766653129955399E-2</v>
      </c>
      <c r="T1529">
        <v>-0.18628117946657899</v>
      </c>
      <c r="U1529">
        <v>0.101162533490464</v>
      </c>
      <c r="V1529" s="8">
        <v>2.9355973606499101E-2</v>
      </c>
      <c r="W1529" s="8">
        <v>-0.11173246206005601</v>
      </c>
      <c r="X1529" s="9">
        <v>-7.3873403671885496E-2</v>
      </c>
      <c r="Y1529" s="8">
        <v>3.9495166975707797E-2</v>
      </c>
      <c r="Z1529" s="8">
        <v>0.63243560420149603</v>
      </c>
      <c r="AA1529" s="8">
        <v>0.68310181629696098</v>
      </c>
      <c r="AB1529" s="9">
        <v>0.82816751415382295</v>
      </c>
      <c r="AC1529" s="8">
        <v>0.26336157301422503</v>
      </c>
      <c r="AD1529" s="1" t="s">
        <v>3798</v>
      </c>
      <c r="AE1529" s="1" t="s">
        <v>3798</v>
      </c>
      <c r="AF1529" s="1" t="s">
        <v>3799</v>
      </c>
      <c r="AH1529" s="10" t="s">
        <v>3799</v>
      </c>
      <c r="AI1529" t="s">
        <v>77</v>
      </c>
      <c r="AN1529" s="21"/>
      <c r="AU1529" s="1" t="s">
        <v>77</v>
      </c>
      <c r="AV1529" s="1">
        <f t="shared" si="23"/>
        <v>0</v>
      </c>
    </row>
    <row r="1530" spans="1:48" ht="15.75" customHeight="1" x14ac:dyDescent="0.35">
      <c r="A1530" s="1" t="s">
        <v>3800</v>
      </c>
      <c r="B1530">
        <v>-0.12730801681394099</v>
      </c>
      <c r="C1530">
        <v>-0.33981166183185002</v>
      </c>
      <c r="D1530">
        <v>0.35851336679350498</v>
      </c>
      <c r="E1530">
        <v>-4.1647772842603403E-2</v>
      </c>
      <c r="F1530">
        <v>-2.2114266490030898E-2</v>
      </c>
      <c r="G1530">
        <v>0.257593905686335</v>
      </c>
      <c r="H1530">
        <v>-0.13948054115743599</v>
      </c>
      <c r="I1530">
        <v>0.29017524360119401</v>
      </c>
      <c r="J1530">
        <v>0.114504859793345</v>
      </c>
      <c r="K1530">
        <v>9.0438809282982299E-2</v>
      </c>
      <c r="L1530">
        <v>-1.69810827316507E-2</v>
      </c>
      <c r="M1530">
        <v>-0.120293884454681</v>
      </c>
      <c r="N1530">
        <v>0.362911195726005</v>
      </c>
      <c r="O1530">
        <v>3.2598664831828002E-2</v>
      </c>
      <c r="P1530">
        <v>0.25637976528534501</v>
      </c>
      <c r="Q1530">
        <v>0.13546201652470199</v>
      </c>
      <c r="R1530">
        <v>0.342135226236852</v>
      </c>
      <c r="S1530">
        <v>2.1308001849242399E-2</v>
      </c>
      <c r="T1530">
        <v>0.23277810996054199</v>
      </c>
      <c r="U1530">
        <v>0.12512543389565101</v>
      </c>
      <c r="V1530" s="8">
        <v>9.6543585410015398E-2</v>
      </c>
      <c r="W1530" s="8">
        <v>1.6917175472499001E-2</v>
      </c>
      <c r="X1530" s="9">
        <v>0.19683791059197001</v>
      </c>
      <c r="Y1530" s="8">
        <v>0.18033669298557201</v>
      </c>
      <c r="Z1530" s="8">
        <v>0.57965519502442697</v>
      </c>
      <c r="AA1530" s="8">
        <v>0.85047205304775797</v>
      </c>
      <c r="AB1530" s="9">
        <v>0.30824004583666598</v>
      </c>
      <c r="AC1530" s="8">
        <v>0.17746046523828601</v>
      </c>
      <c r="AD1530" s="1" t="s">
        <v>3800</v>
      </c>
      <c r="AE1530" s="1" t="s">
        <v>3800</v>
      </c>
      <c r="AF1530" s="1" t="s">
        <v>3801</v>
      </c>
      <c r="AH1530" s="10" t="s">
        <v>3801</v>
      </c>
      <c r="AN1530" s="21"/>
      <c r="AU1530" s="1" t="s">
        <v>77</v>
      </c>
      <c r="AV1530" s="1">
        <f t="shared" si="23"/>
        <v>0</v>
      </c>
    </row>
    <row r="1531" spans="1:48" ht="15.75" customHeight="1" x14ac:dyDescent="0.35">
      <c r="A1531" s="1" t="s">
        <v>3802</v>
      </c>
      <c r="B1531">
        <v>-7.3828538031082705E-2</v>
      </c>
      <c r="C1531">
        <v>-0.107772594207135</v>
      </c>
      <c r="D1531">
        <v>0.18642728465712799</v>
      </c>
      <c r="E1531">
        <v>-5.5773034070745998E-2</v>
      </c>
      <c r="F1531">
        <v>3.5528682383514497E-2</v>
      </c>
      <c r="G1531">
        <v>6.4221022388029597E-2</v>
      </c>
      <c r="H1531">
        <v>4.1471754218123401E-2</v>
      </c>
      <c r="I1531">
        <v>9.6909973748000103E-2</v>
      </c>
      <c r="J1531">
        <v>5.9359609921223203E-2</v>
      </c>
      <c r="K1531">
        <v>0.17132738188027699</v>
      </c>
      <c r="L1531">
        <v>3.26471114257363E-2</v>
      </c>
      <c r="M1531">
        <v>6.0775939470793697E-2</v>
      </c>
      <c r="N1531">
        <v>0.18713056295369901</v>
      </c>
      <c r="O1531">
        <v>-8.2846082324118404E-3</v>
      </c>
      <c r="P1531">
        <v>-4.3629270153785801E-2</v>
      </c>
      <c r="Q1531">
        <v>2.0873005419691702E-2</v>
      </c>
      <c r="R1531">
        <v>0.112378451407561</v>
      </c>
      <c r="S1531">
        <v>-7.9512101003813701E-2</v>
      </c>
      <c r="T1531">
        <v>-0.119151138999211</v>
      </c>
      <c r="U1531">
        <v>-6.1680937657747202E-2</v>
      </c>
      <c r="V1531" s="8">
        <v>5.9532858184416899E-2</v>
      </c>
      <c r="W1531" s="8">
        <v>8.10275106745076E-2</v>
      </c>
      <c r="X1531" s="9">
        <v>3.9022422496798298E-2</v>
      </c>
      <c r="Y1531" s="8">
        <v>-3.6991431563302597E-2</v>
      </c>
      <c r="Z1531" s="8">
        <v>0.46184448023340502</v>
      </c>
      <c r="AA1531" s="8">
        <v>0.44452389324990399</v>
      </c>
      <c r="AB1531" s="9">
        <v>0.65625615875340104</v>
      </c>
      <c r="AC1531" s="8">
        <v>0.16814711470104099</v>
      </c>
      <c r="AD1531" s="1" t="s">
        <v>3802</v>
      </c>
      <c r="AE1531" s="1" t="s">
        <v>3803</v>
      </c>
      <c r="AF1531" s="1" t="s">
        <v>3804</v>
      </c>
      <c r="AH1531" s="10" t="s">
        <v>3804</v>
      </c>
      <c r="AN1531" s="21"/>
      <c r="AU1531" s="1" t="s">
        <v>77</v>
      </c>
      <c r="AV1531" s="1">
        <f t="shared" si="23"/>
        <v>0</v>
      </c>
    </row>
    <row r="1532" spans="1:48" ht="15.75" customHeight="1" x14ac:dyDescent="0.35">
      <c r="A1532" s="1" t="s">
        <v>3805</v>
      </c>
      <c r="B1532">
        <v>0.17205459999261999</v>
      </c>
      <c r="C1532">
        <v>-8.5655702374857701E-2</v>
      </c>
      <c r="D1532">
        <v>-0.16025205829119099</v>
      </c>
      <c r="E1532">
        <v>0.13516136243832599</v>
      </c>
      <c r="F1532">
        <v>0.46940763434182098</v>
      </c>
      <c r="G1532">
        <v>0.56555785389711999</v>
      </c>
      <c r="H1532">
        <v>0.44578513877040898</v>
      </c>
      <c r="I1532">
        <v>0.60742247540951</v>
      </c>
      <c r="J1532">
        <v>-0.137775815485389</v>
      </c>
      <c r="K1532">
        <v>-0.27608230159123598</v>
      </c>
      <c r="L1532">
        <v>3.1719470705911801E-2</v>
      </c>
      <c r="M1532">
        <v>-5.88102409951703E-2</v>
      </c>
      <c r="N1532">
        <v>0.28988760172668598</v>
      </c>
      <c r="O1532">
        <v>0.32966295848820298</v>
      </c>
      <c r="P1532">
        <v>0.354733999764974</v>
      </c>
      <c r="Q1532">
        <v>0.31148084114479602</v>
      </c>
      <c r="R1532">
        <v>0.40542822629540198</v>
      </c>
      <c r="S1532">
        <v>0.45398883798939199</v>
      </c>
      <c r="T1532">
        <v>0.46741078582205903</v>
      </c>
      <c r="U1532">
        <v>0.46489317995790802</v>
      </c>
      <c r="V1532" s="8">
        <v>0.52204327560471497</v>
      </c>
      <c r="W1532" s="8">
        <v>-0.110237221841471</v>
      </c>
      <c r="X1532" s="9">
        <v>0.32144135028116499</v>
      </c>
      <c r="Y1532" s="8">
        <v>0.44793025751618998</v>
      </c>
      <c r="Z1532" s="8">
        <v>1.2631021013692499E-2</v>
      </c>
      <c r="AA1532" s="8">
        <v>0.45080631744229199</v>
      </c>
      <c r="AB1532" s="9">
        <v>6.3083543025334393E-2</v>
      </c>
      <c r="AC1532" s="8">
        <v>8.5465075510564193E-3</v>
      </c>
      <c r="AD1532" s="1" t="s">
        <v>3805</v>
      </c>
      <c r="AE1532" s="1" t="s">
        <v>3806</v>
      </c>
      <c r="AF1532" s="1" t="s">
        <v>3807</v>
      </c>
      <c r="AH1532" s="10" t="s">
        <v>3807</v>
      </c>
      <c r="AN1532" s="21"/>
      <c r="AQ1532" s="1" t="s">
        <v>77</v>
      </c>
      <c r="AS1532" s="1" t="s">
        <v>77</v>
      </c>
      <c r="AT1532" s="1" t="s">
        <v>77</v>
      </c>
      <c r="AV1532" s="1">
        <f t="shared" si="23"/>
        <v>5</v>
      </c>
    </row>
    <row r="1533" spans="1:48" ht="15.75" customHeight="1" x14ac:dyDescent="0.35">
      <c r="A1533" s="1" t="s">
        <v>3808</v>
      </c>
      <c r="B1533">
        <v>5.0857779318641903E-2</v>
      </c>
      <c r="C1533">
        <v>-0.13985280125886199</v>
      </c>
      <c r="D1533">
        <v>-3.7081169317227297E-2</v>
      </c>
      <c r="E1533">
        <v>5.5157111900132699E-2</v>
      </c>
      <c r="F1533">
        <v>-0.13536402554427501</v>
      </c>
      <c r="G1533">
        <v>-7.8966835519203304E-2</v>
      </c>
      <c r="H1533">
        <v>-0.222339102780541</v>
      </c>
      <c r="I1533">
        <v>-0.191588317023942</v>
      </c>
      <c r="J1533">
        <v>-0.32763906222001998</v>
      </c>
      <c r="K1533">
        <v>-0.15442287761257001</v>
      </c>
      <c r="L1533">
        <v>-1.33800692702179E-2</v>
      </c>
      <c r="M1533">
        <v>-0.17134831422850999</v>
      </c>
      <c r="N1533">
        <v>-0.31853366577856501</v>
      </c>
      <c r="O1533">
        <v>-0.39855576939747001</v>
      </c>
      <c r="P1533">
        <v>-0.374063190165973</v>
      </c>
      <c r="Q1533">
        <v>-0.354962542882447</v>
      </c>
      <c r="R1533">
        <v>-0.187934454264337</v>
      </c>
      <c r="S1533">
        <v>-0.22150319124189199</v>
      </c>
      <c r="T1533">
        <v>-0.240223504892907</v>
      </c>
      <c r="U1533">
        <v>-0.176246777459</v>
      </c>
      <c r="V1533" s="8">
        <v>-0.15706457021699</v>
      </c>
      <c r="W1533" s="8">
        <v>-0.16669758083282901</v>
      </c>
      <c r="X1533" s="9">
        <v>-0.36152879205611399</v>
      </c>
      <c r="Y1533" s="8">
        <v>-0.20647698196453401</v>
      </c>
      <c r="Z1533" s="8">
        <v>9.7215143601278795E-2</v>
      </c>
      <c r="AA1533" s="8">
        <v>0.24808099593945099</v>
      </c>
      <c r="AB1533" s="9">
        <v>8.0832175340723508E-3</v>
      </c>
      <c r="AC1533" s="8">
        <v>0.66661762740798203</v>
      </c>
      <c r="AD1533" s="1" t="s">
        <v>3808</v>
      </c>
      <c r="AE1533" s="1" t="s">
        <v>3808</v>
      </c>
      <c r="AF1533" s="1" t="s">
        <v>3809</v>
      </c>
      <c r="AH1533" s="10" t="s">
        <v>3809</v>
      </c>
      <c r="AN1533" s="21"/>
      <c r="AU1533" s="1" t="s">
        <v>77</v>
      </c>
      <c r="AV1533" s="1">
        <f t="shared" si="23"/>
        <v>0</v>
      </c>
    </row>
    <row r="1534" spans="1:48" ht="15.75" customHeight="1" x14ac:dyDescent="0.35">
      <c r="A1534" s="1" t="s">
        <v>3810</v>
      </c>
      <c r="B1534">
        <v>-1.8858573798422401E-2</v>
      </c>
      <c r="C1534">
        <v>-0.118989516642553</v>
      </c>
      <c r="D1534">
        <v>2.0761738444489301E-2</v>
      </c>
      <c r="E1534">
        <v>1.8754125534473601E-2</v>
      </c>
      <c r="F1534">
        <v>-0.25588613911984098</v>
      </c>
      <c r="G1534">
        <v>-0.28090324536707501</v>
      </c>
      <c r="H1534">
        <v>-0.18193005269095899</v>
      </c>
      <c r="I1534">
        <v>-0.364295531501587</v>
      </c>
      <c r="J1534">
        <v>-0.15193335713834</v>
      </c>
      <c r="K1534">
        <v>-0.125147032490733</v>
      </c>
      <c r="L1534">
        <v>-8.9446023065400199E-2</v>
      </c>
      <c r="M1534">
        <v>-0.118923169766734</v>
      </c>
      <c r="N1534">
        <v>-0.14783177297318301</v>
      </c>
      <c r="O1534">
        <v>-0.34574027563619297</v>
      </c>
      <c r="P1534">
        <v>-9.83518628788905E-2</v>
      </c>
      <c r="Q1534">
        <v>-0.29218338634980601</v>
      </c>
      <c r="R1534">
        <v>-4.8192590269131398E-2</v>
      </c>
      <c r="S1534">
        <v>-0.22757401819946799</v>
      </c>
      <c r="T1534">
        <v>-3.7790177778388098E-3</v>
      </c>
      <c r="U1534">
        <v>-0.18474545156480901</v>
      </c>
      <c r="V1534" s="8">
        <v>-0.27075374216986497</v>
      </c>
      <c r="W1534" s="8">
        <v>-0.121362395615302</v>
      </c>
      <c r="X1534" s="9">
        <v>-0.22102682445951799</v>
      </c>
      <c r="Y1534" s="8">
        <v>-0.116072769452812</v>
      </c>
      <c r="Z1534" s="8">
        <v>9.2058639379236397E-3</v>
      </c>
      <c r="AA1534" s="8">
        <v>0.14628067046048801</v>
      </c>
      <c r="AB1534" s="9">
        <v>6.8924766908261104E-2</v>
      </c>
      <c r="AC1534" s="8">
        <v>0.94408096913325401</v>
      </c>
      <c r="AD1534" s="1" t="s">
        <v>3810</v>
      </c>
      <c r="AE1534" s="1" t="s">
        <v>3810</v>
      </c>
      <c r="AF1534" s="1" t="s">
        <v>3811</v>
      </c>
      <c r="AH1534" s="10" t="s">
        <v>3811</v>
      </c>
      <c r="AI1534" t="s">
        <v>77</v>
      </c>
      <c r="AN1534" s="21"/>
      <c r="AQ1534" s="1" t="s">
        <v>77</v>
      </c>
      <c r="AT1534" s="1" t="s">
        <v>77</v>
      </c>
      <c r="AV1534" s="1">
        <f t="shared" si="23"/>
        <v>4</v>
      </c>
    </row>
    <row r="1535" spans="1:48" ht="15.75" customHeight="1" x14ac:dyDescent="0.35">
      <c r="A1535" s="1" t="s">
        <v>3812</v>
      </c>
      <c r="B1535">
        <v>-9.2587994631393097E-3</v>
      </c>
      <c r="C1535">
        <v>3.4520502809006499E-3</v>
      </c>
      <c r="D1535">
        <v>-6.4691870656141501E-2</v>
      </c>
      <c r="E1535">
        <v>8.3411678677745196E-2</v>
      </c>
      <c r="F1535">
        <v>0.123018978614783</v>
      </c>
      <c r="G1535">
        <v>0.152755918802502</v>
      </c>
      <c r="H1535">
        <v>9.8331110877474398E-2</v>
      </c>
      <c r="I1535">
        <v>0.144560402394287</v>
      </c>
      <c r="J1535">
        <v>-0.17114344509271701</v>
      </c>
      <c r="K1535">
        <v>-0.159053600556749</v>
      </c>
      <c r="L1535">
        <v>-0.134797602464511</v>
      </c>
      <c r="M1535">
        <v>-0.21569913759717799</v>
      </c>
      <c r="N1535">
        <v>-9.2414706491426704E-2</v>
      </c>
      <c r="O1535">
        <v>-2.5357286490933498E-2</v>
      </c>
      <c r="P1535">
        <v>-5.3846876245543102E-2</v>
      </c>
      <c r="Q1535">
        <v>-9.0022527822570003E-2</v>
      </c>
      <c r="R1535">
        <v>6.4430168728597401E-2</v>
      </c>
      <c r="S1535">
        <v>0.16059229229042901</v>
      </c>
      <c r="T1535">
        <v>0.111408767749187</v>
      </c>
      <c r="U1535">
        <v>9.5979325253675599E-2</v>
      </c>
      <c r="V1535" s="8">
        <v>0.12966660267226099</v>
      </c>
      <c r="W1535" s="8">
        <v>-0.17017344642778801</v>
      </c>
      <c r="X1535" s="9">
        <v>-6.5410349262618295E-2</v>
      </c>
      <c r="Y1535" s="8">
        <v>0.108102638505472</v>
      </c>
      <c r="Z1535" s="8">
        <v>4.3795028550239402E-2</v>
      </c>
      <c r="AA1535" s="8">
        <v>2.4837244452679898E-2</v>
      </c>
      <c r="AB1535" s="9">
        <v>0.175045440134726</v>
      </c>
      <c r="AC1535" s="8">
        <v>5.4529830900374397E-4</v>
      </c>
      <c r="AD1535" s="1" t="s">
        <v>3812</v>
      </c>
      <c r="AE1535" s="1" t="s">
        <v>3812</v>
      </c>
      <c r="AF1535" s="1" t="s">
        <v>3813</v>
      </c>
      <c r="AH1535" s="10" t="s">
        <v>3813</v>
      </c>
      <c r="AN1535" s="21"/>
      <c r="AU1535" s="1" t="s">
        <v>77</v>
      </c>
      <c r="AV1535" s="1">
        <f t="shared" si="23"/>
        <v>0</v>
      </c>
    </row>
    <row r="1536" spans="1:48" ht="15.75" customHeight="1" x14ac:dyDescent="0.35">
      <c r="A1536" s="1" t="s">
        <v>3814</v>
      </c>
      <c r="B1536">
        <v>0.101841017357544</v>
      </c>
      <c r="C1536">
        <v>7.5051654165410195E-2</v>
      </c>
      <c r="D1536">
        <v>-0.28305306645282502</v>
      </c>
      <c r="E1536">
        <v>4.7399056210019899E-2</v>
      </c>
      <c r="F1536">
        <v>6.01667600832681E-2</v>
      </c>
      <c r="G1536">
        <v>0.126817088420274</v>
      </c>
      <c r="H1536">
        <v>7.1644234931371495E-2</v>
      </c>
      <c r="I1536">
        <v>-6.6801486027340595E-2</v>
      </c>
      <c r="J1536">
        <v>-0.19710929410838601</v>
      </c>
      <c r="K1536">
        <v>-0.261805702007117</v>
      </c>
      <c r="L1536">
        <v>-9.3543741029644703E-2</v>
      </c>
      <c r="M1536">
        <v>2.40954287403491E-2</v>
      </c>
      <c r="N1536">
        <v>-0.34430696915925302</v>
      </c>
      <c r="O1536">
        <v>-0.29444199275173799</v>
      </c>
      <c r="P1536">
        <v>-0.19965696220740101</v>
      </c>
      <c r="Q1536">
        <v>-0.198472709081076</v>
      </c>
      <c r="R1536">
        <v>-0.23803032555585299</v>
      </c>
      <c r="S1536">
        <v>-0.157551895316867</v>
      </c>
      <c r="T1536">
        <v>-7.51455894763087E-2</v>
      </c>
      <c r="U1536">
        <v>-2.69193193810837E-2</v>
      </c>
      <c r="V1536" s="8">
        <v>4.7956649351893303E-2</v>
      </c>
      <c r="W1536" s="8">
        <v>-0.13209082710119899</v>
      </c>
      <c r="X1536" s="9">
        <v>-0.25921965829986698</v>
      </c>
      <c r="Y1536" s="8">
        <v>-0.124411782432528</v>
      </c>
      <c r="Z1536" s="8">
        <v>0.64496769160363399</v>
      </c>
      <c r="AA1536" s="8">
        <v>0.50722051675411595</v>
      </c>
      <c r="AB1536" s="9">
        <v>0.116465184670271</v>
      </c>
      <c r="AC1536" s="8">
        <v>0.94191932611818696</v>
      </c>
      <c r="AD1536" s="1" t="s">
        <v>3814</v>
      </c>
      <c r="AE1536" s="1" t="s">
        <v>3815</v>
      </c>
      <c r="AF1536" s="1" t="s">
        <v>3816</v>
      </c>
      <c r="AH1536" s="10" t="s">
        <v>3816</v>
      </c>
      <c r="AN1536" s="21"/>
      <c r="AU1536" s="1" t="s">
        <v>77</v>
      </c>
      <c r="AV1536" s="1">
        <f t="shared" si="23"/>
        <v>0</v>
      </c>
    </row>
    <row r="1537" spans="1:48" ht="15.75" customHeight="1" x14ac:dyDescent="0.35">
      <c r="A1537" s="1" t="s">
        <v>3817</v>
      </c>
      <c r="B1537">
        <v>0.37693629571486797</v>
      </c>
      <c r="C1537">
        <v>0.10038075785254499</v>
      </c>
      <c r="D1537">
        <v>-0.13057145627151501</v>
      </c>
      <c r="E1537">
        <v>3.2612610872120702E-2</v>
      </c>
      <c r="F1537">
        <v>2.2074092162861101</v>
      </c>
      <c r="G1537">
        <v>2.3195920418173999</v>
      </c>
      <c r="H1537">
        <v>2.2168150891583398</v>
      </c>
      <c r="I1537">
        <v>2.3745632086916899</v>
      </c>
      <c r="J1537">
        <v>0.28680468253638602</v>
      </c>
      <c r="K1537">
        <v>-0.23956766252680001</v>
      </c>
      <c r="L1537">
        <v>0.58305293604261399</v>
      </c>
      <c r="M1537">
        <v>-3.1049575357676901E-2</v>
      </c>
      <c r="N1537">
        <v>2.3255988455753198</v>
      </c>
      <c r="O1537">
        <v>2.36000120340498</v>
      </c>
      <c r="P1537">
        <v>2.3433258159275399</v>
      </c>
      <c r="Q1537">
        <v>2.3292404126054</v>
      </c>
      <c r="R1537">
        <v>2.2397437869166801</v>
      </c>
      <c r="S1537">
        <v>2.2801718658499599</v>
      </c>
      <c r="T1537">
        <v>2.2549108724787801</v>
      </c>
      <c r="U1537">
        <v>2.2473201714446098</v>
      </c>
      <c r="V1537" s="8">
        <v>2.2795948889883899</v>
      </c>
      <c r="W1537" s="8">
        <v>0.14981009517363</v>
      </c>
      <c r="X1537" s="9">
        <v>2.3395415693783099</v>
      </c>
      <c r="Y1537" s="8">
        <v>2.25553667417251</v>
      </c>
      <c r="Z1537" s="8">
        <v>4.68997962271472E-4</v>
      </c>
      <c r="AA1537" s="8">
        <v>0.88969935822517698</v>
      </c>
      <c r="AB1537" s="9">
        <v>1.1264302887164001E-3</v>
      </c>
      <c r="AC1537" s="8">
        <v>5.2602801569624101E-3</v>
      </c>
      <c r="AD1537" s="1" t="s">
        <v>3817</v>
      </c>
      <c r="AE1537" s="1" t="s">
        <v>3817</v>
      </c>
      <c r="AF1537" s="1" t="s">
        <v>3818</v>
      </c>
      <c r="AH1537" s="10" t="s">
        <v>3818</v>
      </c>
      <c r="AI1537" t="s">
        <v>77</v>
      </c>
      <c r="AN1537" s="21"/>
      <c r="AQ1537" s="1" t="s">
        <v>77</v>
      </c>
      <c r="AS1537" s="1" t="s">
        <v>77</v>
      </c>
      <c r="AT1537" s="1" t="s">
        <v>77</v>
      </c>
      <c r="AV1537" s="1">
        <f t="shared" si="23"/>
        <v>5</v>
      </c>
    </row>
    <row r="1538" spans="1:48" ht="15.75" customHeight="1" x14ac:dyDescent="0.35">
      <c r="A1538" s="1" t="s">
        <v>3819</v>
      </c>
      <c r="B1538" s="14">
        <v>-5.5409297876130004E-4</v>
      </c>
      <c r="C1538">
        <v>6.7460371247302406E-2</v>
      </c>
      <c r="D1538">
        <v>8.3949728210027302E-2</v>
      </c>
      <c r="E1538">
        <v>-0.373108675124255</v>
      </c>
      <c r="F1538">
        <v>-0.32976312282508302</v>
      </c>
      <c r="G1538">
        <v>-0.16730909023274701</v>
      </c>
      <c r="H1538">
        <v>-0.509974509512365</v>
      </c>
      <c r="I1538">
        <v>-0.91873378056626798</v>
      </c>
      <c r="J1538">
        <v>-0.374174009978894</v>
      </c>
      <c r="K1538">
        <v>-0.33544282703468498</v>
      </c>
      <c r="L1538">
        <v>-0.43342749797513203</v>
      </c>
      <c r="M1538">
        <v>-0.38420603898376299</v>
      </c>
      <c r="N1538">
        <v>-0.70747158567821999</v>
      </c>
      <c r="O1538">
        <v>-0.76794860141055699</v>
      </c>
      <c r="P1538">
        <v>-0.60552346975858296</v>
      </c>
      <c r="Q1538">
        <v>-0.56755334318256301</v>
      </c>
      <c r="R1538">
        <v>-0.37418302903607098</v>
      </c>
      <c r="S1538">
        <v>-0.40062982909520101</v>
      </c>
      <c r="T1538">
        <v>-0.27196321855261002</v>
      </c>
      <c r="U1538">
        <v>-0.175161582835348</v>
      </c>
      <c r="V1538" s="8">
        <v>-0.48144512578411502</v>
      </c>
      <c r="W1538" s="8">
        <v>-0.38181259349311802</v>
      </c>
      <c r="X1538" s="9">
        <v>-0.66212425000748099</v>
      </c>
      <c r="Y1538" s="8">
        <v>-0.30548441487980799</v>
      </c>
      <c r="Z1538" s="8">
        <v>0.13371375232858601</v>
      </c>
      <c r="AA1538" s="8">
        <v>0.14770359250728199</v>
      </c>
      <c r="AB1538" s="9">
        <v>1.6690486606617899E-2</v>
      </c>
      <c r="AC1538" s="8">
        <v>0.32689504412577203</v>
      </c>
      <c r="AD1538" s="1" t="s">
        <v>3819</v>
      </c>
      <c r="AE1538" s="1" t="s">
        <v>3820</v>
      </c>
      <c r="AF1538" s="1" t="s">
        <v>3821</v>
      </c>
      <c r="AH1538" s="10" t="s">
        <v>3821</v>
      </c>
      <c r="AN1538" s="21"/>
      <c r="AU1538" s="1" t="s">
        <v>77</v>
      </c>
      <c r="AV1538" s="1">
        <f t="shared" ref="AV1538:AV1601" si="24">IF(AQ1538="+",IF(AR1538="+",IF(AS1538="+",7,6),IF(AS1538="+",5,4)),IF(AR1538="+",IF(AS1538="+",3,2),IF(AS1538="+",1,0)))</f>
        <v>0</v>
      </c>
    </row>
    <row r="1539" spans="1:48" ht="15.75" customHeight="1" x14ac:dyDescent="0.35">
      <c r="A1539" s="1" t="s">
        <v>3822</v>
      </c>
      <c r="B1539">
        <v>-3.2779712594771297E-2</v>
      </c>
      <c r="C1539">
        <v>-7.4954375561690406E-2</v>
      </c>
      <c r="D1539">
        <v>5.72639843867951E-2</v>
      </c>
      <c r="E1539">
        <v>5.8385048963805503E-2</v>
      </c>
      <c r="F1539">
        <v>2.7757523027579799E-2</v>
      </c>
      <c r="G1539">
        <v>4.7176528063385598E-2</v>
      </c>
      <c r="H1539">
        <v>2.25123440585181E-2</v>
      </c>
      <c r="I1539">
        <v>-0.12287405292978699</v>
      </c>
      <c r="J1539">
        <v>0.16402827850628299</v>
      </c>
      <c r="K1539">
        <v>7.7418788543186706E-2</v>
      </c>
      <c r="L1539">
        <v>-2.52251704084786E-2</v>
      </c>
      <c r="M1539">
        <v>0.119408059841632</v>
      </c>
      <c r="N1539">
        <v>0.15760164653429001</v>
      </c>
      <c r="O1539">
        <v>1.1169228093186199E-3</v>
      </c>
      <c r="P1539">
        <v>0.24426138307154999</v>
      </c>
      <c r="Q1539">
        <v>3.7323403218852698E-2</v>
      </c>
      <c r="R1539">
        <v>8.3995482565060398E-2</v>
      </c>
      <c r="S1539">
        <v>-7.14378346131741E-2</v>
      </c>
      <c r="T1539">
        <v>0.179033848089035</v>
      </c>
      <c r="U1539">
        <v>-3.2600907346706502E-2</v>
      </c>
      <c r="V1539" s="8">
        <v>-6.3569144450758399E-3</v>
      </c>
      <c r="W1539" s="8">
        <v>8.3907489120656098E-2</v>
      </c>
      <c r="X1539" s="9">
        <v>0.11007583890850201</v>
      </c>
      <c r="Y1539" s="8">
        <v>3.9747647173553703E-2</v>
      </c>
      <c r="Z1539" s="8">
        <v>0.90817792113765705</v>
      </c>
      <c r="AA1539" s="8">
        <v>0.32839955453698499</v>
      </c>
      <c r="AB1539" s="9">
        <v>0.235963794477481</v>
      </c>
      <c r="AC1539" s="8">
        <v>0.63842965761817005</v>
      </c>
      <c r="AD1539" s="1" t="s">
        <v>3822</v>
      </c>
      <c r="AE1539" s="1" t="s">
        <v>3823</v>
      </c>
      <c r="AF1539" s="1" t="s">
        <v>3824</v>
      </c>
      <c r="AH1539" s="10" t="s">
        <v>3824</v>
      </c>
      <c r="AN1539" s="21"/>
      <c r="AU1539" s="1" t="s">
        <v>77</v>
      </c>
      <c r="AV1539" s="1">
        <f t="shared" si="24"/>
        <v>0</v>
      </c>
    </row>
    <row r="1540" spans="1:48" ht="15.75" customHeight="1" x14ac:dyDescent="0.35">
      <c r="A1540" s="1" t="s">
        <v>3825</v>
      </c>
      <c r="B1540">
        <v>-8.9303112368875504E-2</v>
      </c>
      <c r="C1540">
        <v>-7.6679754623373494E-2</v>
      </c>
      <c r="D1540">
        <v>0.150206814702325</v>
      </c>
      <c r="E1540">
        <v>-2.99336671942655E-2</v>
      </c>
      <c r="F1540">
        <v>-0.16281753884643499</v>
      </c>
      <c r="G1540">
        <v>-8.9121313484874995E-2</v>
      </c>
      <c r="H1540">
        <v>-7.25049492155148E-2</v>
      </c>
      <c r="I1540">
        <v>3.2978394081544002E-2</v>
      </c>
      <c r="J1540">
        <v>-2.5621146686834102E-3</v>
      </c>
      <c r="K1540">
        <v>0.18140514510257799</v>
      </c>
      <c r="L1540">
        <v>9.6338678353307894E-2</v>
      </c>
      <c r="M1540">
        <v>0.14721273267375301</v>
      </c>
      <c r="N1540">
        <v>0.15447215645168999</v>
      </c>
      <c r="O1540">
        <v>-1.5666962586378601E-2</v>
      </c>
      <c r="P1540">
        <v>-6.6638828982024403E-2</v>
      </c>
      <c r="Q1540">
        <v>4.0301700591432399E-2</v>
      </c>
      <c r="R1540">
        <v>5.8751165265523E-2</v>
      </c>
      <c r="S1540">
        <v>-0.115124340540265</v>
      </c>
      <c r="T1540">
        <v>-0.16419224303122601</v>
      </c>
      <c r="U1540">
        <v>-7.0357398609189506E-2</v>
      </c>
      <c r="V1540" s="8">
        <v>-7.28663518663204E-2</v>
      </c>
      <c r="W1540" s="8">
        <v>0.105598610365239</v>
      </c>
      <c r="X1540" s="9">
        <v>2.8117016368679901E-2</v>
      </c>
      <c r="Y1540" s="8">
        <v>-7.2730704228789703E-2</v>
      </c>
      <c r="Z1540" s="8">
        <v>0.50499750737631499</v>
      </c>
      <c r="AA1540" s="8">
        <v>0.29426634596318502</v>
      </c>
      <c r="AB1540" s="9">
        <v>0.69322290431296996</v>
      </c>
      <c r="AC1540" s="8">
        <v>5.9871325489574197E-2</v>
      </c>
      <c r="AD1540" s="1" t="s">
        <v>3825</v>
      </c>
      <c r="AE1540" s="1" t="s">
        <v>3826</v>
      </c>
      <c r="AF1540" s="1" t="s">
        <v>3827</v>
      </c>
      <c r="AH1540" s="10" t="s">
        <v>3827</v>
      </c>
      <c r="AN1540" s="21"/>
      <c r="AU1540" s="1" t="s">
        <v>77</v>
      </c>
      <c r="AV1540" s="1">
        <f t="shared" si="24"/>
        <v>0</v>
      </c>
    </row>
    <row r="1541" spans="1:48" ht="15.75" customHeight="1" x14ac:dyDescent="0.35">
      <c r="A1541" s="1" t="s">
        <v>3828</v>
      </c>
      <c r="B1541">
        <v>-0.15751415868514199</v>
      </c>
      <c r="C1541">
        <v>-0.13280153065393699</v>
      </c>
      <c r="D1541">
        <v>0.349669280087891</v>
      </c>
      <c r="E1541">
        <v>-5.1707382000394299E-2</v>
      </c>
      <c r="F1541">
        <v>0.38814788830499503</v>
      </c>
      <c r="G1541">
        <v>0.40601602123310399</v>
      </c>
      <c r="H1541">
        <v>0.5040676457005</v>
      </c>
      <c r="I1541">
        <v>0.41276331976167002</v>
      </c>
      <c r="J1541">
        <v>0.14856473718965299</v>
      </c>
      <c r="K1541">
        <v>0.27335060455124699</v>
      </c>
      <c r="L1541">
        <v>6.1228302504133997E-2</v>
      </c>
      <c r="M1541">
        <v>5.9873322680566297E-2</v>
      </c>
      <c r="N1541">
        <v>0.57956837317456</v>
      </c>
      <c r="O1541">
        <v>0.51220053665357701</v>
      </c>
      <c r="P1541">
        <v>0.370402807158425</v>
      </c>
      <c r="Q1541">
        <v>0.55258044083082702</v>
      </c>
      <c r="R1541">
        <v>0.47443953077189799</v>
      </c>
      <c r="S1541">
        <v>0.39335483901753199</v>
      </c>
      <c r="T1541">
        <v>0.238148927284655</v>
      </c>
      <c r="U1541">
        <v>0.43327554505867799</v>
      </c>
      <c r="V1541" s="8">
        <v>0.42774871875006698</v>
      </c>
      <c r="W1541" s="8">
        <v>0.13575424173139999</v>
      </c>
      <c r="X1541" s="9">
        <v>0.50368803945434704</v>
      </c>
      <c r="Y1541" s="8">
        <v>0.38480471053319099</v>
      </c>
      <c r="Z1541" s="8">
        <v>6.8910664371433297E-2</v>
      </c>
      <c r="AA1541" s="8">
        <v>0.531192039979416</v>
      </c>
      <c r="AB1541" s="9">
        <v>3.8586992062767701E-2</v>
      </c>
      <c r="AC1541" s="8">
        <v>3.2317016247022101E-2</v>
      </c>
      <c r="AD1541" s="1" t="s">
        <v>3828</v>
      </c>
      <c r="AE1541" s="1" t="s">
        <v>3828</v>
      </c>
      <c r="AF1541" s="1" t="s">
        <v>3829</v>
      </c>
      <c r="AH1541" s="10" t="s">
        <v>3829</v>
      </c>
      <c r="AN1541" s="21"/>
      <c r="AS1541" s="1" t="s">
        <v>77</v>
      </c>
      <c r="AU1541" s="1" t="s">
        <v>77</v>
      </c>
      <c r="AV1541" s="1">
        <f t="shared" si="24"/>
        <v>1</v>
      </c>
    </row>
    <row r="1542" spans="1:48" ht="15.75" customHeight="1" x14ac:dyDescent="0.35">
      <c r="A1542" s="1" t="s">
        <v>3830</v>
      </c>
      <c r="B1542">
        <v>-9.5306155554314306E-2</v>
      </c>
      <c r="C1542">
        <v>-0.115533177964158</v>
      </c>
      <c r="D1542">
        <v>-8.7587905206529496E-2</v>
      </c>
      <c r="E1542">
        <v>4.2776922436459303E-3</v>
      </c>
      <c r="F1542">
        <v>-1.1811074748733901</v>
      </c>
      <c r="G1542">
        <v>-1.3547477001710899</v>
      </c>
      <c r="H1542">
        <v>-1.2275290913180801</v>
      </c>
      <c r="I1542">
        <v>-1.0708894488907701</v>
      </c>
      <c r="J1542">
        <v>-1.06755637158003</v>
      </c>
      <c r="K1542">
        <v>-0.82452523559645696</v>
      </c>
      <c r="L1542">
        <v>-0.91031118204233097</v>
      </c>
      <c r="M1542">
        <v>-1.18273466408448</v>
      </c>
      <c r="N1542">
        <v>-1.9772749542953501</v>
      </c>
      <c r="O1542">
        <v>-1.87620573467424</v>
      </c>
      <c r="P1542">
        <v>-1.5885339776165699</v>
      </c>
      <c r="Q1542">
        <v>-1.76020253123176</v>
      </c>
      <c r="R1542">
        <v>-1.16770877961118</v>
      </c>
      <c r="S1542">
        <v>-0.907178454613498</v>
      </c>
      <c r="T1542">
        <v>-0.69992841708013398</v>
      </c>
      <c r="U1542">
        <v>-0.74117411632201702</v>
      </c>
      <c r="V1542" s="8">
        <v>-1.20856842881333</v>
      </c>
      <c r="W1542" s="8">
        <v>-0.99628186332582602</v>
      </c>
      <c r="X1542" s="9">
        <v>-1.8005542994544801</v>
      </c>
      <c r="Y1542" s="8">
        <v>-0.87899744190670903</v>
      </c>
      <c r="Z1542" s="8">
        <v>3.9914843085792897E-4</v>
      </c>
      <c r="AA1542" s="8">
        <v>5.5211653418478302E-3</v>
      </c>
      <c r="AB1542" s="9">
        <v>5.8238698676891805E-4</v>
      </c>
      <c r="AC1542" s="8">
        <v>0.50711816167504398</v>
      </c>
      <c r="AD1542" s="1" t="s">
        <v>3830</v>
      </c>
      <c r="AE1542" s="1" t="s">
        <v>3831</v>
      </c>
      <c r="AF1542" s="1" t="s">
        <v>3832</v>
      </c>
      <c r="AH1542" s="10" t="s">
        <v>3832</v>
      </c>
      <c r="AN1542" s="21"/>
      <c r="AQ1542" s="1" t="s">
        <v>77</v>
      </c>
      <c r="AR1542" s="1" t="s">
        <v>77</v>
      </c>
      <c r="AU1542" s="1" t="s">
        <v>77</v>
      </c>
      <c r="AV1542" s="1">
        <f t="shared" si="24"/>
        <v>6</v>
      </c>
    </row>
    <row r="1543" spans="1:48" ht="15.75" customHeight="1" x14ac:dyDescent="0.35">
      <c r="A1543" s="1" t="s">
        <v>3833</v>
      </c>
      <c r="B1543">
        <v>-6.9739348690716296E-2</v>
      </c>
      <c r="C1543">
        <v>-5.7409022406227098E-2</v>
      </c>
      <c r="D1543">
        <v>0.112204757062842</v>
      </c>
      <c r="E1543">
        <v>-6.1466108619846298E-2</v>
      </c>
      <c r="F1543">
        <v>-7.6333673049530107E-2</v>
      </c>
      <c r="G1543">
        <v>-0.19279080374336</v>
      </c>
      <c r="H1543">
        <v>-0.227793299444569</v>
      </c>
      <c r="I1543">
        <v>-0.26932685817458302</v>
      </c>
      <c r="J1543">
        <v>6.0777614710010003E-2</v>
      </c>
      <c r="K1543">
        <v>4.2590170228195397E-2</v>
      </c>
      <c r="L1543">
        <v>-7.4339687088921594E-2</v>
      </c>
      <c r="M1543">
        <v>6.6357574522246499E-2</v>
      </c>
      <c r="N1543">
        <v>-0.19052365673098601</v>
      </c>
      <c r="O1543">
        <v>-0.267599219853071</v>
      </c>
      <c r="P1543">
        <v>-5.6178672989184997E-2</v>
      </c>
      <c r="Q1543">
        <v>-0.29678595691109499</v>
      </c>
      <c r="R1543">
        <v>-0.228861703884742</v>
      </c>
      <c r="S1543">
        <v>-0.29642522088502099</v>
      </c>
      <c r="T1543">
        <v>-9.6096165699180405E-2</v>
      </c>
      <c r="U1543">
        <v>-0.32080091061719601</v>
      </c>
      <c r="V1543" s="8">
        <v>-0.19156115860301001</v>
      </c>
      <c r="W1543" s="8">
        <v>2.3846418092882599E-2</v>
      </c>
      <c r="X1543" s="9">
        <v>-0.20277187662108401</v>
      </c>
      <c r="Y1543" s="8">
        <v>-0.23554600027153499</v>
      </c>
      <c r="Z1543" s="8">
        <v>6.1267201429659301E-2</v>
      </c>
      <c r="AA1543" s="8">
        <v>0.63465529039775104</v>
      </c>
      <c r="AB1543" s="9">
        <v>7.6436900161734406E-2</v>
      </c>
      <c r="AC1543" s="8">
        <v>1.91066494726174E-2</v>
      </c>
      <c r="AD1543" s="1" t="s">
        <v>3833</v>
      </c>
      <c r="AE1543" s="1" t="s">
        <v>3833</v>
      </c>
      <c r="AF1543" s="1" t="s">
        <v>3834</v>
      </c>
      <c r="AH1543" s="10" t="s">
        <v>3834</v>
      </c>
      <c r="AN1543" s="21"/>
      <c r="AS1543" s="1" t="s">
        <v>77</v>
      </c>
      <c r="AU1543" s="1" t="s">
        <v>77</v>
      </c>
      <c r="AV1543" s="1">
        <f t="shared" si="24"/>
        <v>1</v>
      </c>
    </row>
    <row r="1544" spans="1:48" ht="15.75" customHeight="1" x14ac:dyDescent="0.35">
      <c r="A1544" s="1" t="s">
        <v>3835</v>
      </c>
      <c r="B1544">
        <v>-5.3625388063547802E-2</v>
      </c>
      <c r="C1544">
        <v>-0.111071768741498</v>
      </c>
      <c r="D1544">
        <v>0.20191317080562901</v>
      </c>
      <c r="E1544">
        <v>-4.48045772121669E-2</v>
      </c>
      <c r="F1544">
        <v>9.0431291109537404E-2</v>
      </c>
      <c r="G1544">
        <v>8.8681497358669897E-2</v>
      </c>
      <c r="H1544">
        <v>9.9802820849514501E-2</v>
      </c>
      <c r="I1544">
        <v>6.8974801084493401E-2</v>
      </c>
      <c r="J1544">
        <v>8.9756987356940807E-2</v>
      </c>
      <c r="K1544">
        <v>0.180122607517258</v>
      </c>
      <c r="L1544">
        <v>-2.63503706263786E-2</v>
      </c>
      <c r="M1544">
        <v>6.7024273077884694E-2</v>
      </c>
      <c r="N1544">
        <v>0.26271528241173697</v>
      </c>
      <c r="O1544">
        <v>9.5440786744446698E-2</v>
      </c>
      <c r="P1544">
        <v>6.00052033784386E-2</v>
      </c>
      <c r="Q1544">
        <v>0.114285680079033</v>
      </c>
      <c r="R1544">
        <v>0.20119263651173</v>
      </c>
      <c r="S1544">
        <v>2.9023936626396699E-2</v>
      </c>
      <c r="T1544">
        <v>-1.6252733868153402E-2</v>
      </c>
      <c r="U1544">
        <v>3.8548759311909798E-2</v>
      </c>
      <c r="V1544" s="8">
        <v>8.6972602600553797E-2</v>
      </c>
      <c r="W1544" s="8">
        <v>7.7638374331426299E-2</v>
      </c>
      <c r="X1544" s="9">
        <v>0.13311173815341401</v>
      </c>
      <c r="Y1544" s="8">
        <v>6.3128149645470893E-2</v>
      </c>
      <c r="Z1544" s="8">
        <v>0.386051295757466</v>
      </c>
      <c r="AA1544" s="8">
        <v>0.54764901282716705</v>
      </c>
      <c r="AB1544" s="9">
        <v>0.239759826785128</v>
      </c>
      <c r="AC1544" s="8">
        <v>0.86456543668201602</v>
      </c>
      <c r="AD1544" s="1" t="s">
        <v>3835</v>
      </c>
      <c r="AE1544" s="1" t="s">
        <v>3835</v>
      </c>
      <c r="AF1544" s="1" t="s">
        <v>3836</v>
      </c>
      <c r="AH1544" s="10" t="s">
        <v>3836</v>
      </c>
      <c r="AN1544" s="21"/>
      <c r="AU1544" s="1" t="s">
        <v>77</v>
      </c>
      <c r="AV1544" s="1">
        <f t="shared" si="24"/>
        <v>0</v>
      </c>
    </row>
    <row r="1545" spans="1:48" ht="15.75" customHeight="1" x14ac:dyDescent="0.35">
      <c r="A1545" s="1" t="s">
        <v>3837</v>
      </c>
      <c r="B1545">
        <v>-4.3399666864109197E-2</v>
      </c>
      <c r="C1545">
        <v>-3.48808773489417E-2</v>
      </c>
      <c r="D1545">
        <v>-0.15029220973314</v>
      </c>
      <c r="E1545" s="14">
        <v>9.0395623082384303E-4</v>
      </c>
      <c r="F1545">
        <v>-1.05111259241363</v>
      </c>
      <c r="G1545">
        <v>-1.00515798315992</v>
      </c>
      <c r="H1545">
        <v>-0.916114489737889</v>
      </c>
      <c r="I1545">
        <v>-0.99266650367536502</v>
      </c>
      <c r="J1545">
        <v>-1.13296156185714</v>
      </c>
      <c r="K1545">
        <v>-1.22853211694591</v>
      </c>
      <c r="L1545">
        <v>-1.1276660012964399</v>
      </c>
      <c r="M1545">
        <v>-1.3071297385159699</v>
      </c>
      <c r="N1545">
        <v>-1.6011536516418601</v>
      </c>
      <c r="O1545">
        <v>-1.5108457843982701</v>
      </c>
      <c r="P1545">
        <v>-1.3119223625621299</v>
      </c>
      <c r="Q1545">
        <v>-1.5337975711276901</v>
      </c>
      <c r="R1545">
        <v>-0.56596285330345397</v>
      </c>
      <c r="S1545">
        <v>-0.31303894374601998</v>
      </c>
      <c r="T1545">
        <v>-0.205467441838625</v>
      </c>
      <c r="U1545">
        <v>-0.30904520638183502</v>
      </c>
      <c r="V1545" s="8">
        <v>-0.99126289224670305</v>
      </c>
      <c r="W1545" s="8">
        <v>-1.19907235465386</v>
      </c>
      <c r="X1545" s="9">
        <v>-1.4894298424324901</v>
      </c>
      <c r="Y1545" s="8">
        <v>-0.34837861131748299</v>
      </c>
      <c r="Z1545" s="8">
        <v>4.9720347342955903E-5</v>
      </c>
      <c r="AA1545" s="8">
        <v>1.7969621639710601E-4</v>
      </c>
      <c r="AB1545" s="9">
        <v>1.83521230905E-4</v>
      </c>
      <c r="AC1545" s="8">
        <v>1.69768156450498E-3</v>
      </c>
      <c r="AD1545" s="1" t="s">
        <v>3837</v>
      </c>
      <c r="AE1545" s="1" t="s">
        <v>3838</v>
      </c>
      <c r="AF1545" s="1" t="s">
        <v>3839</v>
      </c>
      <c r="AH1545" s="10" t="s">
        <v>3839</v>
      </c>
      <c r="AN1545" s="21"/>
      <c r="AQ1545" s="1" t="s">
        <v>77</v>
      </c>
      <c r="AR1545" s="1" t="s">
        <v>77</v>
      </c>
      <c r="AS1545" s="1" t="s">
        <v>77</v>
      </c>
      <c r="AT1545" s="1" t="s">
        <v>77</v>
      </c>
      <c r="AV1545" s="1">
        <f t="shared" si="24"/>
        <v>7</v>
      </c>
    </row>
    <row r="1546" spans="1:48" ht="15.75" customHeight="1" x14ac:dyDescent="0.35">
      <c r="A1546" s="1" t="s">
        <v>3840</v>
      </c>
      <c r="B1546">
        <v>-2.28787180339769E-2</v>
      </c>
      <c r="C1546">
        <v>-6.9814845719847002E-2</v>
      </c>
      <c r="D1546">
        <v>5.7257695990305599E-2</v>
      </c>
      <c r="E1546">
        <v>3.3016364046741999E-2</v>
      </c>
      <c r="F1546">
        <v>3.9329605050828803E-2</v>
      </c>
      <c r="G1546">
        <v>1.4449989096975899E-2</v>
      </c>
      <c r="H1546">
        <v>1.36678846545603E-2</v>
      </c>
      <c r="I1546">
        <v>-8.8860552120372999E-2</v>
      </c>
      <c r="J1546">
        <v>0.108548138436908</v>
      </c>
      <c r="K1546">
        <v>1.9816176793046598E-2</v>
      </c>
      <c r="L1546">
        <v>2.7495501159828399E-2</v>
      </c>
      <c r="M1546">
        <v>5.1130225246450299E-2</v>
      </c>
      <c r="N1546">
        <v>6.2911770249819499E-3</v>
      </c>
      <c r="O1546">
        <v>-1.21736898706802E-2</v>
      </c>
      <c r="P1546">
        <v>0.12643459304575599</v>
      </c>
      <c r="Q1546">
        <v>4.6329018736747801E-2</v>
      </c>
      <c r="R1546">
        <v>-4.2882926435851898E-2</v>
      </c>
      <c r="S1546">
        <v>-5.68880087693018E-2</v>
      </c>
      <c r="T1546">
        <v>7.7260718679267801E-2</v>
      </c>
      <c r="U1546">
        <v>2.0645249636498898E-3</v>
      </c>
      <c r="V1546" s="8">
        <v>-5.3532683295019704E-3</v>
      </c>
      <c r="W1546" s="8">
        <v>5.1747510409058402E-2</v>
      </c>
      <c r="X1546" s="9">
        <v>4.1720274734201403E-2</v>
      </c>
      <c r="Y1546" s="8">
        <v>-5.1114228905590198E-3</v>
      </c>
      <c r="Z1546" s="8">
        <v>0.93290820791221696</v>
      </c>
      <c r="AA1546" s="8">
        <v>0.351394660385485</v>
      </c>
      <c r="AB1546" s="9">
        <v>0.45184455153845399</v>
      </c>
      <c r="AC1546" s="8">
        <v>0.25149639018228298</v>
      </c>
      <c r="AD1546" s="1" t="s">
        <v>3840</v>
      </c>
      <c r="AE1546" s="1" t="s">
        <v>3841</v>
      </c>
      <c r="AF1546" s="1" t="s">
        <v>3842</v>
      </c>
      <c r="AH1546" s="10" t="s">
        <v>3842</v>
      </c>
      <c r="AI1546" t="s">
        <v>77</v>
      </c>
      <c r="AN1546" s="21"/>
      <c r="AU1546" s="1" t="s">
        <v>77</v>
      </c>
      <c r="AV1546" s="1">
        <f t="shared" si="24"/>
        <v>0</v>
      </c>
    </row>
    <row r="1547" spans="1:48" ht="15.75" customHeight="1" x14ac:dyDescent="0.35">
      <c r="A1547" s="1" t="s">
        <v>3843</v>
      </c>
      <c r="B1547">
        <v>0.47946496517042803</v>
      </c>
      <c r="C1547">
        <v>0.33863249599234901</v>
      </c>
      <c r="D1547">
        <v>-0.42759022472830999</v>
      </c>
      <c r="E1547">
        <v>-0.392824473189824</v>
      </c>
      <c r="F1547">
        <v>-0.19258149866101101</v>
      </c>
      <c r="G1547">
        <v>-0.26111364442291801</v>
      </c>
      <c r="H1547">
        <v>0.275051898245739</v>
      </c>
      <c r="I1547">
        <v>8.0036319906308398E-2</v>
      </c>
      <c r="J1547">
        <v>1.26324761515066</v>
      </c>
      <c r="K1547">
        <v>0.94412896499856303</v>
      </c>
      <c r="L1547">
        <v>1.5009289474202001</v>
      </c>
      <c r="M1547">
        <v>1.40925419578972</v>
      </c>
      <c r="N1547">
        <v>1.32400763433335</v>
      </c>
      <c r="O1547">
        <v>1.8356191414230201</v>
      </c>
      <c r="P1547">
        <v>1.5084644167630701</v>
      </c>
      <c r="Q1547">
        <v>1.69409329975998</v>
      </c>
      <c r="R1547">
        <v>0.110555533643587</v>
      </c>
      <c r="S1547">
        <v>0.49302857330377597</v>
      </c>
      <c r="T1547">
        <v>0.34641041687964202</v>
      </c>
      <c r="U1547">
        <v>0.37072173757654098</v>
      </c>
      <c r="V1547" s="8">
        <v>-2.4651731232970601E-2</v>
      </c>
      <c r="W1547" s="8">
        <v>1.27938993083978</v>
      </c>
      <c r="X1547" s="9">
        <v>1.5905461230698601</v>
      </c>
      <c r="Y1547" s="8">
        <v>0.33017906535088598</v>
      </c>
      <c r="Z1547" s="8">
        <v>0.94880375334940903</v>
      </c>
      <c r="AA1547" s="8">
        <v>3.0333368019424701E-2</v>
      </c>
      <c r="AB1547" s="9">
        <v>9.2735293732900907E-3</v>
      </c>
      <c r="AC1547" s="8">
        <v>4.6609725483513003E-3</v>
      </c>
      <c r="AD1547" s="1" t="s">
        <v>3843</v>
      </c>
      <c r="AE1547" s="1" t="s">
        <v>3844</v>
      </c>
      <c r="AF1547" s="1" t="s">
        <v>3845</v>
      </c>
      <c r="AH1547" s="10" t="s">
        <v>3845</v>
      </c>
      <c r="AN1547" s="21"/>
      <c r="AR1547" s="1" t="s">
        <v>77</v>
      </c>
      <c r="AS1547" s="1" t="s">
        <v>77</v>
      </c>
      <c r="AU1547" s="1" t="s">
        <v>77</v>
      </c>
      <c r="AV1547" s="1">
        <f t="shared" si="24"/>
        <v>3</v>
      </c>
    </row>
    <row r="1548" spans="1:48" ht="15.75" customHeight="1" x14ac:dyDescent="0.35">
      <c r="A1548" s="1" t="s">
        <v>3846</v>
      </c>
      <c r="B1548">
        <v>-2.56101170140943E-2</v>
      </c>
      <c r="C1548">
        <v>2.8303358303535801E-2</v>
      </c>
      <c r="D1548">
        <v>-0.159707198144943</v>
      </c>
      <c r="E1548">
        <v>-6.4629318753862894E-2</v>
      </c>
      <c r="F1548">
        <v>-1.05637423408335</v>
      </c>
      <c r="G1548">
        <v>-1.03017361765391</v>
      </c>
      <c r="H1548">
        <v>-0.97997330511682001</v>
      </c>
      <c r="I1548">
        <v>-0.95404754538329695</v>
      </c>
      <c r="J1548">
        <v>-1.1093328676874099</v>
      </c>
      <c r="K1548">
        <v>-1.2497404761916699</v>
      </c>
      <c r="L1548">
        <v>-1.2663127975408901</v>
      </c>
      <c r="M1548">
        <v>-1.22734340554961</v>
      </c>
      <c r="N1548">
        <v>-1.4219049013524201</v>
      </c>
      <c r="O1548">
        <v>-1.50340485541461</v>
      </c>
      <c r="P1548">
        <v>-1.29582256985156</v>
      </c>
      <c r="Q1548">
        <v>-1.51573015580816</v>
      </c>
      <c r="R1548">
        <v>-0.35648502166136298</v>
      </c>
      <c r="S1548">
        <v>-0.30522594246288498</v>
      </c>
      <c r="T1548">
        <v>-0.18712808973221901</v>
      </c>
      <c r="U1548">
        <v>-0.24230932467588301</v>
      </c>
      <c r="V1548" s="8">
        <v>-1.0051421755593399</v>
      </c>
      <c r="W1548" s="8">
        <v>-1.2131823867423901</v>
      </c>
      <c r="X1548" s="9">
        <v>-1.4342156206066901</v>
      </c>
      <c r="Y1548" s="8">
        <v>-0.27278709463308698</v>
      </c>
      <c r="Z1548" s="8">
        <v>1.1555446112880001E-4</v>
      </c>
      <c r="AA1548" s="8">
        <v>1.4284381710013601E-4</v>
      </c>
      <c r="AB1548" s="9">
        <v>5.6800685749351399E-5</v>
      </c>
      <c r="AC1548" s="8">
        <v>8.0891922234364202E-5</v>
      </c>
      <c r="AD1548" s="1" t="s">
        <v>3846</v>
      </c>
      <c r="AE1548" s="1" t="s">
        <v>3847</v>
      </c>
      <c r="AF1548" s="1" t="s">
        <v>3848</v>
      </c>
      <c r="AH1548" s="10" t="s">
        <v>3848</v>
      </c>
      <c r="AN1548" s="21"/>
      <c r="AQ1548" s="1" t="s">
        <v>77</v>
      </c>
      <c r="AR1548" s="1" t="s">
        <v>77</v>
      </c>
      <c r="AS1548" s="1" t="s">
        <v>77</v>
      </c>
      <c r="AT1548" s="1" t="s">
        <v>77</v>
      </c>
      <c r="AV1548" s="1">
        <f t="shared" si="24"/>
        <v>7</v>
      </c>
    </row>
    <row r="1549" spans="1:48" ht="15.75" customHeight="1" x14ac:dyDescent="0.35">
      <c r="A1549" s="1" t="s">
        <v>3849</v>
      </c>
      <c r="B1549">
        <v>0.14428449741647001</v>
      </c>
      <c r="C1549">
        <v>9.6913319186831395E-2</v>
      </c>
      <c r="D1549">
        <v>-0.35905722280736002</v>
      </c>
      <c r="E1549">
        <v>0.181040699406291</v>
      </c>
      <c r="F1549">
        <v>0.226298082079542</v>
      </c>
      <c r="G1549">
        <v>0.26629574996921102</v>
      </c>
      <c r="H1549">
        <v>0.21430427607483299</v>
      </c>
      <c r="I1549">
        <v>0.22906840097387299</v>
      </c>
      <c r="J1549">
        <v>0.178900161391187</v>
      </c>
      <c r="K1549">
        <v>2.1920802097428999E-2</v>
      </c>
      <c r="L1549">
        <v>0.32352076046447897</v>
      </c>
      <c r="M1549">
        <v>0.30254189182332097</v>
      </c>
      <c r="N1549">
        <v>-7.6165191878102098E-2</v>
      </c>
      <c r="O1549">
        <v>0.19300425696494999</v>
      </c>
      <c r="P1549">
        <v>0.16976638748282299</v>
      </c>
      <c r="Q1549">
        <v>0.118845158873157</v>
      </c>
      <c r="R1549">
        <v>-0.27670069882327902</v>
      </c>
      <c r="S1549">
        <v>-5.28956477620421E-2</v>
      </c>
      <c r="T1549">
        <v>-1.29868556965972E-2</v>
      </c>
      <c r="U1549">
        <v>-0.124672350801754</v>
      </c>
      <c r="V1549" s="8">
        <v>0.23399162727436501</v>
      </c>
      <c r="W1549" s="8">
        <v>0.206720903944104</v>
      </c>
      <c r="X1549" s="9">
        <v>0.101362652860707</v>
      </c>
      <c r="Y1549" s="8">
        <v>-0.116813888270918</v>
      </c>
      <c r="Z1549" s="8">
        <v>0.26309237519196899</v>
      </c>
      <c r="AA1549" s="8">
        <v>0.415577779951049</v>
      </c>
      <c r="AB1549" s="9">
        <v>0.66169060028564497</v>
      </c>
      <c r="AC1549" s="8">
        <v>2.9965207172832201E-2</v>
      </c>
      <c r="AD1549" s="1" t="s">
        <v>3849</v>
      </c>
      <c r="AE1549" s="1" t="s">
        <v>3849</v>
      </c>
      <c r="AF1549" s="1" t="s">
        <v>3850</v>
      </c>
      <c r="AH1549" s="10" t="s">
        <v>3850</v>
      </c>
      <c r="AN1549" s="21"/>
      <c r="AU1549" s="1" t="s">
        <v>77</v>
      </c>
      <c r="AV1549" s="1">
        <f t="shared" si="24"/>
        <v>0</v>
      </c>
    </row>
    <row r="1550" spans="1:48" ht="15.75" customHeight="1" x14ac:dyDescent="0.35">
      <c r="A1550" s="1" t="s">
        <v>3851</v>
      </c>
      <c r="B1550">
        <v>-0.113697040678751</v>
      </c>
      <c r="C1550">
        <v>-6.6608933903701095E-2</v>
      </c>
      <c r="D1550">
        <v>8.1186141043881097E-2</v>
      </c>
      <c r="E1550">
        <v>6.2060102922741299E-2</v>
      </c>
      <c r="F1550">
        <v>-1.06379292256506E-2</v>
      </c>
      <c r="G1550">
        <v>0.119058838498401</v>
      </c>
      <c r="H1550">
        <v>-0.158737318307798</v>
      </c>
      <c r="I1550">
        <v>-0.16124130286278099</v>
      </c>
      <c r="J1550">
        <v>5.0944416369209898E-2</v>
      </c>
      <c r="K1550">
        <v>0.132455337275806</v>
      </c>
      <c r="L1550">
        <v>8.3589944066925395E-2</v>
      </c>
      <c r="M1550">
        <v>2.1239124012181899E-2</v>
      </c>
      <c r="N1550">
        <v>-5.5062987598431201E-2</v>
      </c>
      <c r="O1550">
        <v>-0.118683788766277</v>
      </c>
      <c r="P1550">
        <v>-8.2424278073786494E-2</v>
      </c>
      <c r="Q1550">
        <v>-0.213894946325899</v>
      </c>
      <c r="R1550">
        <v>-0.13966715341596</v>
      </c>
      <c r="S1550">
        <v>-0.18925136199326001</v>
      </c>
      <c r="T1550">
        <v>-0.16396993357572201</v>
      </c>
      <c r="U1550">
        <v>-0.28088867923155603</v>
      </c>
      <c r="V1550" s="8">
        <v>-5.2889427974457101E-2</v>
      </c>
      <c r="W1550" s="8">
        <v>7.2057205431031002E-2</v>
      </c>
      <c r="X1550" s="9">
        <v>-0.11751650019109799</v>
      </c>
      <c r="Y1550" s="8">
        <v>-0.19344428205412401</v>
      </c>
      <c r="Z1550" s="8">
        <v>0.69405386110774503</v>
      </c>
      <c r="AA1550" s="8">
        <v>0.36138533886384899</v>
      </c>
      <c r="AB1550" s="9">
        <v>0.191087888109048</v>
      </c>
      <c r="AC1550" s="8">
        <v>3.0388421639226202E-3</v>
      </c>
      <c r="AD1550" s="1" t="s">
        <v>3851</v>
      </c>
      <c r="AE1550" s="1" t="s">
        <v>3852</v>
      </c>
      <c r="AF1550" s="1" t="s">
        <v>3853</v>
      </c>
      <c r="AH1550" s="10" t="s">
        <v>3853</v>
      </c>
      <c r="AN1550" s="21"/>
      <c r="AU1550" s="1" t="s">
        <v>77</v>
      </c>
      <c r="AV1550" s="1">
        <f t="shared" si="24"/>
        <v>0</v>
      </c>
    </row>
    <row r="1551" spans="1:48" ht="15.75" customHeight="1" x14ac:dyDescent="0.35">
      <c r="A1551" s="1" t="s">
        <v>3854</v>
      </c>
      <c r="B1551">
        <v>-4.2107061432998402E-2</v>
      </c>
      <c r="C1551">
        <v>-0.111415093376352</v>
      </c>
      <c r="D1551">
        <v>0.21086883550993299</v>
      </c>
      <c r="E1551">
        <v>-4.6164478409534103E-2</v>
      </c>
      <c r="F1551">
        <v>0.12860399840648301</v>
      </c>
      <c r="G1551">
        <v>8.7512270863860903E-2</v>
      </c>
      <c r="H1551">
        <v>0.112241594712782</v>
      </c>
      <c r="I1551">
        <v>0.102645827259738</v>
      </c>
      <c r="J1551">
        <v>0.128098073220965</v>
      </c>
      <c r="K1551">
        <v>0.31313825231956299</v>
      </c>
      <c r="L1551">
        <v>9.9126466769103597E-2</v>
      </c>
      <c r="M1551">
        <v>0.22634894552736201</v>
      </c>
      <c r="N1551">
        <v>0.36369168845689598</v>
      </c>
      <c r="O1551">
        <v>0.19802027067757599</v>
      </c>
      <c r="P1551">
        <v>0.100773535602692</v>
      </c>
      <c r="Q1551">
        <v>0.14026708482800701</v>
      </c>
      <c r="R1551">
        <v>0.201696538966078</v>
      </c>
      <c r="S1551">
        <v>2.5200646731701099E-2</v>
      </c>
      <c r="T1551">
        <v>-9.0527827975982605E-2</v>
      </c>
      <c r="U1551">
        <v>-5.7013322185612399E-2</v>
      </c>
      <c r="V1551" s="8">
        <v>0.10775092281071599</v>
      </c>
      <c r="W1551" s="8">
        <v>0.191677934459248</v>
      </c>
      <c r="X1551" s="9">
        <v>0.200688144891292</v>
      </c>
      <c r="Y1551" s="8">
        <v>1.9839008884046098E-2</v>
      </c>
      <c r="Z1551" s="8">
        <v>0.32659476652250002</v>
      </c>
      <c r="AA1551" s="8">
        <v>0.18917896192664499</v>
      </c>
      <c r="AB1551" s="9">
        <v>0.12936392375331399</v>
      </c>
      <c r="AC1551" s="8">
        <v>0.13766849739501699</v>
      </c>
      <c r="AD1551" s="1" t="s">
        <v>3854</v>
      </c>
      <c r="AE1551" s="1" t="s">
        <v>3854</v>
      </c>
      <c r="AF1551" s="1" t="s">
        <v>3855</v>
      </c>
      <c r="AH1551" s="10" t="s">
        <v>3855</v>
      </c>
      <c r="AN1551" s="21"/>
      <c r="AU1551" s="1" t="s">
        <v>77</v>
      </c>
      <c r="AV1551" s="1">
        <f t="shared" si="24"/>
        <v>0</v>
      </c>
    </row>
    <row r="1552" spans="1:48" ht="15.75" customHeight="1" x14ac:dyDescent="0.35">
      <c r="A1552" s="1" t="s">
        <v>3856</v>
      </c>
      <c r="B1552">
        <v>2.26619303366831E-3</v>
      </c>
      <c r="C1552">
        <v>-2.5369523560105901E-2</v>
      </c>
      <c r="D1552" s="14">
        <v>7.3080296084321295E-4</v>
      </c>
      <c r="E1552">
        <v>-9.7432331272064701E-2</v>
      </c>
      <c r="F1552">
        <v>-0.593091248618415</v>
      </c>
      <c r="G1552">
        <v>-0.55283550977935403</v>
      </c>
      <c r="H1552">
        <v>-0.48031753158472301</v>
      </c>
      <c r="I1552">
        <v>-0.45012758643391698</v>
      </c>
      <c r="J1552">
        <v>-0.611280956570187</v>
      </c>
      <c r="K1552">
        <v>-0.61920447478698704</v>
      </c>
      <c r="L1552">
        <v>-0.64648525701930104</v>
      </c>
      <c r="M1552">
        <v>-0.66797603034379305</v>
      </c>
      <c r="N1552">
        <v>-0.53712376588712596</v>
      </c>
      <c r="O1552">
        <v>-0.68907184326370197</v>
      </c>
      <c r="P1552">
        <v>-0.60873267116071095</v>
      </c>
      <c r="Q1552">
        <v>-0.64029579718701701</v>
      </c>
      <c r="R1552">
        <v>1.47790248770378E-2</v>
      </c>
      <c r="S1552">
        <v>-3.6780997960417602E-2</v>
      </c>
      <c r="T1552">
        <v>-3.45297288108199E-2</v>
      </c>
      <c r="U1552">
        <v>4.8347918556047899E-2</v>
      </c>
      <c r="V1552" s="8">
        <v>-0.51909296910410196</v>
      </c>
      <c r="W1552" s="8">
        <v>-0.63623667968006703</v>
      </c>
      <c r="X1552" s="9">
        <v>-0.61880601937463897</v>
      </c>
      <c r="Y1552" s="8">
        <v>-2.0459458345379699E-3</v>
      </c>
      <c r="Z1552" s="8">
        <v>3.5970286193788299E-4</v>
      </c>
      <c r="AA1552" s="8">
        <v>2.8788472167884897E-4</v>
      </c>
      <c r="AB1552" s="9">
        <v>1.8117280911022099E-4</v>
      </c>
      <c r="AC1552" s="8">
        <v>7.1991804137263798E-5</v>
      </c>
      <c r="AD1552" s="1" t="s">
        <v>3856</v>
      </c>
      <c r="AE1552" s="1" t="s">
        <v>3856</v>
      </c>
      <c r="AF1552" s="1" t="s">
        <v>3857</v>
      </c>
      <c r="AH1552" s="10" t="s">
        <v>3857</v>
      </c>
      <c r="AN1552" s="21"/>
      <c r="AQ1552" s="1" t="s">
        <v>77</v>
      </c>
      <c r="AR1552" s="1" t="s">
        <v>77</v>
      </c>
      <c r="AU1552" s="1" t="s">
        <v>77</v>
      </c>
      <c r="AV1552" s="1">
        <f t="shared" si="24"/>
        <v>6</v>
      </c>
    </row>
    <row r="1553" spans="1:48" ht="15.75" customHeight="1" x14ac:dyDescent="0.35">
      <c r="A1553" s="1" t="s">
        <v>3858</v>
      </c>
      <c r="B1553">
        <v>-0.114445024798978</v>
      </c>
      <c r="C1553">
        <v>0.23841568056441401</v>
      </c>
      <c r="D1553">
        <v>-0.49651424029574798</v>
      </c>
      <c r="E1553">
        <v>0.11150289786769201</v>
      </c>
      <c r="F1553">
        <v>-0.41573399855273002</v>
      </c>
      <c r="G1553">
        <v>-0.64575053675902405</v>
      </c>
      <c r="H1553">
        <v>-0.63589037708415497</v>
      </c>
      <c r="I1553">
        <v>-0.55358553791462695</v>
      </c>
      <c r="J1553">
        <v>-0.56146914186721397</v>
      </c>
      <c r="K1553">
        <v>-0.58452743409703001</v>
      </c>
      <c r="L1553">
        <v>-0.36495018533646101</v>
      </c>
      <c r="M1553">
        <v>-0.30795198853084399</v>
      </c>
      <c r="N1553">
        <v>-1.01062724083568</v>
      </c>
      <c r="O1553">
        <v>-0.91693738332533603</v>
      </c>
      <c r="P1553">
        <v>-1.0823528254263</v>
      </c>
      <c r="Q1553">
        <v>-0.93481758016286198</v>
      </c>
      <c r="R1553">
        <v>-0.62035540529970901</v>
      </c>
      <c r="S1553">
        <v>-0.50567816047048297</v>
      </c>
      <c r="T1553">
        <v>-0.67016267623292003</v>
      </c>
      <c r="U1553">
        <v>-0.47961356021764301</v>
      </c>
      <c r="V1553" s="8">
        <v>-0.56274011257763401</v>
      </c>
      <c r="W1553" s="8">
        <v>-0.45472468745788702</v>
      </c>
      <c r="X1553" s="9">
        <v>-0.98618375743754705</v>
      </c>
      <c r="Y1553" s="8">
        <v>-0.56895245055518895</v>
      </c>
      <c r="Z1553" s="8">
        <v>9.17212130760649E-2</v>
      </c>
      <c r="AA1553" s="8">
        <v>0.21225911441640499</v>
      </c>
      <c r="AB1553" s="9">
        <v>2.1465904043379998E-2</v>
      </c>
      <c r="AC1553" s="8">
        <v>0.30890654358665598</v>
      </c>
      <c r="AD1553" s="1" t="s">
        <v>3858</v>
      </c>
      <c r="AE1553" s="1" t="s">
        <v>3858</v>
      </c>
      <c r="AF1553" s="1" t="s">
        <v>3859</v>
      </c>
      <c r="AH1553" s="10" t="s">
        <v>3859</v>
      </c>
      <c r="AN1553" s="21"/>
      <c r="AU1553" s="1" t="s">
        <v>77</v>
      </c>
      <c r="AV1553" s="1">
        <f t="shared" si="24"/>
        <v>0</v>
      </c>
    </row>
    <row r="1554" spans="1:48" ht="15.75" customHeight="1" x14ac:dyDescent="0.35">
      <c r="A1554" s="1" t="s">
        <v>3860</v>
      </c>
      <c r="B1554">
        <v>-0.166126651645401</v>
      </c>
      <c r="C1554">
        <v>-0.33636996480465098</v>
      </c>
      <c r="D1554">
        <v>0.301538209987609</v>
      </c>
      <c r="E1554">
        <v>5.7462545682990002E-2</v>
      </c>
      <c r="F1554">
        <v>-0.16096897348596301</v>
      </c>
      <c r="G1554">
        <v>-0.14522277498938499</v>
      </c>
      <c r="H1554">
        <v>-0.41692966647569502</v>
      </c>
      <c r="I1554">
        <v>0.42466375397741701</v>
      </c>
      <c r="J1554">
        <v>-0.153928254365953</v>
      </c>
      <c r="K1554">
        <v>0.164869926609129</v>
      </c>
      <c r="L1554">
        <v>-3.63014068928712E-3</v>
      </c>
      <c r="M1554">
        <v>-8.1394692543533403E-2</v>
      </c>
      <c r="N1554">
        <v>0.16030845285745601</v>
      </c>
      <c r="O1554">
        <v>0.24418321090085299</v>
      </c>
      <c r="P1554">
        <v>-0.177969703526038</v>
      </c>
      <c r="Q1554">
        <v>-0.34787925880357601</v>
      </c>
      <c r="R1554">
        <v>0.16589416383268299</v>
      </c>
      <c r="S1554">
        <v>0.26250392570921799</v>
      </c>
      <c r="T1554">
        <v>-0.17469620412047701</v>
      </c>
      <c r="U1554">
        <v>-0.32755012586395299</v>
      </c>
      <c r="V1554" s="8">
        <v>-7.4614415243406701E-2</v>
      </c>
      <c r="W1554" s="8">
        <v>-1.8520790247411101E-2</v>
      </c>
      <c r="X1554" s="9">
        <v>-3.0339324642825901E-2</v>
      </c>
      <c r="Y1554" s="8">
        <v>-1.8462060110632401E-2</v>
      </c>
      <c r="Z1554" s="8">
        <v>0.90223045160447701</v>
      </c>
      <c r="AA1554" s="8">
        <v>0.95816486763507702</v>
      </c>
      <c r="AB1554" s="9">
        <v>0.98447463113786504</v>
      </c>
      <c r="AC1554" s="8">
        <v>0.99971471812109503</v>
      </c>
      <c r="AD1554" s="1" t="s">
        <v>3860</v>
      </c>
      <c r="AE1554" s="1" t="s">
        <v>3860</v>
      </c>
      <c r="AF1554" s="1" t="s">
        <v>3861</v>
      </c>
      <c r="AH1554" s="10" t="s">
        <v>3861</v>
      </c>
      <c r="AN1554" s="21"/>
      <c r="AU1554" s="1" t="s">
        <v>77</v>
      </c>
      <c r="AV1554" s="1">
        <f t="shared" si="24"/>
        <v>0</v>
      </c>
    </row>
    <row r="1555" spans="1:48" ht="15.75" customHeight="1" x14ac:dyDescent="0.35">
      <c r="A1555" s="1" t="s">
        <v>3862</v>
      </c>
      <c r="B1555">
        <v>-5.1873505516446096E-3</v>
      </c>
      <c r="C1555">
        <v>-5.2913482238472198E-2</v>
      </c>
      <c r="D1555">
        <v>5.4245159141413597E-2</v>
      </c>
      <c r="E1555">
        <v>2.13924520704937E-2</v>
      </c>
      <c r="F1555">
        <v>0.24511955384313</v>
      </c>
      <c r="G1555">
        <v>0.126595086360029</v>
      </c>
      <c r="H1555">
        <v>0.25000100195623698</v>
      </c>
      <c r="I1555">
        <v>-4.9991079140810697E-2</v>
      </c>
      <c r="J1555">
        <v>8.6029537125078506E-2</v>
      </c>
      <c r="K1555">
        <v>0.124268406040415</v>
      </c>
      <c r="L1555">
        <v>-3.9283516798612798E-2</v>
      </c>
      <c r="M1555">
        <v>6.1446054597434498E-2</v>
      </c>
      <c r="N1555">
        <v>0.14153029818683499</v>
      </c>
      <c r="O1555">
        <v>8.2947657724228296E-2</v>
      </c>
      <c r="P1555">
        <v>7.5812013915282805E-2</v>
      </c>
      <c r="Q1555">
        <v>0.15430468205748801</v>
      </c>
      <c r="R1555">
        <v>9.5261861779875404E-2</v>
      </c>
      <c r="S1555">
        <v>3.8130750620040302E-2</v>
      </c>
      <c r="T1555">
        <v>2.9021282077969699E-2</v>
      </c>
      <c r="U1555">
        <v>0.111155099054274</v>
      </c>
      <c r="V1555" s="8">
        <v>0.142931140754646</v>
      </c>
      <c r="W1555" s="8">
        <v>5.8115120241078899E-2</v>
      </c>
      <c r="X1555" s="9">
        <v>0.11364866297095801</v>
      </c>
      <c r="Y1555" s="8">
        <v>6.8392248383039894E-2</v>
      </c>
      <c r="Z1555" s="8">
        <v>0.215717166523723</v>
      </c>
      <c r="AA1555" s="8">
        <v>0.42403838153085499</v>
      </c>
      <c r="AB1555" s="9">
        <v>2.7084953847174999E-2</v>
      </c>
      <c r="AC1555" s="8">
        <v>0.85213351698710105</v>
      </c>
      <c r="AD1555" s="1" t="s">
        <v>3862</v>
      </c>
      <c r="AE1555" s="1" t="s">
        <v>3862</v>
      </c>
      <c r="AF1555" s="1" t="s">
        <v>3863</v>
      </c>
      <c r="AH1555" s="10" t="s">
        <v>3863</v>
      </c>
      <c r="AN1555" s="21"/>
      <c r="AU1555" s="1" t="s">
        <v>77</v>
      </c>
      <c r="AV1555" s="1">
        <f t="shared" si="24"/>
        <v>0</v>
      </c>
    </row>
    <row r="1556" spans="1:48" ht="15.75" customHeight="1" x14ac:dyDescent="0.35">
      <c r="A1556" s="1" t="s">
        <v>3864</v>
      </c>
      <c r="B1556">
        <v>-6.5991350605297497E-2</v>
      </c>
      <c r="C1556">
        <v>-1.4164734735303599E-2</v>
      </c>
      <c r="D1556">
        <v>0.33410323600738001</v>
      </c>
      <c r="E1556">
        <v>-0.27971477689268798</v>
      </c>
      <c r="F1556">
        <v>8.1168679300794702E-2</v>
      </c>
      <c r="G1556">
        <v>-8.3626014365015794E-2</v>
      </c>
      <c r="H1556">
        <v>0.178389351888248</v>
      </c>
      <c r="I1556">
        <v>0.22540167957527199</v>
      </c>
      <c r="J1556">
        <v>0.111966968631715</v>
      </c>
      <c r="K1556">
        <v>0.38116120127826197</v>
      </c>
      <c r="L1556">
        <v>0.153887986960457</v>
      </c>
      <c r="M1556">
        <v>0.48524294048859101</v>
      </c>
      <c r="N1556">
        <v>0.55059532780449505</v>
      </c>
      <c r="O1556">
        <v>0.27009846685934502</v>
      </c>
      <c r="P1556">
        <v>0.14493936626099799</v>
      </c>
      <c r="Q1556">
        <v>0.297084372191188</v>
      </c>
      <c r="R1556">
        <v>0.29892048979823499</v>
      </c>
      <c r="S1556">
        <v>-2.37960899528704E-2</v>
      </c>
      <c r="T1556">
        <v>-0.144992585446684</v>
      </c>
      <c r="U1556">
        <v>3.6696085709820497E-2</v>
      </c>
      <c r="V1556" s="8">
        <v>0.100333424099825</v>
      </c>
      <c r="W1556" s="8">
        <v>0.28306477433975602</v>
      </c>
      <c r="X1556" s="9">
        <v>0.31567938327900602</v>
      </c>
      <c r="Y1556" s="8">
        <v>4.1706975027125198E-2</v>
      </c>
      <c r="Z1556" s="8">
        <v>0.58764603805843296</v>
      </c>
      <c r="AA1556" s="8">
        <v>0.25499063042550002</v>
      </c>
      <c r="AB1556" s="9">
        <v>0.14470700319277099</v>
      </c>
      <c r="AC1556" s="8">
        <v>0.17505975588353501</v>
      </c>
      <c r="AD1556" s="1" t="s">
        <v>3864</v>
      </c>
      <c r="AE1556" s="1" t="s">
        <v>3864</v>
      </c>
      <c r="AF1556" s="1" t="s">
        <v>3865</v>
      </c>
      <c r="AH1556" s="10" t="s">
        <v>3865</v>
      </c>
      <c r="AN1556" s="21"/>
      <c r="AU1556" s="1" t="s">
        <v>77</v>
      </c>
      <c r="AV1556" s="1">
        <f t="shared" si="24"/>
        <v>0</v>
      </c>
    </row>
    <row r="1557" spans="1:48" ht="15.75" customHeight="1" x14ac:dyDescent="0.35">
      <c r="A1557" s="1" t="s">
        <v>3866</v>
      </c>
      <c r="B1557">
        <v>-1.8044969459046999E-2</v>
      </c>
      <c r="C1557">
        <v>-5.4628208460747098E-2</v>
      </c>
      <c r="D1557">
        <v>0.121867832195732</v>
      </c>
      <c r="E1557">
        <v>-1.75882220802836E-2</v>
      </c>
      <c r="F1557">
        <v>0.21533912063542601</v>
      </c>
      <c r="G1557">
        <v>0.21658979336183001</v>
      </c>
      <c r="H1557">
        <v>0.20970673223788</v>
      </c>
      <c r="I1557">
        <v>0.21935185802527801</v>
      </c>
      <c r="J1557">
        <v>5.9756204174851897E-2</v>
      </c>
      <c r="K1557">
        <v>0.13123858215943601</v>
      </c>
      <c r="L1557">
        <v>-1.45952448693338E-2</v>
      </c>
      <c r="M1557">
        <v>8.9768625047431296E-3</v>
      </c>
      <c r="N1557">
        <v>0.24110767683905801</v>
      </c>
      <c r="O1557">
        <v>0.201946807542532</v>
      </c>
      <c r="P1557">
        <v>9.6202999856478399E-2</v>
      </c>
      <c r="Q1557">
        <v>0.19764428431581599</v>
      </c>
      <c r="R1557">
        <v>0.203937441027355</v>
      </c>
      <c r="S1557">
        <v>0.17049143933869301</v>
      </c>
      <c r="T1557">
        <v>5.1892167254485297E-2</v>
      </c>
      <c r="U1557">
        <v>0.16767892500524301</v>
      </c>
      <c r="V1557" s="8">
        <v>0.21524687606510401</v>
      </c>
      <c r="W1557" s="8">
        <v>4.6344100992424503E-2</v>
      </c>
      <c r="X1557" s="9">
        <v>0.184225442138471</v>
      </c>
      <c r="Y1557" s="8">
        <v>0.14849999315644399</v>
      </c>
      <c r="Z1557" s="8">
        <v>3.1755437739140302E-2</v>
      </c>
      <c r="AA1557" s="8">
        <v>0.64171665418166302</v>
      </c>
      <c r="AB1557" s="9">
        <v>3.0625221894100999E-2</v>
      </c>
      <c r="AC1557" s="8">
        <v>0.119769776552972</v>
      </c>
      <c r="AD1557" s="1" t="s">
        <v>3866</v>
      </c>
      <c r="AE1557" s="1" t="s">
        <v>3867</v>
      </c>
      <c r="AF1557" s="1" t="s">
        <v>3868</v>
      </c>
      <c r="AH1557" s="10" t="s">
        <v>3868</v>
      </c>
      <c r="AN1557" s="21"/>
      <c r="AQ1557" s="1" t="s">
        <v>77</v>
      </c>
      <c r="AT1557" s="1" t="s">
        <v>77</v>
      </c>
      <c r="AV1557" s="1">
        <f t="shared" si="24"/>
        <v>4</v>
      </c>
    </row>
    <row r="1558" spans="1:48" ht="15.75" customHeight="1" x14ac:dyDescent="0.35">
      <c r="A1558" s="1" t="s">
        <v>3869</v>
      </c>
      <c r="B1558">
        <v>-7.7662962761648094E-2</v>
      </c>
      <c r="C1558">
        <v>-3.9383191974233803E-2</v>
      </c>
      <c r="D1558">
        <v>0.15217828232243499</v>
      </c>
      <c r="E1558">
        <v>-1.2010796992950899E-2</v>
      </c>
      <c r="F1558">
        <v>6.9481128157380702E-3</v>
      </c>
      <c r="G1558">
        <v>-3.6371596503171399E-2</v>
      </c>
      <c r="H1558">
        <v>7.1940092043764597E-3</v>
      </c>
      <c r="I1558">
        <v>1.7621815301734001E-2</v>
      </c>
      <c r="J1558">
        <v>0.14178896188470799</v>
      </c>
      <c r="K1558">
        <v>0.22176530428715299</v>
      </c>
      <c r="L1558">
        <v>8.9723978108754099E-2</v>
      </c>
      <c r="M1558">
        <v>0.12418888396489899</v>
      </c>
      <c r="N1558">
        <v>0.25836898590858998</v>
      </c>
      <c r="O1558">
        <v>6.6363306023766305E-2</v>
      </c>
      <c r="P1558">
        <v>9.9000510532350303E-2</v>
      </c>
      <c r="Q1558">
        <v>3.0763939733065199E-2</v>
      </c>
      <c r="R1558">
        <v>0.14031703697690601</v>
      </c>
      <c r="S1558">
        <v>-6.9834786022954204E-2</v>
      </c>
      <c r="T1558">
        <v>-5.2691473468867003E-2</v>
      </c>
      <c r="U1558">
        <v>-0.119914427552875</v>
      </c>
      <c r="V1558" s="8">
        <v>-1.1519147953307099E-3</v>
      </c>
      <c r="W1558" s="8">
        <v>0.14436678206137901</v>
      </c>
      <c r="X1558" s="9">
        <v>0.11362418554944299</v>
      </c>
      <c r="Y1558" s="8">
        <v>-2.5530912516947502E-2</v>
      </c>
      <c r="Z1558" s="8">
        <v>0.92682968156779499</v>
      </c>
      <c r="AA1558" s="8">
        <v>0.16950685402601201</v>
      </c>
      <c r="AB1558" s="9">
        <v>0.26381473047645099</v>
      </c>
      <c r="AC1558" s="8">
        <v>9.3300121966764293E-2</v>
      </c>
      <c r="AD1558" s="1" t="s">
        <v>3869</v>
      </c>
      <c r="AE1558" s="1" t="s">
        <v>3869</v>
      </c>
      <c r="AF1558" s="1" t="s">
        <v>3870</v>
      </c>
      <c r="AH1558" s="10" t="s">
        <v>3870</v>
      </c>
      <c r="AN1558" s="21"/>
      <c r="AU1558" s="1" t="s">
        <v>77</v>
      </c>
      <c r="AV1558" s="1">
        <f t="shared" si="24"/>
        <v>0</v>
      </c>
    </row>
    <row r="1559" spans="1:48" ht="15.75" customHeight="1" x14ac:dyDescent="0.35">
      <c r="A1559" s="1" t="s">
        <v>3871</v>
      </c>
      <c r="B1559">
        <v>0.26223940774675703</v>
      </c>
      <c r="C1559">
        <v>0.13880363172398</v>
      </c>
      <c r="D1559">
        <v>-0.28851828395284801</v>
      </c>
      <c r="E1559">
        <v>0.12778167464117299</v>
      </c>
      <c r="F1559">
        <v>1.48185627119313</v>
      </c>
      <c r="G1559">
        <v>1.41789313995408</v>
      </c>
      <c r="H1559">
        <v>1.4316579097678199</v>
      </c>
      <c r="I1559">
        <v>1.5555653138338299</v>
      </c>
      <c r="J1559">
        <v>0.13874677764236201</v>
      </c>
      <c r="K1559">
        <v>-0.142183727025634</v>
      </c>
      <c r="L1559">
        <v>0.33747151229854699</v>
      </c>
      <c r="M1559">
        <v>-3.34182948597187E-2</v>
      </c>
      <c r="N1559">
        <v>1.1287321858241199</v>
      </c>
      <c r="O1559">
        <v>1.54101444976895</v>
      </c>
      <c r="P1559">
        <v>1.4273353469650201</v>
      </c>
      <c r="Q1559">
        <v>1.47030215114063</v>
      </c>
      <c r="R1559">
        <v>1.1003851841350401</v>
      </c>
      <c r="S1559">
        <v>1.52369514338124</v>
      </c>
      <c r="T1559">
        <v>1.39881874072185</v>
      </c>
      <c r="U1559">
        <v>1.4547398520779</v>
      </c>
      <c r="V1559" s="8">
        <v>1.4717431586872101</v>
      </c>
      <c r="W1559" s="8">
        <v>7.5154067013889395E-2</v>
      </c>
      <c r="X1559" s="9">
        <v>1.3918460334246801</v>
      </c>
      <c r="Y1559" s="8">
        <v>1.36940973007901</v>
      </c>
      <c r="Z1559" s="8">
        <v>3.4462859050511498E-3</v>
      </c>
      <c r="AA1559" s="8">
        <v>0.96396038892128699</v>
      </c>
      <c r="AB1559" s="9">
        <v>9.5028095835333003E-4</v>
      </c>
      <c r="AC1559" s="8">
        <v>8.3411364896747399E-4</v>
      </c>
      <c r="AD1559" s="1" t="s">
        <v>3871</v>
      </c>
      <c r="AE1559" s="1" t="s">
        <v>3871</v>
      </c>
      <c r="AF1559" s="1" t="s">
        <v>3872</v>
      </c>
      <c r="AH1559" s="10" t="s">
        <v>3872</v>
      </c>
      <c r="AI1559" t="s">
        <v>77</v>
      </c>
      <c r="AN1559" s="21"/>
      <c r="AQ1559" s="1" t="s">
        <v>77</v>
      </c>
      <c r="AS1559" s="1" t="s">
        <v>77</v>
      </c>
      <c r="AT1559" s="1" t="s">
        <v>77</v>
      </c>
      <c r="AV1559" s="1">
        <f t="shared" si="24"/>
        <v>5</v>
      </c>
    </row>
    <row r="1560" spans="1:48" ht="15.75" customHeight="1" x14ac:dyDescent="0.35">
      <c r="A1560" s="1" t="s">
        <v>3873</v>
      </c>
      <c r="B1560">
        <v>0.103711429029574</v>
      </c>
      <c r="C1560">
        <v>-1.06631402701368E-2</v>
      </c>
      <c r="D1560">
        <v>-0.22111887331833399</v>
      </c>
      <c r="E1560">
        <v>-1.05664793633639E-2</v>
      </c>
      <c r="F1560">
        <v>-0.31128272834991</v>
      </c>
      <c r="G1560">
        <v>-0.390514842381459</v>
      </c>
      <c r="H1560">
        <v>-0.26861948619204101</v>
      </c>
      <c r="I1560">
        <v>-0.701010877354736</v>
      </c>
      <c r="J1560">
        <v>7.6612005596916596E-2</v>
      </c>
      <c r="K1560">
        <v>-5.6952535260764298E-2</v>
      </c>
      <c r="L1560">
        <v>7.9755738778137894E-2</v>
      </c>
      <c r="M1560">
        <v>3.9463405234056302E-2</v>
      </c>
      <c r="N1560">
        <v>-0.57834809347166105</v>
      </c>
      <c r="O1560">
        <v>-0.28249819549340499</v>
      </c>
      <c r="P1560">
        <v>-9.7787092346025201E-2</v>
      </c>
      <c r="Q1560">
        <v>-0.59731867954353801</v>
      </c>
      <c r="R1560">
        <v>-0.63812492195909998</v>
      </c>
      <c r="S1560">
        <v>-0.35173175227918402</v>
      </c>
      <c r="T1560">
        <v>-0.17463567063708599</v>
      </c>
      <c r="U1560">
        <v>-0.649472974460097</v>
      </c>
      <c r="V1560" s="8">
        <v>-0.41785698356953599</v>
      </c>
      <c r="W1560" s="8">
        <v>3.4719653587086598E-2</v>
      </c>
      <c r="X1560" s="9">
        <v>-0.388988015213657</v>
      </c>
      <c r="Y1560" s="8">
        <v>-0.45349132983386697</v>
      </c>
      <c r="Z1560" s="8">
        <v>4.7832754241992299E-2</v>
      </c>
      <c r="AA1560" s="8">
        <v>0.58166320037644104</v>
      </c>
      <c r="AB1560" s="9">
        <v>9.7771347697866204E-2</v>
      </c>
      <c r="AC1560" s="8">
        <v>4.4489077967474401E-2</v>
      </c>
      <c r="AD1560" s="1" t="s">
        <v>3873</v>
      </c>
      <c r="AE1560" s="1" t="s">
        <v>3874</v>
      </c>
      <c r="AF1560" s="1" t="s">
        <v>3875</v>
      </c>
      <c r="AH1560" s="10" t="s">
        <v>3875</v>
      </c>
      <c r="AN1560" s="21"/>
      <c r="AQ1560" s="1" t="s">
        <v>77</v>
      </c>
      <c r="AS1560" s="1" t="s">
        <v>77</v>
      </c>
      <c r="AT1560" s="1" t="s">
        <v>77</v>
      </c>
      <c r="AU1560" s="1"/>
      <c r="AV1560" s="1">
        <f t="shared" si="24"/>
        <v>5</v>
      </c>
    </row>
    <row r="1561" spans="1:48" ht="15.75" customHeight="1" x14ac:dyDescent="0.35">
      <c r="A1561" s="1" t="s">
        <v>3876</v>
      </c>
      <c r="B1561">
        <v>7.1342500289015204E-2</v>
      </c>
      <c r="C1561">
        <v>0.12532877627726899</v>
      </c>
      <c r="D1561">
        <v>5.3286437476150403E-2</v>
      </c>
      <c r="E1561">
        <v>-1.9062345566218299E-2</v>
      </c>
      <c r="F1561">
        <v>1.2923026029242599</v>
      </c>
      <c r="G1561">
        <v>1.3681114005544199</v>
      </c>
      <c r="H1561">
        <v>1.34342676220642</v>
      </c>
      <c r="I1561">
        <v>1.4887441820763201</v>
      </c>
      <c r="J1561">
        <v>0.35908078888099998</v>
      </c>
      <c r="K1561">
        <v>0.96308789266112405</v>
      </c>
      <c r="L1561">
        <v>0.65269536700158703</v>
      </c>
      <c r="M1561">
        <v>0.48022743140976099</v>
      </c>
      <c r="N1561">
        <v>1.3825990354942099</v>
      </c>
      <c r="O1561">
        <v>1.26779429930381</v>
      </c>
      <c r="P1561">
        <v>1.1480307742137199</v>
      </c>
      <c r="Q1561">
        <v>1.2054587768845799</v>
      </c>
      <c r="R1561">
        <v>0.86503756192021097</v>
      </c>
      <c r="S1561">
        <v>0.65406943993703404</v>
      </c>
      <c r="T1561">
        <v>0.58754546929290796</v>
      </c>
      <c r="U1561">
        <v>0.60722087669090496</v>
      </c>
      <c r="V1561" s="8">
        <v>1.37314623694036</v>
      </c>
      <c r="W1561" s="8">
        <v>0.613772869988368</v>
      </c>
      <c r="X1561" s="9">
        <v>1.2509707214740799</v>
      </c>
      <c r="Y1561" s="8">
        <v>0.67846833696026498</v>
      </c>
      <c r="Z1561" s="8">
        <v>4.89911304461697E-5</v>
      </c>
      <c r="AA1561" s="8">
        <v>7.4001552687439895E-2</v>
      </c>
      <c r="AB1561" s="9">
        <v>1.24054484384406E-4</v>
      </c>
      <c r="AC1561" s="8">
        <v>0.74672209671232104</v>
      </c>
      <c r="AD1561" s="1" t="s">
        <v>3876</v>
      </c>
      <c r="AE1561" s="1" t="s">
        <v>3876</v>
      </c>
      <c r="AF1561" s="1" t="s">
        <v>3877</v>
      </c>
      <c r="AH1561" s="10" t="s">
        <v>3877</v>
      </c>
      <c r="AN1561" s="21"/>
      <c r="AQ1561" s="1" t="s">
        <v>77</v>
      </c>
      <c r="AT1561" s="1" t="s">
        <v>77</v>
      </c>
      <c r="AV1561" s="1">
        <f t="shared" si="24"/>
        <v>4</v>
      </c>
    </row>
    <row r="1562" spans="1:48" ht="15.75" customHeight="1" x14ac:dyDescent="0.35">
      <c r="A1562" s="1" t="s">
        <v>3878</v>
      </c>
      <c r="B1562">
        <v>-0.39633651541968701</v>
      </c>
      <c r="C1562">
        <v>0.28194351914342902</v>
      </c>
      <c r="D1562">
        <v>-7.1441550622991706E-2</v>
      </c>
      <c r="E1562">
        <v>6.5659458804069995E-2</v>
      </c>
      <c r="F1562">
        <v>-1.07757751597162E-2</v>
      </c>
      <c r="G1562">
        <v>-9.4913502215723602E-2</v>
      </c>
      <c r="H1562">
        <v>-0.214138964645088</v>
      </c>
      <c r="I1562">
        <v>-0.108750612249621</v>
      </c>
      <c r="J1562">
        <v>2.2912356693168798E-2</v>
      </c>
      <c r="K1562">
        <v>0.37166436808793102</v>
      </c>
      <c r="L1562">
        <v>4.5387450327083103E-3</v>
      </c>
      <c r="M1562">
        <v>-4.3244820793313002E-2</v>
      </c>
      <c r="N1562">
        <v>-0.13058264511447901</v>
      </c>
      <c r="O1562">
        <v>1.01388989805204E-2</v>
      </c>
      <c r="P1562">
        <v>-0.21515757910766101</v>
      </c>
      <c r="Q1562">
        <v>0.33555516623377801</v>
      </c>
      <c r="R1562">
        <v>-0.24552239864896799</v>
      </c>
      <c r="S1562">
        <v>-9.4536548580833393E-2</v>
      </c>
      <c r="T1562">
        <v>-0.33971474641226601</v>
      </c>
      <c r="U1562">
        <v>0.218850624676272</v>
      </c>
      <c r="V1562" s="8">
        <v>-0.10714471356753701</v>
      </c>
      <c r="W1562" s="8">
        <v>8.8967662255123897E-2</v>
      </c>
      <c r="X1562" s="9">
        <v>-1.1539751960519501E-5</v>
      </c>
      <c r="Y1562" s="8">
        <v>-0.115230767241448</v>
      </c>
      <c r="Z1562" s="8">
        <v>0.70620519812156302</v>
      </c>
      <c r="AA1562" s="8">
        <v>0.67093774801866601</v>
      </c>
      <c r="AB1562" s="9">
        <v>0.91439132646136401</v>
      </c>
      <c r="AC1562" s="8">
        <v>0.32351829468507998</v>
      </c>
      <c r="AD1562" s="1" t="s">
        <v>3878</v>
      </c>
      <c r="AE1562" s="1" t="s">
        <v>3878</v>
      </c>
      <c r="AF1562" s="1" t="s">
        <v>3879</v>
      </c>
      <c r="AH1562" s="10" t="s">
        <v>3879</v>
      </c>
      <c r="AN1562" s="21"/>
      <c r="AU1562" s="1" t="s">
        <v>77</v>
      </c>
      <c r="AV1562" s="1">
        <f t="shared" si="24"/>
        <v>0</v>
      </c>
    </row>
    <row r="1563" spans="1:48" ht="15.75" customHeight="1" x14ac:dyDescent="0.35">
      <c r="A1563" s="1" t="s">
        <v>3880</v>
      </c>
      <c r="B1563">
        <v>-8.2751548532799604E-2</v>
      </c>
      <c r="C1563">
        <v>-9.1441417229553998E-2</v>
      </c>
      <c r="D1563">
        <v>0.126895277744562</v>
      </c>
      <c r="E1563">
        <v>2.2040076958443101E-2</v>
      </c>
      <c r="F1563">
        <v>-4.79161655042021E-2</v>
      </c>
      <c r="G1563">
        <v>-0.131397804621631</v>
      </c>
      <c r="H1563">
        <v>-8.82048376113206E-2</v>
      </c>
      <c r="I1563">
        <v>-0.161204611629224</v>
      </c>
      <c r="J1563">
        <v>7.9359284277542796E-2</v>
      </c>
      <c r="K1563">
        <v>7.7420824244306505E-2</v>
      </c>
      <c r="L1563">
        <v>7.9354863747908601E-3</v>
      </c>
      <c r="M1563">
        <v>0.13097965114920601</v>
      </c>
      <c r="N1563">
        <v>0.12058535666298199</v>
      </c>
      <c r="O1563">
        <v>-0.116409126698198</v>
      </c>
      <c r="P1563">
        <v>4.3153076421518402E-2</v>
      </c>
      <c r="Q1563">
        <v>5.62366298429648E-3</v>
      </c>
      <c r="R1563">
        <v>4.3635622742702003E-2</v>
      </c>
      <c r="S1563">
        <v>-0.18138945167123</v>
      </c>
      <c r="T1563">
        <v>-4.10860353337529E-2</v>
      </c>
      <c r="U1563">
        <v>-6.7224736753057499E-2</v>
      </c>
      <c r="V1563" s="8">
        <v>-0.10718085484159399</v>
      </c>
      <c r="W1563" s="8">
        <v>7.3923811511461698E-2</v>
      </c>
      <c r="X1563" s="9">
        <v>1.3238242342649699E-2</v>
      </c>
      <c r="Y1563" s="8">
        <v>-6.1516150253834702E-2</v>
      </c>
      <c r="Z1563" s="8">
        <v>0.22083999133236301</v>
      </c>
      <c r="AA1563" s="8">
        <v>0.39687745248446499</v>
      </c>
      <c r="AB1563" s="9">
        <v>0.84472764494109498</v>
      </c>
      <c r="AC1563" s="8">
        <v>9.8173737040372702E-2</v>
      </c>
      <c r="AD1563" s="1" t="s">
        <v>3880</v>
      </c>
      <c r="AE1563" s="1" t="s">
        <v>3881</v>
      </c>
      <c r="AF1563" s="1" t="s">
        <v>3882</v>
      </c>
      <c r="AH1563" s="10" t="s">
        <v>3882</v>
      </c>
      <c r="AN1563" s="21"/>
      <c r="AU1563" s="1" t="s">
        <v>77</v>
      </c>
      <c r="AV1563" s="1">
        <f t="shared" si="24"/>
        <v>0</v>
      </c>
    </row>
    <row r="1564" spans="1:48" ht="15.75" customHeight="1" x14ac:dyDescent="0.35">
      <c r="A1564" s="1" t="s">
        <v>3883</v>
      </c>
      <c r="B1564">
        <v>1.2827810476635801E-2</v>
      </c>
      <c r="C1564">
        <v>-1.07995671300334E-2</v>
      </c>
      <c r="D1564">
        <v>-0.120153453620661</v>
      </c>
      <c r="E1564">
        <v>8.4661099773046297E-2</v>
      </c>
      <c r="F1564">
        <v>-8.0538279524223294E-2</v>
      </c>
      <c r="G1564">
        <v>-1.22550487559696E-2</v>
      </c>
      <c r="H1564">
        <v>-0.129870899504511</v>
      </c>
      <c r="I1564">
        <v>8.9310988219439405E-2</v>
      </c>
      <c r="J1564">
        <v>-9.2873264016310006E-2</v>
      </c>
      <c r="K1564">
        <v>-0.12408561167109899</v>
      </c>
      <c r="L1564">
        <v>-5.7739233944097003E-2</v>
      </c>
      <c r="M1564">
        <v>-7.8129050459059504E-2</v>
      </c>
      <c r="N1564">
        <v>-0.29565640546984701</v>
      </c>
      <c r="O1564">
        <v>-0.20527932069011301</v>
      </c>
      <c r="P1564">
        <v>-0.40914311981109602</v>
      </c>
      <c r="Q1564">
        <v>-0.222179800866253</v>
      </c>
      <c r="R1564">
        <v>-0.231905791892389</v>
      </c>
      <c r="S1564">
        <v>-0.11246211430256001</v>
      </c>
      <c r="T1564">
        <v>-0.35841881922400698</v>
      </c>
      <c r="U1564">
        <v>-0.13718540372021801</v>
      </c>
      <c r="V1564" s="8">
        <v>-3.3338309891316101E-2</v>
      </c>
      <c r="W1564" s="8">
        <v>-8.8206790022641396E-2</v>
      </c>
      <c r="X1564" s="9">
        <v>-0.28306466170932698</v>
      </c>
      <c r="Y1564" s="8">
        <v>-0.20999303228479399</v>
      </c>
      <c r="Z1564" s="8">
        <v>0.77344503840784495</v>
      </c>
      <c r="AA1564" s="8">
        <v>0.31058808489142298</v>
      </c>
      <c r="AB1564" s="9">
        <v>1.34149433425245E-2</v>
      </c>
      <c r="AC1564" s="8">
        <v>0.17746046523828601</v>
      </c>
      <c r="AD1564" s="1" t="s">
        <v>3883</v>
      </c>
      <c r="AE1564" s="1" t="s">
        <v>3884</v>
      </c>
      <c r="AF1564" s="1" t="s">
        <v>3885</v>
      </c>
      <c r="AH1564" s="10" t="s">
        <v>3885</v>
      </c>
      <c r="AN1564" s="21"/>
      <c r="AU1564" s="1" t="s">
        <v>77</v>
      </c>
      <c r="AV1564" s="1">
        <f t="shared" si="24"/>
        <v>0</v>
      </c>
    </row>
    <row r="1565" spans="1:48" ht="15.75" customHeight="1" x14ac:dyDescent="0.35">
      <c r="A1565" s="1" t="s">
        <v>3886</v>
      </c>
      <c r="B1565">
        <v>-0.115213353561163</v>
      </c>
      <c r="C1565">
        <v>-8.6450651834667797E-2</v>
      </c>
      <c r="D1565">
        <v>0.14545985242887299</v>
      </c>
      <c r="E1565">
        <v>-1.78735230802416E-2</v>
      </c>
      <c r="F1565">
        <v>-5.3446153619168602E-2</v>
      </c>
      <c r="G1565">
        <v>-3.21334128234482E-3</v>
      </c>
      <c r="H1565">
        <v>-4.6691382567969501E-2</v>
      </c>
      <c r="I1565">
        <v>-3.81106165392762E-2</v>
      </c>
      <c r="J1565">
        <v>6.0933103327358899E-2</v>
      </c>
      <c r="K1565">
        <v>0.105944244663769</v>
      </c>
      <c r="L1565">
        <v>-3.33142280291212E-2</v>
      </c>
      <c r="M1565">
        <v>-2.7790408346074699E-2</v>
      </c>
      <c r="N1565">
        <v>4.54666722423787E-2</v>
      </c>
      <c r="O1565">
        <v>-9.8089367037721406E-2</v>
      </c>
      <c r="P1565">
        <v>-0.12636045221612299</v>
      </c>
      <c r="Q1565">
        <v>-0.12016762697804501</v>
      </c>
      <c r="R1565">
        <v>1.4719164026674701E-2</v>
      </c>
      <c r="S1565">
        <v>-0.11951587149856401</v>
      </c>
      <c r="T1565">
        <v>-0.15440471902983099</v>
      </c>
      <c r="U1565">
        <v>-0.14142757133442599</v>
      </c>
      <c r="V1565" s="8">
        <v>-3.5365373502189802E-2</v>
      </c>
      <c r="W1565" s="8">
        <v>2.6443177903983098E-2</v>
      </c>
      <c r="X1565" s="9">
        <v>-7.4787693497377794E-2</v>
      </c>
      <c r="Y1565" s="8">
        <v>-0.10015724945903701</v>
      </c>
      <c r="Z1565" s="8">
        <v>0.841697602076106</v>
      </c>
      <c r="AA1565" s="8">
        <v>0.68655322957447495</v>
      </c>
      <c r="AB1565" s="9">
        <v>0.56425327446237505</v>
      </c>
      <c r="AC1565" s="8">
        <v>9.34567023626309E-2</v>
      </c>
      <c r="AD1565" s="1" t="s">
        <v>3886</v>
      </c>
      <c r="AE1565" s="1" t="s">
        <v>3886</v>
      </c>
      <c r="AF1565" s="1" t="s">
        <v>3887</v>
      </c>
      <c r="AH1565" s="10" t="s">
        <v>3887</v>
      </c>
      <c r="AN1565" s="21"/>
      <c r="AU1565" s="1" t="s">
        <v>77</v>
      </c>
      <c r="AV1565" s="1">
        <f t="shared" si="24"/>
        <v>0</v>
      </c>
    </row>
    <row r="1566" spans="1:48" ht="15.75" customHeight="1" x14ac:dyDescent="0.35">
      <c r="A1566" s="1" t="s">
        <v>3888</v>
      </c>
      <c r="B1566">
        <v>-0.164674953829229</v>
      </c>
      <c r="C1566" s="14">
        <v>3.56058436648099E-4</v>
      </c>
      <c r="D1566">
        <v>0.26416010338906598</v>
      </c>
      <c r="E1566">
        <v>-0.37391949161990401</v>
      </c>
      <c r="F1566">
        <v>-0.37086889612495699</v>
      </c>
      <c r="G1566">
        <v>-0.56656694851713996</v>
      </c>
      <c r="H1566">
        <v>-0.38613286473001901</v>
      </c>
      <c r="I1566">
        <v>0.60486893359189597</v>
      </c>
      <c r="J1566">
        <v>-0.317419468656915</v>
      </c>
      <c r="K1566">
        <v>0.13604028099234899</v>
      </c>
      <c r="L1566">
        <v>-0.50591132312614095</v>
      </c>
      <c r="M1566">
        <v>-0.67854186396776595</v>
      </c>
      <c r="N1566">
        <v>-6.0605876600175398E-2</v>
      </c>
      <c r="O1566">
        <v>-0.42450702939146601</v>
      </c>
      <c r="P1566">
        <v>-0.947976642228755</v>
      </c>
      <c r="Q1566">
        <v>-0.49673246751171302</v>
      </c>
      <c r="R1566">
        <v>0.233236928254689</v>
      </c>
      <c r="S1566">
        <v>-7.4373667447932806E-2</v>
      </c>
      <c r="T1566">
        <v>-0.70829950270254205</v>
      </c>
      <c r="U1566">
        <v>-0.18924971629659801</v>
      </c>
      <c r="V1566" s="8">
        <v>-0.17967494394505501</v>
      </c>
      <c r="W1566" s="8">
        <v>-0.34145809368961799</v>
      </c>
      <c r="X1566" s="9">
        <v>-0.482455503933027</v>
      </c>
      <c r="Y1566" s="8">
        <v>-0.18467148954809601</v>
      </c>
      <c r="Z1566" s="8">
        <v>0.78731968608070801</v>
      </c>
      <c r="AA1566" s="8">
        <v>0.43884363506617002</v>
      </c>
      <c r="AB1566" s="9">
        <v>0.191523890645974</v>
      </c>
      <c r="AC1566" s="8">
        <v>0.65548907078647101</v>
      </c>
      <c r="AD1566" s="1" t="s">
        <v>3888</v>
      </c>
      <c r="AE1566" s="1" t="s">
        <v>3889</v>
      </c>
      <c r="AF1566" s="1" t="s">
        <v>3890</v>
      </c>
      <c r="AH1566" s="10" t="s">
        <v>3890</v>
      </c>
      <c r="AN1566" s="21"/>
      <c r="AU1566" s="1" t="s">
        <v>77</v>
      </c>
      <c r="AV1566" s="1">
        <f t="shared" si="24"/>
        <v>0</v>
      </c>
    </row>
    <row r="1567" spans="1:48" ht="15.75" customHeight="1" x14ac:dyDescent="0.35">
      <c r="A1567" s="1" t="s">
        <v>3891</v>
      </c>
      <c r="B1567">
        <v>1.21558538020593E-2</v>
      </c>
      <c r="C1567">
        <v>1.6373510362220699E-2</v>
      </c>
      <c r="D1567">
        <v>-0.15386942133351</v>
      </c>
      <c r="E1567">
        <v>-0.18116174173546501</v>
      </c>
      <c r="F1567">
        <v>-1.0909635113445899</v>
      </c>
      <c r="G1567">
        <v>-1.1367924789493</v>
      </c>
      <c r="H1567">
        <v>-1.03648262969976</v>
      </c>
      <c r="I1567">
        <v>-0.88139168729834905</v>
      </c>
      <c r="J1567">
        <v>-1.8448243327923901</v>
      </c>
      <c r="K1567">
        <v>-2.0350487538120898</v>
      </c>
      <c r="L1567">
        <v>-1.9853147763671399</v>
      </c>
      <c r="M1567">
        <v>-2.2245310162707299</v>
      </c>
      <c r="N1567">
        <v>-1.97466527201443</v>
      </c>
      <c r="O1567">
        <v>-1.96475639796501</v>
      </c>
      <c r="P1567">
        <v>-1.6777063013476801</v>
      </c>
      <c r="Q1567">
        <v>-1.95791782876516</v>
      </c>
      <c r="R1567">
        <v>-0.16498262054334201</v>
      </c>
      <c r="S1567">
        <v>7.18059515100469E-2</v>
      </c>
      <c r="T1567">
        <v>0.177722209890641</v>
      </c>
      <c r="U1567">
        <v>0.14656192064874299</v>
      </c>
      <c r="V1567" s="8">
        <v>-1.0364075768230001</v>
      </c>
      <c r="W1567" s="8">
        <v>-2.0224297198105901</v>
      </c>
      <c r="X1567" s="9">
        <v>-1.8937614500230699</v>
      </c>
      <c r="Y1567" s="8">
        <v>5.7776865376522199E-2</v>
      </c>
      <c r="Z1567" s="8">
        <v>1.9051694574099301E-4</v>
      </c>
      <c r="AA1567" s="8">
        <v>2.3760988959357001E-4</v>
      </c>
      <c r="AB1567" s="9">
        <v>6.8930727333357204E-5</v>
      </c>
      <c r="AC1567" s="8">
        <v>7.1991804137263798E-5</v>
      </c>
      <c r="AD1567" s="1" t="s">
        <v>3891</v>
      </c>
      <c r="AE1567" s="1" t="s">
        <v>3892</v>
      </c>
      <c r="AF1567" s="1" t="s">
        <v>3893</v>
      </c>
      <c r="AH1567" s="10" t="s">
        <v>3893</v>
      </c>
      <c r="AN1567" s="21"/>
      <c r="AQ1567" s="1" t="s">
        <v>77</v>
      </c>
      <c r="AR1567" s="1" t="s">
        <v>77</v>
      </c>
      <c r="AU1567" s="1" t="s">
        <v>77</v>
      </c>
      <c r="AV1567" s="1">
        <f t="shared" si="24"/>
        <v>6</v>
      </c>
    </row>
    <row r="1568" spans="1:48" ht="15.75" customHeight="1" x14ac:dyDescent="0.35">
      <c r="A1568" s="1" t="s">
        <v>3894</v>
      </c>
      <c r="B1568">
        <v>6.4513719896867397E-2</v>
      </c>
      <c r="C1568">
        <v>4.5847886614170601E-2</v>
      </c>
      <c r="D1568">
        <v>-0.121119326908047</v>
      </c>
      <c r="E1568">
        <v>0.11072649527666099</v>
      </c>
      <c r="F1568">
        <v>7.3390553242604906E-2</v>
      </c>
      <c r="G1568">
        <v>0.15786720832370099</v>
      </c>
      <c r="H1568">
        <v>0.22297315515671101</v>
      </c>
      <c r="I1568">
        <v>0.23111353922790701</v>
      </c>
      <c r="J1568">
        <v>8.1771018060231807E-2</v>
      </c>
      <c r="K1568">
        <v>9.6439223905732605E-2</v>
      </c>
      <c r="L1568">
        <v>0.16550655678131199</v>
      </c>
      <c r="M1568">
        <v>8.3887187702290894E-2</v>
      </c>
      <c r="N1568">
        <v>0.227402982939097</v>
      </c>
      <c r="O1568">
        <v>0.29471136795103098</v>
      </c>
      <c r="P1568">
        <v>0.26230240707464297</v>
      </c>
      <c r="Q1568">
        <v>0.25680214269836499</v>
      </c>
      <c r="R1568">
        <v>0.120284312351009</v>
      </c>
      <c r="S1568">
        <v>0.188857959856324</v>
      </c>
      <c r="T1568">
        <v>0.17826575222954399</v>
      </c>
      <c r="U1568">
        <v>0.14460832251468</v>
      </c>
      <c r="V1568" s="8">
        <v>0.17133611398773099</v>
      </c>
      <c r="W1568" s="8">
        <v>0.106900996612392</v>
      </c>
      <c r="X1568" s="9">
        <v>0.26030472516578401</v>
      </c>
      <c r="Y1568" s="8">
        <v>0.15800408673788899</v>
      </c>
      <c r="Z1568" s="8">
        <v>0.111649244110651</v>
      </c>
      <c r="AA1568" s="8">
        <v>0.373792713802791</v>
      </c>
      <c r="AB1568" s="9">
        <v>3.45316090312301E-2</v>
      </c>
      <c r="AC1568" s="8">
        <v>0.15056417379397999</v>
      </c>
      <c r="AD1568" s="1" t="s">
        <v>3894</v>
      </c>
      <c r="AE1568" s="1" t="s">
        <v>3895</v>
      </c>
      <c r="AF1568" s="1" t="s">
        <v>3896</v>
      </c>
      <c r="AH1568" s="10" t="s">
        <v>3896</v>
      </c>
      <c r="AN1568" s="21"/>
      <c r="AU1568" s="1" t="s">
        <v>77</v>
      </c>
      <c r="AV1568" s="1">
        <f t="shared" si="24"/>
        <v>0</v>
      </c>
    </row>
    <row r="1569" spans="1:48" ht="15.75" customHeight="1" x14ac:dyDescent="0.35">
      <c r="A1569" s="1" t="s">
        <v>3897</v>
      </c>
      <c r="B1569">
        <v>-0.159236855391404</v>
      </c>
      <c r="C1569">
        <v>0.30780824024168202</v>
      </c>
      <c r="D1569">
        <v>1.47085770127142E-2</v>
      </c>
      <c r="E1569">
        <v>1.11080539592406E-2</v>
      </c>
      <c r="F1569">
        <v>0.75766068740610903</v>
      </c>
      <c r="G1569">
        <v>0.58728302647324604</v>
      </c>
      <c r="H1569">
        <v>0.50041899719096805</v>
      </c>
      <c r="I1569">
        <v>9.0564532203963304E-3</v>
      </c>
      <c r="J1569">
        <v>0.29106991342837801</v>
      </c>
      <c r="K1569">
        <v>0.242787551729961</v>
      </c>
      <c r="L1569">
        <v>9.6674499429722296E-2</v>
      </c>
      <c r="M1569">
        <v>0.29257797143057301</v>
      </c>
      <c r="N1569">
        <v>0.86839900574819995</v>
      </c>
      <c r="O1569">
        <v>0.49296579840341997</v>
      </c>
      <c r="P1569">
        <v>0.66138869453943305</v>
      </c>
      <c r="Q1569">
        <v>0.87015934656907401</v>
      </c>
      <c r="R1569">
        <v>0.69875510536576901</v>
      </c>
      <c r="S1569">
        <v>0.25532449983647099</v>
      </c>
      <c r="T1569">
        <v>0.44894464517890698</v>
      </c>
      <c r="U1569">
        <v>0.66550728130969505</v>
      </c>
      <c r="V1569" s="8">
        <v>0.46360479107267999</v>
      </c>
      <c r="W1569" s="8">
        <v>0.230777484004658</v>
      </c>
      <c r="X1569" s="9">
        <v>0.72322821131503201</v>
      </c>
      <c r="Y1569" s="8">
        <v>0.51713288292271098</v>
      </c>
      <c r="Z1569" s="8">
        <v>0.132334682358</v>
      </c>
      <c r="AA1569" s="8">
        <v>0.30586727858866197</v>
      </c>
      <c r="AB1569" s="9">
        <v>7.0100778992974603E-3</v>
      </c>
      <c r="AC1569" s="8">
        <v>0.109408856172862</v>
      </c>
      <c r="AD1569" s="1" t="s">
        <v>3897</v>
      </c>
      <c r="AE1569" s="1" t="s">
        <v>3897</v>
      </c>
      <c r="AF1569" s="1" t="s">
        <v>3898</v>
      </c>
      <c r="AH1569" s="10" t="s">
        <v>3898</v>
      </c>
      <c r="AN1569" s="21"/>
      <c r="AU1569" s="1" t="s">
        <v>77</v>
      </c>
      <c r="AV1569" s="1">
        <f t="shared" si="24"/>
        <v>0</v>
      </c>
    </row>
    <row r="1570" spans="1:48" ht="15.75" customHeight="1" x14ac:dyDescent="0.35">
      <c r="A1570" s="1" t="s">
        <v>3899</v>
      </c>
      <c r="B1570">
        <v>1.1701027678295201E-2</v>
      </c>
      <c r="C1570">
        <v>-4.5315605288030802E-2</v>
      </c>
      <c r="D1570">
        <v>-6.6730624231550503E-2</v>
      </c>
      <c r="E1570">
        <v>9.8612278074439605E-2</v>
      </c>
      <c r="F1570">
        <v>3.02125587424006E-2</v>
      </c>
      <c r="G1570">
        <v>6.7132458667809106E-2</v>
      </c>
      <c r="H1570">
        <v>2.6439055009532201E-2</v>
      </c>
      <c r="I1570">
        <v>0.10370192863534</v>
      </c>
      <c r="J1570">
        <v>-0.13834195062322599</v>
      </c>
      <c r="K1570">
        <v>-0.17891939532495099</v>
      </c>
      <c r="L1570">
        <v>-0.23130101085708399</v>
      </c>
      <c r="M1570">
        <v>-0.27451767441066199</v>
      </c>
      <c r="N1570">
        <v>-0.25026092281524298</v>
      </c>
      <c r="O1570">
        <v>-2.0464969331179E-2</v>
      </c>
      <c r="P1570">
        <v>-3.21636698630361E-2</v>
      </c>
      <c r="Q1570">
        <v>-6.2956897889536706E-2</v>
      </c>
      <c r="R1570">
        <v>-5.8012381437915699E-2</v>
      </c>
      <c r="S1570">
        <v>0.207199423781398</v>
      </c>
      <c r="T1570">
        <v>0.15914781537073699</v>
      </c>
      <c r="U1570">
        <v>0.15349338075987601</v>
      </c>
      <c r="V1570" s="8">
        <v>5.6871500263770497E-2</v>
      </c>
      <c r="W1570" s="8">
        <v>-0.205770007803981</v>
      </c>
      <c r="X1570" s="9">
        <v>-9.1461614974748695E-2</v>
      </c>
      <c r="Y1570" s="8">
        <v>0.115457059618524</v>
      </c>
      <c r="Z1570" s="8">
        <v>0.31999652724932398</v>
      </c>
      <c r="AA1570" s="8">
        <v>2.64053870406749E-2</v>
      </c>
      <c r="AB1570" s="9">
        <v>0.308502081134367</v>
      </c>
      <c r="AC1570" s="8">
        <v>1.7563107755173099E-2</v>
      </c>
      <c r="AD1570" s="1" t="s">
        <v>3899</v>
      </c>
      <c r="AE1570" s="1" t="s">
        <v>3899</v>
      </c>
      <c r="AF1570" s="1" t="s">
        <v>3900</v>
      </c>
      <c r="AH1570" s="10" t="s">
        <v>3900</v>
      </c>
      <c r="AN1570" s="21"/>
      <c r="AR1570" s="1" t="s">
        <v>77</v>
      </c>
      <c r="AU1570" s="1" t="s">
        <v>77</v>
      </c>
      <c r="AV1570" s="1">
        <f t="shared" si="24"/>
        <v>2</v>
      </c>
    </row>
    <row r="1571" spans="1:48" ht="15.75" customHeight="1" x14ac:dyDescent="0.35">
      <c r="A1571" s="1" t="s">
        <v>3901</v>
      </c>
      <c r="B1571">
        <v>-0.136713821361064</v>
      </c>
      <c r="C1571">
        <v>-0.13248592771168399</v>
      </c>
      <c r="D1571">
        <v>0.23491857192743201</v>
      </c>
      <c r="E1571">
        <v>0.120004079183004</v>
      </c>
      <c r="F1571">
        <v>0.54813384097381901</v>
      </c>
      <c r="G1571">
        <v>0.63685523331934202</v>
      </c>
      <c r="H1571">
        <v>0.377486926274756</v>
      </c>
      <c r="I1571">
        <v>0.409632642169526</v>
      </c>
      <c r="J1571">
        <v>0.36763503286534099</v>
      </c>
      <c r="K1571">
        <v>0.453853624425688</v>
      </c>
      <c r="L1571">
        <v>0.111290363086199</v>
      </c>
      <c r="M1571">
        <v>-1.4588242098086399E-3</v>
      </c>
      <c r="N1571">
        <v>0.48935440936516</v>
      </c>
      <c r="O1571">
        <v>0.48675651728456598</v>
      </c>
      <c r="P1571">
        <v>0.44461348359425201</v>
      </c>
      <c r="Q1571">
        <v>0.62788124107086596</v>
      </c>
      <c r="R1571">
        <v>0.27678812232248901</v>
      </c>
      <c r="S1571">
        <v>0.264515953414453</v>
      </c>
      <c r="T1571">
        <v>0.184879300468174</v>
      </c>
      <c r="U1571">
        <v>0.37667316048514299</v>
      </c>
      <c r="V1571" s="8">
        <v>0.49302716068436098</v>
      </c>
      <c r="W1571" s="8">
        <v>0.232830049041855</v>
      </c>
      <c r="X1571" s="9">
        <v>0.51215141282871102</v>
      </c>
      <c r="Y1571" s="8">
        <v>0.27571413417256502</v>
      </c>
      <c r="Z1571" s="8">
        <v>2.1066648139719601E-2</v>
      </c>
      <c r="AA1571" s="8">
        <v>0.34817121733881301</v>
      </c>
      <c r="AB1571" s="9">
        <v>2.0198998007818901E-2</v>
      </c>
      <c r="AC1571" s="8">
        <v>0.78388234526517198</v>
      </c>
      <c r="AD1571" s="1" t="s">
        <v>3901</v>
      </c>
      <c r="AE1571" s="1" t="s">
        <v>3901</v>
      </c>
      <c r="AF1571" s="1" t="s">
        <v>3902</v>
      </c>
      <c r="AH1571" s="10" t="s">
        <v>3902</v>
      </c>
      <c r="AN1571" s="21"/>
      <c r="AQ1571" s="1" t="s">
        <v>77</v>
      </c>
      <c r="AT1571" s="1" t="s">
        <v>77</v>
      </c>
      <c r="AV1571" s="1">
        <f t="shared" si="24"/>
        <v>4</v>
      </c>
    </row>
    <row r="1572" spans="1:48" ht="15.75" customHeight="1" x14ac:dyDescent="0.35">
      <c r="A1572" s="1" t="s">
        <v>3903</v>
      </c>
      <c r="B1572">
        <v>-7.7281445428750997E-2</v>
      </c>
      <c r="C1572">
        <v>-0.109857755353511</v>
      </c>
      <c r="D1572">
        <v>0.167647737870108</v>
      </c>
      <c r="E1572">
        <v>-3.26084756213448E-2</v>
      </c>
      <c r="F1572">
        <v>0.10512151877953201</v>
      </c>
      <c r="G1572">
        <v>8.8457643310217104E-2</v>
      </c>
      <c r="H1572">
        <v>5.6483167712151901E-2</v>
      </c>
      <c r="I1572">
        <v>0.14209571985113501</v>
      </c>
      <c r="J1572">
        <v>-6.4230570117033203E-2</v>
      </c>
      <c r="K1572">
        <v>0.11306438845170599</v>
      </c>
      <c r="L1572">
        <v>-4.3561692448638896E-3</v>
      </c>
      <c r="M1572">
        <v>-1.2074934901934501E-3</v>
      </c>
      <c r="N1572">
        <v>0.16180954358970001</v>
      </c>
      <c r="O1572" s="14">
        <v>-8.8754694970690905E-4</v>
      </c>
      <c r="P1572">
        <v>-0.13017787075939499</v>
      </c>
      <c r="Q1572">
        <v>-8.6049655521290097E-2</v>
      </c>
      <c r="R1572">
        <v>0.15455124130227799</v>
      </c>
      <c r="S1572">
        <v>3.4086774261445E-3</v>
      </c>
      <c r="T1572">
        <v>-0.13915440022744899</v>
      </c>
      <c r="U1572">
        <v>-7.8569159286126594E-2</v>
      </c>
      <c r="V1572" s="8">
        <v>9.80395124132592E-2</v>
      </c>
      <c r="W1572" s="8">
        <v>1.0817538899904E-2</v>
      </c>
      <c r="X1572" s="9">
        <v>-1.3826382410173E-2</v>
      </c>
      <c r="Y1572" s="8">
        <v>-1.49409101962883E-2</v>
      </c>
      <c r="Z1572" s="8">
        <v>0.25161548036357301</v>
      </c>
      <c r="AA1572" s="8">
        <v>0.85601634778889102</v>
      </c>
      <c r="AB1572" s="9">
        <v>0.99433994855305496</v>
      </c>
      <c r="AC1572" s="8">
        <v>0.79563598567303695</v>
      </c>
      <c r="AD1572" s="1" t="s">
        <v>3903</v>
      </c>
      <c r="AE1572" s="1" t="s">
        <v>3903</v>
      </c>
      <c r="AF1572" s="1" t="s">
        <v>3904</v>
      </c>
      <c r="AH1572" s="10" t="s">
        <v>3904</v>
      </c>
      <c r="AN1572" s="21"/>
      <c r="AU1572" s="1" t="s">
        <v>77</v>
      </c>
      <c r="AV1572" s="1">
        <f t="shared" si="24"/>
        <v>0</v>
      </c>
    </row>
    <row r="1573" spans="1:48" ht="15.75" customHeight="1" x14ac:dyDescent="0.35">
      <c r="A1573" s="1" t="s">
        <v>3905</v>
      </c>
      <c r="B1573">
        <v>1.64006293192255E-2</v>
      </c>
      <c r="C1573">
        <v>1.2166124837049999E-2</v>
      </c>
      <c r="D1573">
        <v>-0.150513539539433</v>
      </c>
      <c r="E1573" s="14">
        <v>6.2722423194805301E-4</v>
      </c>
      <c r="F1573">
        <v>-0.41212273976423802</v>
      </c>
      <c r="G1573">
        <v>-0.38350722385055602</v>
      </c>
      <c r="H1573">
        <v>-0.47997448350053401</v>
      </c>
      <c r="I1573">
        <v>-0.60455275427289501</v>
      </c>
      <c r="J1573">
        <v>-0.28899755722599602</v>
      </c>
      <c r="K1573">
        <v>-0.44442087190820101</v>
      </c>
      <c r="L1573">
        <v>-0.48294363417265401</v>
      </c>
      <c r="M1573">
        <v>-0.31867880712281599</v>
      </c>
      <c r="N1573">
        <v>-0.88951774576025999</v>
      </c>
      <c r="O1573">
        <v>-0.85878430603534595</v>
      </c>
      <c r="P1573">
        <v>-0.488014937549682</v>
      </c>
      <c r="Q1573">
        <v>-0.63714448200150597</v>
      </c>
      <c r="R1573">
        <v>-0.59838198721032199</v>
      </c>
      <c r="S1573">
        <v>-0.49204157636074197</v>
      </c>
      <c r="T1573">
        <v>-0.12898929852457</v>
      </c>
      <c r="U1573">
        <v>-0.22745642469612901</v>
      </c>
      <c r="V1573" s="8">
        <v>-0.47003930034705599</v>
      </c>
      <c r="W1573" s="8">
        <v>-0.38376021760741702</v>
      </c>
      <c r="X1573" s="9">
        <v>-0.71836536783669802</v>
      </c>
      <c r="Y1573" s="8">
        <v>-0.36171732169794102</v>
      </c>
      <c r="Z1573" s="8">
        <v>2.5263093515703202E-3</v>
      </c>
      <c r="AA1573" s="8">
        <v>9.7904802767364799E-3</v>
      </c>
      <c r="AB1573" s="9">
        <v>7.8922550365479807E-3</v>
      </c>
      <c r="AC1573" s="8">
        <v>0.89348790495797104</v>
      </c>
      <c r="AD1573" s="1" t="s">
        <v>3905</v>
      </c>
      <c r="AE1573" s="1" t="s">
        <v>3905</v>
      </c>
      <c r="AF1573" s="1" t="s">
        <v>3906</v>
      </c>
      <c r="AH1573" s="10" t="s">
        <v>3906</v>
      </c>
      <c r="AN1573" s="21"/>
      <c r="AQ1573" s="1" t="s">
        <v>77</v>
      </c>
      <c r="AR1573" s="1" t="s">
        <v>77</v>
      </c>
      <c r="AU1573" s="1" t="s">
        <v>77</v>
      </c>
      <c r="AV1573" s="1">
        <f t="shared" si="24"/>
        <v>6</v>
      </c>
    </row>
    <row r="1574" spans="1:48" ht="15.75" customHeight="1" x14ac:dyDescent="0.35">
      <c r="A1574" s="1" t="s">
        <v>3907</v>
      </c>
      <c r="B1574">
        <v>5.8670092062521597E-3</v>
      </c>
      <c r="C1574">
        <v>4.5064749157996999E-2</v>
      </c>
      <c r="D1574">
        <v>-5.13137362661703E-2</v>
      </c>
      <c r="E1574">
        <v>-0.16439685467048901</v>
      </c>
      <c r="F1574">
        <v>-1.15995716051737</v>
      </c>
      <c r="G1574">
        <v>-1.09530092106055</v>
      </c>
      <c r="H1574">
        <v>-1.16745473284611</v>
      </c>
      <c r="I1574">
        <v>-0.92300867794758401</v>
      </c>
      <c r="J1574">
        <v>0.25814208375495401</v>
      </c>
      <c r="K1574">
        <v>9.2239172917778695E-2</v>
      </c>
      <c r="L1574">
        <v>-7.5342472562399598E-3</v>
      </c>
      <c r="M1574">
        <v>0.32003923381399602</v>
      </c>
      <c r="N1574">
        <v>-0.72407790747456402</v>
      </c>
      <c r="O1574">
        <v>-0.759154249118698</v>
      </c>
      <c r="P1574">
        <v>-0.64016952752015099</v>
      </c>
      <c r="Q1574">
        <v>-0.61407270887043897</v>
      </c>
      <c r="R1574">
        <v>-0.90899252156215504</v>
      </c>
      <c r="S1574">
        <v>-0.96832031397776397</v>
      </c>
      <c r="T1574">
        <v>-0.84744445769477394</v>
      </c>
      <c r="U1574">
        <v>-0.83653614235277396</v>
      </c>
      <c r="V1574" s="8">
        <v>-1.0864303730928999</v>
      </c>
      <c r="W1574" s="8">
        <v>0.16572156080762199</v>
      </c>
      <c r="X1574" s="9">
        <v>-0.68436859824596297</v>
      </c>
      <c r="Y1574" s="8">
        <v>-0.89032335889686698</v>
      </c>
      <c r="Z1574" s="8">
        <v>1.4515103772851299E-4</v>
      </c>
      <c r="AA1574" s="8">
        <v>0.16984437015450499</v>
      </c>
      <c r="AB1574" s="9">
        <v>4.0231941030353398E-4</v>
      </c>
      <c r="AC1574" s="8">
        <v>1.37504323359062E-3</v>
      </c>
      <c r="AD1574" s="1" t="s">
        <v>3907</v>
      </c>
      <c r="AE1574" s="1" t="s">
        <v>3908</v>
      </c>
      <c r="AF1574" s="1" t="s">
        <v>3909</v>
      </c>
      <c r="AH1574" s="10" t="s">
        <v>3909</v>
      </c>
      <c r="AN1574" s="21"/>
      <c r="AQ1574" s="1" t="s">
        <v>77</v>
      </c>
      <c r="AS1574" s="1" t="s">
        <v>77</v>
      </c>
      <c r="AT1574" s="1" t="s">
        <v>77</v>
      </c>
      <c r="AV1574" s="1">
        <f t="shared" si="24"/>
        <v>5</v>
      </c>
    </row>
    <row r="1575" spans="1:48" ht="15.75" customHeight="1" x14ac:dyDescent="0.35">
      <c r="A1575" s="1" t="s">
        <v>3910</v>
      </c>
      <c r="B1575">
        <v>-1.47565530785355E-2</v>
      </c>
      <c r="C1575">
        <v>-8.4599677433628701E-3</v>
      </c>
      <c r="D1575">
        <v>6.1884683134675697E-2</v>
      </c>
      <c r="E1575">
        <v>-4.61909541134118E-2</v>
      </c>
      <c r="F1575">
        <v>5.22294218152985E-2</v>
      </c>
      <c r="G1575">
        <v>9.6847952412018795E-2</v>
      </c>
      <c r="H1575">
        <v>1.33396493310121E-2</v>
      </c>
      <c r="I1575">
        <v>8.1914592433652803E-2</v>
      </c>
      <c r="J1575">
        <v>-2.4102975759959899E-2</v>
      </c>
      <c r="K1575">
        <v>2.9795097804433401E-2</v>
      </c>
      <c r="L1575">
        <v>-5.8628408476906299E-2</v>
      </c>
      <c r="M1575">
        <v>-3.4236865890913702E-2</v>
      </c>
      <c r="N1575">
        <v>1.79425822255611E-2</v>
      </c>
      <c r="O1575">
        <v>-5.6552843472925302E-2</v>
      </c>
      <c r="P1575">
        <v>4.9886003960069501E-2</v>
      </c>
      <c r="Q1575">
        <v>-8.5778796440260895E-3</v>
      </c>
      <c r="R1575">
        <v>3.78710836971081E-2</v>
      </c>
      <c r="S1575">
        <v>-2.52477896543239E-2</v>
      </c>
      <c r="T1575">
        <v>6.6055293440789795E-2</v>
      </c>
      <c r="U1575">
        <v>2.8916957655734699E-2</v>
      </c>
      <c r="V1575" s="8">
        <v>6.1082903997995597E-2</v>
      </c>
      <c r="W1575" s="8">
        <v>-2.1793288080836599E-2</v>
      </c>
      <c r="X1575" s="9">
        <v>6.7446576716980301E-4</v>
      </c>
      <c r="Y1575" s="8">
        <v>2.68988862848271E-2</v>
      </c>
      <c r="Z1575" s="8">
        <v>0.13370222496183101</v>
      </c>
      <c r="AA1575" s="8">
        <v>0.67829926620135295</v>
      </c>
      <c r="AB1575" s="9">
        <v>0.95925153221025405</v>
      </c>
      <c r="AC1575" s="8">
        <v>0.181281933190449</v>
      </c>
      <c r="AD1575" s="1" t="s">
        <v>3910</v>
      </c>
      <c r="AE1575" s="1" t="s">
        <v>3911</v>
      </c>
      <c r="AF1575" s="1" t="s">
        <v>3912</v>
      </c>
      <c r="AH1575" s="10" t="s">
        <v>3912</v>
      </c>
      <c r="AN1575" s="21"/>
      <c r="AU1575" s="1" t="s">
        <v>77</v>
      </c>
      <c r="AV1575" s="1">
        <f t="shared" si="24"/>
        <v>0</v>
      </c>
    </row>
    <row r="1576" spans="1:48" ht="15.75" customHeight="1" x14ac:dyDescent="0.35">
      <c r="A1576" s="1" t="s">
        <v>3913</v>
      </c>
      <c r="B1576">
        <v>-3.8681449981640997E-2</v>
      </c>
      <c r="C1576">
        <v>-5.79996447446193E-2</v>
      </c>
      <c r="D1576">
        <v>0.17850435674500201</v>
      </c>
      <c r="E1576">
        <v>-4.6409792171033803E-3</v>
      </c>
      <c r="F1576">
        <v>0.45690044852134898</v>
      </c>
      <c r="G1576">
        <v>0.48103378580878797</v>
      </c>
      <c r="H1576">
        <v>0.53271617047840303</v>
      </c>
      <c r="I1576">
        <v>0.50809201502572798</v>
      </c>
      <c r="J1576">
        <v>0.118248310521071</v>
      </c>
      <c r="K1576">
        <v>0.16774611645050599</v>
      </c>
      <c r="L1576">
        <v>8.6263821897186996E-2</v>
      </c>
      <c r="M1576">
        <v>2.14433535598899E-2</v>
      </c>
      <c r="N1576">
        <v>0.58085446749357295</v>
      </c>
      <c r="O1576">
        <v>0.53447542278091997</v>
      </c>
      <c r="P1576">
        <v>0.38204041658897597</v>
      </c>
      <c r="Q1576">
        <v>0.53119375590984097</v>
      </c>
      <c r="R1576">
        <v>0.50895606347538802</v>
      </c>
      <c r="S1576">
        <v>0.46117022925087697</v>
      </c>
      <c r="T1576">
        <v>0.29486339801924999</v>
      </c>
      <c r="U1576">
        <v>0.45966442558105203</v>
      </c>
      <c r="V1576" s="8">
        <v>0.494685604958567</v>
      </c>
      <c r="W1576" s="8">
        <v>9.8425400607163704E-2</v>
      </c>
      <c r="X1576" s="9">
        <v>0.50714101569332704</v>
      </c>
      <c r="Y1576" s="8">
        <v>0.43116352908164202</v>
      </c>
      <c r="Z1576" s="8">
        <v>6.67835557480672E-3</v>
      </c>
      <c r="AA1576" s="8">
        <v>0.43544843978861802</v>
      </c>
      <c r="AB1576" s="9">
        <v>2.1555779428398402E-3</v>
      </c>
      <c r="AC1576" s="8">
        <v>6.36104690973278E-3</v>
      </c>
      <c r="AD1576" s="1" t="s">
        <v>3913</v>
      </c>
      <c r="AE1576" s="1" t="s">
        <v>3913</v>
      </c>
      <c r="AF1576" s="1" t="s">
        <v>3914</v>
      </c>
      <c r="AH1576" s="10" t="s">
        <v>3914</v>
      </c>
      <c r="AN1576" s="21"/>
      <c r="AQ1576" s="1" t="s">
        <v>77</v>
      </c>
      <c r="AS1576" s="1" t="s">
        <v>77</v>
      </c>
      <c r="AT1576" s="1" t="s">
        <v>77</v>
      </c>
      <c r="AV1576" s="1">
        <f t="shared" si="24"/>
        <v>5</v>
      </c>
    </row>
    <row r="1577" spans="1:48" ht="15.75" customHeight="1" x14ac:dyDescent="0.35">
      <c r="A1577" s="1" t="s">
        <v>3915</v>
      </c>
      <c r="B1577">
        <v>-0.126969415405849</v>
      </c>
      <c r="C1577">
        <v>-0.107935365914843</v>
      </c>
      <c r="D1577">
        <v>0.17536636674572501</v>
      </c>
      <c r="E1577">
        <v>-1.7842808566423798E-2</v>
      </c>
      <c r="F1577">
        <v>-7.6767210078365095E-2</v>
      </c>
      <c r="G1577">
        <v>-5.3402114189320601E-3</v>
      </c>
      <c r="H1577">
        <v>-1.54702662218187E-3</v>
      </c>
      <c r="I1577">
        <v>-0.175196782544464</v>
      </c>
      <c r="J1577">
        <v>-3.6360481919805399E-2</v>
      </c>
      <c r="K1577">
        <v>0.13433987385583601</v>
      </c>
      <c r="L1577">
        <v>-6.4007499776827306E-2</v>
      </c>
      <c r="M1577">
        <v>1.03656666423197E-3</v>
      </c>
      <c r="N1577">
        <v>8.8395827402784094E-2</v>
      </c>
      <c r="O1577">
        <v>-0.14532019032018101</v>
      </c>
      <c r="P1577">
        <v>-0.13379379178859099</v>
      </c>
      <c r="Q1577">
        <v>4.2625368988518902E-2</v>
      </c>
      <c r="R1577">
        <v>7.50727068822854E-2</v>
      </c>
      <c r="S1577">
        <v>-0.14716245099004599</v>
      </c>
      <c r="T1577">
        <v>-0.147609306145976</v>
      </c>
      <c r="U1577">
        <v>4.3596847533454497E-2</v>
      </c>
      <c r="V1577" s="8">
        <v>-6.4712807665985805E-2</v>
      </c>
      <c r="W1577" s="8">
        <v>8.7521147058588992E-3</v>
      </c>
      <c r="X1577" s="9">
        <v>-3.70231964293673E-2</v>
      </c>
      <c r="Y1577" s="8">
        <v>-4.4025550680070899E-2</v>
      </c>
      <c r="Z1577" s="8">
        <v>0.676213976315994</v>
      </c>
      <c r="AA1577" s="8">
        <v>0.85047205304775797</v>
      </c>
      <c r="AB1577" s="9">
        <v>0.89674501499169601</v>
      </c>
      <c r="AC1577" s="8">
        <v>0.59430646095687101</v>
      </c>
      <c r="AD1577" s="1" t="s">
        <v>3915</v>
      </c>
      <c r="AE1577" s="1" t="s">
        <v>3915</v>
      </c>
      <c r="AF1577" s="1" t="s">
        <v>3916</v>
      </c>
      <c r="AH1577" s="10" t="s">
        <v>3916</v>
      </c>
      <c r="AN1577" s="21"/>
      <c r="AU1577" s="1" t="s">
        <v>77</v>
      </c>
      <c r="AV1577" s="1">
        <f t="shared" si="24"/>
        <v>0</v>
      </c>
    </row>
    <row r="1578" spans="1:48" ht="15.75" customHeight="1" x14ac:dyDescent="0.35">
      <c r="A1578" s="1" t="s">
        <v>3917</v>
      </c>
      <c r="B1578">
        <v>0.120248410027099</v>
      </c>
      <c r="C1578">
        <v>-0.19319616590605601</v>
      </c>
      <c r="D1578">
        <v>7.5760639678149801E-3</v>
      </c>
      <c r="E1578">
        <v>-9.1319448590311807E-3</v>
      </c>
      <c r="F1578">
        <v>-0.300625231029785</v>
      </c>
      <c r="G1578">
        <v>0.17589524264991399</v>
      </c>
      <c r="H1578">
        <v>-0.26734146436693401</v>
      </c>
      <c r="I1578">
        <v>0.12308421917201399</v>
      </c>
      <c r="J1578">
        <v>-0.21339791387925799</v>
      </c>
      <c r="K1578">
        <v>-0.273951149212666</v>
      </c>
      <c r="L1578">
        <v>-4.8557548744923101E-2</v>
      </c>
      <c r="M1578">
        <v>4.5626368136320499E-3</v>
      </c>
      <c r="N1578">
        <v>-0.27635913320039501</v>
      </c>
      <c r="O1578">
        <v>3.85484706008134E-2</v>
      </c>
      <c r="P1578">
        <v>-0.30389108622005001</v>
      </c>
      <c r="Q1578">
        <v>-0.69299316803521305</v>
      </c>
      <c r="R1578">
        <v>-0.170177963735134</v>
      </c>
      <c r="S1578">
        <v>0.16560470243877001</v>
      </c>
      <c r="T1578">
        <v>-0.19207350398755599</v>
      </c>
      <c r="U1578">
        <v>-0.59407283109822595</v>
      </c>
      <c r="V1578" s="8">
        <v>-6.7246808393697705E-2</v>
      </c>
      <c r="W1578" s="8">
        <v>-0.13283599375580399</v>
      </c>
      <c r="X1578" s="9">
        <v>-0.308673729213711</v>
      </c>
      <c r="Y1578" s="8">
        <v>-0.19767989909553599</v>
      </c>
      <c r="Z1578" s="8">
        <v>0.80327641829701701</v>
      </c>
      <c r="AA1578" s="8">
        <v>0.43637269737241502</v>
      </c>
      <c r="AB1578" s="9">
        <v>0.22498850820003399</v>
      </c>
      <c r="AC1578" s="8">
        <v>0.78070090871584996</v>
      </c>
      <c r="AD1578" s="1" t="s">
        <v>3917</v>
      </c>
      <c r="AE1578" s="1" t="s">
        <v>3917</v>
      </c>
      <c r="AF1578" s="1" t="s">
        <v>3918</v>
      </c>
      <c r="AH1578" s="10" t="s">
        <v>3918</v>
      </c>
      <c r="AN1578" s="21"/>
      <c r="AU1578" s="1" t="s">
        <v>77</v>
      </c>
      <c r="AV1578" s="1">
        <f t="shared" si="24"/>
        <v>0</v>
      </c>
    </row>
    <row r="1579" spans="1:48" ht="15.75" customHeight="1" x14ac:dyDescent="0.35">
      <c r="A1579" s="1" t="s">
        <v>3919</v>
      </c>
      <c r="B1579">
        <v>-8.4741482489468195E-2</v>
      </c>
      <c r="C1579">
        <v>-2.0162763917509801E-2</v>
      </c>
      <c r="D1579">
        <v>7.8043159059816306E-2</v>
      </c>
      <c r="E1579">
        <v>-2.91700230052593E-2</v>
      </c>
      <c r="F1579">
        <v>-0.144017707821645</v>
      </c>
      <c r="G1579">
        <v>-0.140618254876299</v>
      </c>
      <c r="H1579">
        <v>-0.107864885854734</v>
      </c>
      <c r="I1579">
        <v>-0.32825618532989498</v>
      </c>
      <c r="J1579">
        <v>-9.9679509685144205E-2</v>
      </c>
      <c r="K1579">
        <v>-4.8101527321316499E-2</v>
      </c>
      <c r="L1579">
        <v>-0.11534446440954201</v>
      </c>
      <c r="M1579">
        <v>-7.9747129060332198E-2</v>
      </c>
      <c r="N1579">
        <v>-4.7954352497119303E-2</v>
      </c>
      <c r="O1579">
        <v>-0.27452526264021299</v>
      </c>
      <c r="P1579">
        <v>-0.144473022919719</v>
      </c>
      <c r="Q1579">
        <v>-0.17584569423875501</v>
      </c>
      <c r="R1579">
        <v>2.46857999967122E-2</v>
      </c>
      <c r="S1579">
        <v>-0.18793149788578201</v>
      </c>
      <c r="T1579">
        <v>-7.5996307650573094E-2</v>
      </c>
      <c r="U1579">
        <v>-9.11323730486749E-2</v>
      </c>
      <c r="V1579" s="8">
        <v>-0.18018925847064299</v>
      </c>
      <c r="W1579" s="8">
        <v>-8.5718157619083801E-2</v>
      </c>
      <c r="X1579" s="9">
        <v>-0.16069958307395099</v>
      </c>
      <c r="Y1579" s="8">
        <v>-8.2593594647079605E-2</v>
      </c>
      <c r="Z1579" s="8">
        <v>7.61453467761561E-2</v>
      </c>
      <c r="AA1579" s="8">
        <v>0.26150896853827499</v>
      </c>
      <c r="AB1579" s="9">
        <v>8.8999378611362798E-2</v>
      </c>
      <c r="AC1579" s="8">
        <v>0.96101960688516297</v>
      </c>
      <c r="AD1579" s="1" t="s">
        <v>3919</v>
      </c>
      <c r="AE1579" s="1" t="s">
        <v>3919</v>
      </c>
      <c r="AF1579" s="1" t="s">
        <v>3920</v>
      </c>
      <c r="AH1579" s="10" t="s">
        <v>3920</v>
      </c>
      <c r="AN1579" s="21"/>
      <c r="AU1579" s="1" t="s">
        <v>77</v>
      </c>
      <c r="AV1579" s="1">
        <f t="shared" si="24"/>
        <v>0</v>
      </c>
    </row>
    <row r="1580" spans="1:48" ht="15.75" customHeight="1" x14ac:dyDescent="0.35">
      <c r="A1580" s="1" t="s">
        <v>3921</v>
      </c>
      <c r="B1580">
        <v>0.12736202821228601</v>
      </c>
      <c r="C1580">
        <v>8.0384929123542795E-2</v>
      </c>
      <c r="D1580">
        <v>-0.27631619136081598</v>
      </c>
      <c r="E1580">
        <v>0.166753605994855</v>
      </c>
      <c r="F1580">
        <v>0.32759835616569599</v>
      </c>
      <c r="G1580">
        <v>0.35796974226502998</v>
      </c>
      <c r="H1580">
        <v>0.245675095012127</v>
      </c>
      <c r="I1580">
        <v>0.263234634946024</v>
      </c>
      <c r="J1580">
        <v>0.13954783333454801</v>
      </c>
      <c r="K1580">
        <v>-9.8755186862303099E-2</v>
      </c>
      <c r="L1580">
        <v>0.26438926190885798</v>
      </c>
      <c r="M1580">
        <v>0.10314416494422</v>
      </c>
      <c r="N1580">
        <v>5.9463764781888397E-2</v>
      </c>
      <c r="O1580">
        <v>0.25352196915202702</v>
      </c>
      <c r="P1580">
        <v>0.21045818081974199</v>
      </c>
      <c r="Q1580">
        <v>0.206342827169814</v>
      </c>
      <c r="R1580">
        <v>-5.3058543815682598E-2</v>
      </c>
      <c r="S1580">
        <v>0.14303438770631399</v>
      </c>
      <c r="T1580">
        <v>0.116081661611296</v>
      </c>
      <c r="U1580">
        <v>7.8118728288073994E-2</v>
      </c>
      <c r="V1580" s="8">
        <v>0.29861945709721899</v>
      </c>
      <c r="W1580" s="8">
        <v>0.10208151833133</v>
      </c>
      <c r="X1580" s="9">
        <v>0.18244668548086701</v>
      </c>
      <c r="Y1580" s="8">
        <v>7.1044058447500502E-2</v>
      </c>
      <c r="Z1580" s="8">
        <v>0.124717315616085</v>
      </c>
      <c r="AA1580" s="8">
        <v>0.71022174319897402</v>
      </c>
      <c r="AB1580" s="9">
        <v>0.31673710854086501</v>
      </c>
      <c r="AC1580" s="8">
        <v>0.792767794476677</v>
      </c>
      <c r="AD1580" s="1" t="s">
        <v>3921</v>
      </c>
      <c r="AE1580" s="1" t="s">
        <v>3921</v>
      </c>
      <c r="AF1580" s="1" t="s">
        <v>3922</v>
      </c>
      <c r="AH1580" s="10" t="s">
        <v>3922</v>
      </c>
      <c r="AN1580" s="21"/>
      <c r="AU1580" s="1" t="s">
        <v>77</v>
      </c>
      <c r="AV1580" s="1">
        <f t="shared" si="24"/>
        <v>0</v>
      </c>
    </row>
    <row r="1581" spans="1:48" ht="15.75" customHeight="1" x14ac:dyDescent="0.35">
      <c r="A1581" s="1" t="s">
        <v>3923</v>
      </c>
      <c r="B1581">
        <v>-1.6369193376490801E-3</v>
      </c>
      <c r="C1581">
        <v>2.06218180724074E-2</v>
      </c>
      <c r="D1581">
        <v>-0.106801805880856</v>
      </c>
      <c r="E1581">
        <v>0.184175815379058</v>
      </c>
      <c r="F1581">
        <v>0.33605657847295201</v>
      </c>
      <c r="G1581">
        <v>0.32865649005494102</v>
      </c>
      <c r="H1581">
        <v>0.28879463878683498</v>
      </c>
      <c r="I1581">
        <v>0.12137927530161401</v>
      </c>
      <c r="J1581">
        <v>4.4818074716029201E-2</v>
      </c>
      <c r="K1581">
        <v>-0.112095342144564</v>
      </c>
      <c r="L1581">
        <v>3.06874233707311E-2</v>
      </c>
      <c r="M1581">
        <v>0.15900585888621799</v>
      </c>
      <c r="N1581">
        <v>0.130981632806802</v>
      </c>
      <c r="O1581">
        <v>0.25617617323063302</v>
      </c>
      <c r="P1581">
        <v>0.31183913530709501</v>
      </c>
      <c r="Q1581">
        <v>0.222780673757797</v>
      </c>
      <c r="R1581">
        <v>0.112173262996363</v>
      </c>
      <c r="S1581">
        <v>0.24880426002852299</v>
      </c>
      <c r="T1581">
        <v>0.29349144036930702</v>
      </c>
      <c r="U1581">
        <v>0.21653924448056899</v>
      </c>
      <c r="V1581" s="8">
        <v>0.26872174565408502</v>
      </c>
      <c r="W1581" s="8">
        <v>3.06040037071037E-2</v>
      </c>
      <c r="X1581" s="9">
        <v>0.23044440377558201</v>
      </c>
      <c r="Y1581" s="8">
        <v>0.21775205196868999</v>
      </c>
      <c r="Z1581" s="8">
        <v>4.8032788819533302E-2</v>
      </c>
      <c r="AA1581" s="8">
        <v>0.97057922782859896</v>
      </c>
      <c r="AB1581" s="9">
        <v>6.6062483747059406E-2</v>
      </c>
      <c r="AC1581" s="8">
        <v>7.1147147796270696E-2</v>
      </c>
      <c r="AD1581" s="1" t="s">
        <v>3923</v>
      </c>
      <c r="AE1581" s="1" t="s">
        <v>3923</v>
      </c>
      <c r="AF1581" s="1" t="s">
        <v>3924</v>
      </c>
      <c r="AH1581" s="10" t="s">
        <v>3924</v>
      </c>
      <c r="AN1581" s="21"/>
      <c r="AQ1581" s="1" t="s">
        <v>77</v>
      </c>
      <c r="AT1581" s="1" t="s">
        <v>77</v>
      </c>
      <c r="AV1581" s="1">
        <f t="shared" si="24"/>
        <v>4</v>
      </c>
    </row>
    <row r="1582" spans="1:48" ht="15.75" customHeight="1" x14ac:dyDescent="0.35">
      <c r="A1582" s="1" t="s">
        <v>3925</v>
      </c>
      <c r="B1582">
        <v>8.5067731475779507E-2</v>
      </c>
      <c r="C1582">
        <v>3.0021511210780402E-3</v>
      </c>
      <c r="D1582">
        <v>7.3176037928818299E-2</v>
      </c>
      <c r="E1582">
        <v>-9.2993871576623199E-3</v>
      </c>
      <c r="F1582">
        <v>0.82811629647745399</v>
      </c>
      <c r="G1582">
        <v>0.87472717285193402</v>
      </c>
      <c r="H1582">
        <v>0.81161625130900805</v>
      </c>
      <c r="I1582">
        <v>0.962673553170457</v>
      </c>
      <c r="J1582">
        <v>2.7148567726514299E-2</v>
      </c>
      <c r="K1582">
        <v>1.11422361884944E-2</v>
      </c>
      <c r="L1582">
        <v>5.6217515411025702E-2</v>
      </c>
      <c r="M1582">
        <v>-0.16153183483532299</v>
      </c>
      <c r="N1582">
        <v>0.92400859588422501</v>
      </c>
      <c r="O1582">
        <v>0.86264558462759</v>
      </c>
      <c r="P1582">
        <v>0.80519595971582603</v>
      </c>
      <c r="Q1582">
        <v>0.86479462481962899</v>
      </c>
      <c r="R1582">
        <v>0.96868434462074404</v>
      </c>
      <c r="S1582">
        <v>0.92692396553479595</v>
      </c>
      <c r="T1582">
        <v>0.85131498473911704</v>
      </c>
      <c r="U1582">
        <v>0.93020171855466305</v>
      </c>
      <c r="V1582" s="8">
        <v>0.86928331845221296</v>
      </c>
      <c r="W1582" s="8">
        <v>-1.6755878877322199E-2</v>
      </c>
      <c r="X1582" s="9">
        <v>0.86416119126181701</v>
      </c>
      <c r="Y1582" s="8">
        <v>0.91928125336233002</v>
      </c>
      <c r="Z1582" s="8">
        <v>7.7761435852298199E-5</v>
      </c>
      <c r="AA1582" s="8">
        <v>0.54289985518045003</v>
      </c>
      <c r="AB1582" s="9">
        <v>2.85918003425972E-5</v>
      </c>
      <c r="AC1582" s="8">
        <v>4.3405157859360399E-4</v>
      </c>
      <c r="AD1582" s="1" t="s">
        <v>3925</v>
      </c>
      <c r="AE1582" s="1" t="s">
        <v>3925</v>
      </c>
      <c r="AF1582" s="1" t="s">
        <v>3926</v>
      </c>
      <c r="AH1582" s="10" t="s">
        <v>3926</v>
      </c>
      <c r="AN1582" s="21"/>
      <c r="AQ1582" s="1" t="s">
        <v>77</v>
      </c>
      <c r="AS1582" s="1" t="s">
        <v>77</v>
      </c>
      <c r="AT1582" s="1" t="s">
        <v>77</v>
      </c>
      <c r="AV1582" s="1">
        <f t="shared" si="24"/>
        <v>5</v>
      </c>
    </row>
    <row r="1583" spans="1:48" ht="15.75" customHeight="1" x14ac:dyDescent="0.35">
      <c r="A1583" s="1" t="s">
        <v>3927</v>
      </c>
      <c r="B1583">
        <v>-7.9949443108194795E-2</v>
      </c>
      <c r="C1583">
        <v>0.20622251101640299</v>
      </c>
      <c r="D1583">
        <v>-0.19551927621280199</v>
      </c>
      <c r="E1583">
        <v>3.9840869168627502E-3</v>
      </c>
      <c r="F1583">
        <v>-0.132721330606177</v>
      </c>
      <c r="G1583">
        <v>-0.28157781908139501</v>
      </c>
      <c r="H1583">
        <v>-0.1682517075928</v>
      </c>
      <c r="I1583">
        <v>-0.19492960465867501</v>
      </c>
      <c r="J1583">
        <v>-5.3115813859785102E-2</v>
      </c>
      <c r="K1583">
        <v>-0.101734084609099</v>
      </c>
      <c r="L1583">
        <v>8.9947796270474806E-2</v>
      </c>
      <c r="M1583">
        <v>-6.9732381540071206E-2</v>
      </c>
      <c r="N1583">
        <v>-0.26491150839461602</v>
      </c>
      <c r="O1583">
        <v>-0.191449444988705</v>
      </c>
      <c r="P1583">
        <v>-0.25194848921950702</v>
      </c>
      <c r="Q1583">
        <v>-0.26128994278459899</v>
      </c>
      <c r="R1583">
        <v>-0.24556523593219801</v>
      </c>
      <c r="S1583">
        <v>-0.163304565606089</v>
      </c>
      <c r="T1583">
        <v>-0.23551241157609101</v>
      </c>
      <c r="U1583">
        <v>-0.22060838720920101</v>
      </c>
      <c r="V1583" s="8">
        <v>-0.19437011548476199</v>
      </c>
      <c r="W1583" s="8">
        <v>-3.3658620934620298E-2</v>
      </c>
      <c r="X1583" s="9">
        <v>-0.24239984634685699</v>
      </c>
      <c r="Y1583" s="8">
        <v>-0.216247650080895</v>
      </c>
      <c r="Z1583" s="8">
        <v>0.193548996690283</v>
      </c>
      <c r="AA1583" s="8">
        <v>0.92556325269027095</v>
      </c>
      <c r="AB1583" s="9">
        <v>0.12553889979431401</v>
      </c>
      <c r="AC1583" s="8">
        <v>3.6890939346028703E-2</v>
      </c>
      <c r="AD1583" s="1" t="s">
        <v>3927</v>
      </c>
      <c r="AE1583" s="1" t="s">
        <v>3927</v>
      </c>
      <c r="AF1583" s="1" t="s">
        <v>3928</v>
      </c>
      <c r="AH1583" s="10" t="s">
        <v>3928</v>
      </c>
      <c r="AN1583" s="21"/>
      <c r="AS1583" s="1" t="s">
        <v>77</v>
      </c>
      <c r="AU1583" s="1" t="s">
        <v>77</v>
      </c>
      <c r="AV1583" s="1">
        <f t="shared" si="24"/>
        <v>1</v>
      </c>
    </row>
    <row r="1584" spans="1:48" ht="15.75" customHeight="1" x14ac:dyDescent="0.35">
      <c r="A1584" s="1" t="s">
        <v>3929</v>
      </c>
      <c r="B1584">
        <v>-0.114081677743817</v>
      </c>
      <c r="C1584">
        <v>-7.41501201043685E-2</v>
      </c>
      <c r="D1584">
        <v>-5.7571357742971299E-2</v>
      </c>
      <c r="E1584">
        <v>4.7605701783857098E-2</v>
      </c>
      <c r="F1584">
        <v>-1.0387375771545799</v>
      </c>
      <c r="G1584">
        <v>-1.0322074274953199</v>
      </c>
      <c r="H1584">
        <v>-1.01817633918586</v>
      </c>
      <c r="I1584">
        <v>-1.0623827759682201</v>
      </c>
      <c r="J1584">
        <v>-6.29508602857419E-2</v>
      </c>
      <c r="K1584">
        <v>2.9288288054818999E-2</v>
      </c>
      <c r="L1584">
        <v>-5.4490678283429503E-2</v>
      </c>
      <c r="M1584">
        <v>-1.7970205628320999E-2</v>
      </c>
      <c r="N1584">
        <v>-1.2227533971315001</v>
      </c>
      <c r="O1584">
        <v>-1.2533770619134399</v>
      </c>
      <c r="P1584">
        <v>-1.24441468798943</v>
      </c>
      <c r="Q1584">
        <v>-1.25928611062519</v>
      </c>
      <c r="R1584">
        <v>-1.24820693620677</v>
      </c>
      <c r="S1584">
        <v>-1.2694811965950401</v>
      </c>
      <c r="T1584">
        <v>-1.2722351981153099</v>
      </c>
      <c r="U1584">
        <v>-1.2729983639261799</v>
      </c>
      <c r="V1584" s="8">
        <v>-1.0378760299509999</v>
      </c>
      <c r="W1584" s="8">
        <v>-2.6530864035668299E-2</v>
      </c>
      <c r="X1584" s="9">
        <v>-1.2449578144148901</v>
      </c>
      <c r="Y1584" s="8">
        <v>-1.26573042371082</v>
      </c>
      <c r="Z1584" s="8">
        <v>3.5259388179004398E-4</v>
      </c>
      <c r="AA1584" s="8">
        <v>0.73597483167905797</v>
      </c>
      <c r="AB1584" s="9">
        <v>2.6927960559273301E-4</v>
      </c>
      <c r="AC1584" s="8">
        <v>1.05371022253438E-4</v>
      </c>
      <c r="AD1584" s="1" t="s">
        <v>3929</v>
      </c>
      <c r="AE1584" s="1" t="s">
        <v>3929</v>
      </c>
      <c r="AF1584" s="1" t="s">
        <v>3930</v>
      </c>
      <c r="AH1584" s="10" t="s">
        <v>3930</v>
      </c>
      <c r="AN1584" s="21"/>
      <c r="AQ1584" s="1" t="s">
        <v>77</v>
      </c>
      <c r="AS1584" s="1" t="s">
        <v>77</v>
      </c>
      <c r="AT1584" s="1" t="s">
        <v>77</v>
      </c>
      <c r="AV1584" s="1">
        <f t="shared" si="24"/>
        <v>5</v>
      </c>
    </row>
    <row r="1585" spans="1:48" ht="15.75" customHeight="1" x14ac:dyDescent="0.35">
      <c r="A1585" s="1" t="s">
        <v>3931</v>
      </c>
      <c r="B1585">
        <v>4.6364556321450603E-2</v>
      </c>
      <c r="C1585">
        <v>7.5639724882960599E-2</v>
      </c>
      <c r="D1585">
        <v>-0.19421480145652301</v>
      </c>
      <c r="E1585">
        <v>0.11772221235137501</v>
      </c>
      <c r="F1585">
        <v>-0.19377138738588201</v>
      </c>
      <c r="G1585">
        <v>4.9072539130575604E-3</v>
      </c>
      <c r="H1585">
        <v>-0.115226014269348</v>
      </c>
      <c r="I1585">
        <v>0.186009865120633</v>
      </c>
      <c r="J1585">
        <v>-9.4581026356987896E-2</v>
      </c>
      <c r="K1585">
        <v>-6.0939886613339503E-2</v>
      </c>
      <c r="L1585">
        <v>-0.17237970503438199</v>
      </c>
      <c r="M1585">
        <v>-0.14395324175271601</v>
      </c>
      <c r="N1585">
        <v>0.17811436937571301</v>
      </c>
      <c r="O1585">
        <v>0.42922007898784598</v>
      </c>
      <c r="P1585">
        <v>9.6176222852847604E-2</v>
      </c>
      <c r="Q1585">
        <v>0.34423595573064297</v>
      </c>
      <c r="R1585">
        <v>0.29944022273878301</v>
      </c>
      <c r="S1585">
        <v>0.55936239945392996</v>
      </c>
      <c r="T1585">
        <v>0.21465235334985899</v>
      </c>
      <c r="U1585">
        <v>0.49316797585716898</v>
      </c>
      <c r="V1585" s="8">
        <v>-2.9520070655384902E-2</v>
      </c>
      <c r="W1585" s="8">
        <v>-0.117963464939356</v>
      </c>
      <c r="X1585" s="9">
        <v>0.26193665673676297</v>
      </c>
      <c r="Y1585" s="8">
        <v>0.39165573784993502</v>
      </c>
      <c r="Z1585" s="8">
        <v>0.78107345643973403</v>
      </c>
      <c r="AA1585" s="8">
        <v>0.315932495916318</v>
      </c>
      <c r="AB1585" s="9">
        <v>9.5256958017070098E-2</v>
      </c>
      <c r="AC1585" s="8">
        <v>1.5529658391296801E-2</v>
      </c>
      <c r="AD1585" s="1" t="s">
        <v>3931</v>
      </c>
      <c r="AE1585" s="1" t="s">
        <v>3931</v>
      </c>
      <c r="AF1585" s="1" t="s">
        <v>3932</v>
      </c>
      <c r="AH1585" s="10" t="s">
        <v>3932</v>
      </c>
      <c r="AN1585" s="21"/>
      <c r="AS1585" s="1" t="s">
        <v>77</v>
      </c>
      <c r="AU1585" s="1" t="s">
        <v>77</v>
      </c>
      <c r="AV1585" s="1">
        <f t="shared" si="24"/>
        <v>1</v>
      </c>
    </row>
    <row r="1586" spans="1:48" ht="15.75" customHeight="1" x14ac:dyDescent="0.35">
      <c r="A1586" s="1" t="s">
        <v>3933</v>
      </c>
      <c r="B1586">
        <v>-5.2166469546227598E-2</v>
      </c>
      <c r="C1586">
        <v>-1.99512775793608E-3</v>
      </c>
      <c r="D1586">
        <v>0.18628419217485001</v>
      </c>
      <c r="E1586">
        <v>-0.117550043260595</v>
      </c>
      <c r="F1586">
        <v>0.181768054835868</v>
      </c>
      <c r="G1586">
        <v>0.32988088527517101</v>
      </c>
      <c r="H1586">
        <v>0.236157639929852</v>
      </c>
      <c r="I1586">
        <v>0.11473323613530099</v>
      </c>
      <c r="J1586">
        <v>-6.9881804584910903E-2</v>
      </c>
      <c r="K1586">
        <v>0.25740659224655599</v>
      </c>
      <c r="L1586">
        <v>0.19731415263945501</v>
      </c>
      <c r="M1586">
        <v>0.26328114645970202</v>
      </c>
      <c r="N1586">
        <v>0.35730859802246101</v>
      </c>
      <c r="O1586">
        <v>8.9386440828591707E-2</v>
      </c>
      <c r="P1586">
        <v>0.146314406679868</v>
      </c>
      <c r="Q1586">
        <v>0.30797059802250898</v>
      </c>
      <c r="R1586">
        <v>0.22736099782986499</v>
      </c>
      <c r="S1586">
        <v>-5.7110303906807901E-2</v>
      </c>
      <c r="T1586">
        <v>-1.71153129865022E-2</v>
      </c>
      <c r="U1586">
        <v>0.15777584045128401</v>
      </c>
      <c r="V1586" s="8">
        <v>0.21563495404404801</v>
      </c>
      <c r="W1586" s="8">
        <v>0.1620300216902</v>
      </c>
      <c r="X1586" s="9">
        <v>0.22524501088835699</v>
      </c>
      <c r="Y1586" s="8">
        <v>7.7727805346960097E-2</v>
      </c>
      <c r="Z1586" s="8">
        <v>8.1815018679949697E-2</v>
      </c>
      <c r="AA1586" s="8">
        <v>0.331833689511355</v>
      </c>
      <c r="AB1586" s="9">
        <v>9.4853069177912697E-2</v>
      </c>
      <c r="AC1586" s="8">
        <v>0.54024003281615895</v>
      </c>
      <c r="AD1586" s="1" t="s">
        <v>3933</v>
      </c>
      <c r="AE1586" s="1" t="s">
        <v>3933</v>
      </c>
      <c r="AF1586" s="1" t="s">
        <v>3934</v>
      </c>
      <c r="AH1586" s="10" t="s">
        <v>3934</v>
      </c>
      <c r="AI1586" t="s">
        <v>77</v>
      </c>
      <c r="AN1586" s="21"/>
      <c r="AU1586" s="1" t="s">
        <v>77</v>
      </c>
      <c r="AV1586" s="1">
        <f t="shared" si="24"/>
        <v>0</v>
      </c>
    </row>
    <row r="1587" spans="1:48" ht="15.75" customHeight="1" x14ac:dyDescent="0.35">
      <c r="A1587" s="1" t="s">
        <v>3935</v>
      </c>
      <c r="B1587">
        <v>-1.14031554419216E-2</v>
      </c>
      <c r="C1587">
        <v>-7.8087431385880507E-2</v>
      </c>
      <c r="D1587">
        <v>0.13466549602389</v>
      </c>
      <c r="E1587">
        <v>-5.7456760977655202E-2</v>
      </c>
      <c r="F1587">
        <v>6.0939422223729403E-2</v>
      </c>
      <c r="G1587">
        <v>9.7519243875720196E-2</v>
      </c>
      <c r="H1587">
        <v>0.20585206334310399</v>
      </c>
      <c r="I1587">
        <v>9.9251868605606905E-2</v>
      </c>
      <c r="J1587">
        <v>0.11507313241412399</v>
      </c>
      <c r="K1587">
        <v>8.9816993386926197E-2</v>
      </c>
      <c r="L1587">
        <v>5.1101735163927998E-2</v>
      </c>
      <c r="M1587">
        <v>2.1343760059481499E-2</v>
      </c>
      <c r="N1587">
        <v>0.18251918548381299</v>
      </c>
      <c r="O1587">
        <v>0.15254442220964401</v>
      </c>
      <c r="P1587">
        <v>4.7322999332366701E-2</v>
      </c>
      <c r="Q1587">
        <v>2.9477916630794899E-2</v>
      </c>
      <c r="R1587">
        <v>0.11908596964127401</v>
      </c>
      <c r="S1587">
        <v>9.4332426309675699E-2</v>
      </c>
      <c r="T1587">
        <v>-1.6070676000205598E-2</v>
      </c>
      <c r="U1587">
        <v>-2.91706755286853E-2</v>
      </c>
      <c r="V1587" s="8">
        <v>0.11589064951204001</v>
      </c>
      <c r="W1587" s="8">
        <v>6.9333905256115103E-2</v>
      </c>
      <c r="X1587" s="9">
        <v>0.10296613091415401</v>
      </c>
      <c r="Y1587" s="8">
        <v>4.2044261105514701E-2</v>
      </c>
      <c r="Z1587" s="8">
        <v>0.151212529221946</v>
      </c>
      <c r="AA1587" s="8">
        <v>0.406444727913299</v>
      </c>
      <c r="AB1587" s="9">
        <v>0.20976269364226899</v>
      </c>
      <c r="AC1587" s="8">
        <v>0.64140464768810102</v>
      </c>
      <c r="AD1587" s="1" t="s">
        <v>3935</v>
      </c>
      <c r="AE1587" s="1" t="s">
        <v>3935</v>
      </c>
      <c r="AF1587" s="1" t="s">
        <v>3936</v>
      </c>
      <c r="AH1587" s="10" t="s">
        <v>3936</v>
      </c>
      <c r="AN1587" s="21"/>
      <c r="AU1587" s="1" t="s">
        <v>77</v>
      </c>
      <c r="AV1587" s="1">
        <f t="shared" si="24"/>
        <v>0</v>
      </c>
    </row>
    <row r="1588" spans="1:48" ht="15.75" customHeight="1" x14ac:dyDescent="0.35">
      <c r="A1588" s="1" t="s">
        <v>3937</v>
      </c>
      <c r="B1588">
        <v>-1.7800378328213799E-2</v>
      </c>
      <c r="C1588">
        <v>3.7005673656816403E-2</v>
      </c>
      <c r="D1588">
        <v>-3.9691331964453701E-2</v>
      </c>
      <c r="E1588">
        <v>0.107766864893379</v>
      </c>
      <c r="F1588">
        <v>0.23887017935034599</v>
      </c>
      <c r="G1588">
        <v>0.31478170016842799</v>
      </c>
      <c r="H1588">
        <v>0.19382443288506401</v>
      </c>
      <c r="I1588">
        <v>8.8851986874861205E-2</v>
      </c>
      <c r="J1588">
        <v>0.1425244680784</v>
      </c>
      <c r="K1588">
        <v>4.3112114724860401E-2</v>
      </c>
      <c r="L1588">
        <v>0.219618286815112</v>
      </c>
      <c r="M1588">
        <v>0.15245655903863201</v>
      </c>
      <c r="N1588">
        <v>0.10815949734831</v>
      </c>
      <c r="O1588">
        <v>0.17126222186160001</v>
      </c>
      <c r="P1588">
        <v>0.363149331402838</v>
      </c>
      <c r="Q1588">
        <v>0.33400340230861397</v>
      </c>
      <c r="R1588">
        <v>-1.9174856820907402E-2</v>
      </c>
      <c r="S1588">
        <v>3.5858603346285697E-2</v>
      </c>
      <c r="T1588">
        <v>0.246779242332752</v>
      </c>
      <c r="U1588">
        <v>0.18636857474111901</v>
      </c>
      <c r="V1588" s="8">
        <v>0.209082074819675</v>
      </c>
      <c r="W1588" s="8">
        <v>0.13942785716425099</v>
      </c>
      <c r="X1588" s="9">
        <v>0.24414361323034101</v>
      </c>
      <c r="Y1588" s="8">
        <v>0.11245789089981199</v>
      </c>
      <c r="Z1588" s="8">
        <v>4.6374396090265703E-2</v>
      </c>
      <c r="AA1588" s="8">
        <v>0.148193246902038</v>
      </c>
      <c r="AB1588" s="9">
        <v>5.7467598948299399E-2</v>
      </c>
      <c r="AC1588" s="8">
        <v>0.78343097003740003</v>
      </c>
      <c r="AD1588" s="1" t="s">
        <v>3937</v>
      </c>
      <c r="AE1588" s="1" t="s">
        <v>3937</v>
      </c>
      <c r="AF1588" s="1" t="s">
        <v>3938</v>
      </c>
      <c r="AH1588" s="10" t="s">
        <v>3938</v>
      </c>
      <c r="AN1588" s="21"/>
      <c r="AQ1588" s="1" t="s">
        <v>77</v>
      </c>
      <c r="AT1588" s="1" t="s">
        <v>77</v>
      </c>
      <c r="AV1588" s="1">
        <f t="shared" si="24"/>
        <v>4</v>
      </c>
    </row>
    <row r="1589" spans="1:48" ht="15.75" customHeight="1" x14ac:dyDescent="0.35">
      <c r="A1589" s="1" t="s">
        <v>3939</v>
      </c>
      <c r="B1589">
        <v>-0.110972723209027</v>
      </c>
      <c r="C1589">
        <v>-8.8021866486875294E-2</v>
      </c>
      <c r="D1589">
        <v>0.17984576477964401</v>
      </c>
      <c r="E1589">
        <v>1.0712988279428E-2</v>
      </c>
      <c r="F1589">
        <v>4.0880301661046198E-2</v>
      </c>
      <c r="G1589">
        <v>5.7459542435212299E-2</v>
      </c>
      <c r="H1589">
        <v>1.3652467410398101E-2</v>
      </c>
      <c r="I1589">
        <v>-2.5460304164035899E-2</v>
      </c>
      <c r="J1589">
        <v>0.188611297239966</v>
      </c>
      <c r="K1589">
        <v>0.27516141447228099</v>
      </c>
      <c r="L1589">
        <v>9.6462131773405693E-2</v>
      </c>
      <c r="M1589">
        <v>0.16836552678452299</v>
      </c>
      <c r="N1589">
        <v>0.17508787408656401</v>
      </c>
      <c r="O1589">
        <v>3.3865222716048103E-2</v>
      </c>
      <c r="P1589">
        <v>3.9966700924489E-2</v>
      </c>
      <c r="Q1589">
        <v>8.0924103811423106E-2</v>
      </c>
      <c r="R1589">
        <v>3.6968175707870498E-3</v>
      </c>
      <c r="S1589">
        <v>-0.133143110062442</v>
      </c>
      <c r="T1589">
        <v>-0.14324999791374901</v>
      </c>
      <c r="U1589">
        <v>-0.120026611651023</v>
      </c>
      <c r="V1589" s="8">
        <v>2.16330018356552E-2</v>
      </c>
      <c r="W1589" s="8">
        <v>0.182150092567544</v>
      </c>
      <c r="X1589" s="9">
        <v>8.2460975384631194E-2</v>
      </c>
      <c r="Y1589" s="8">
        <v>-9.8180725514107101E-2</v>
      </c>
      <c r="Z1589" s="8">
        <v>0.80572429381192201</v>
      </c>
      <c r="AA1589" s="8">
        <v>0.16455593045588399</v>
      </c>
      <c r="AB1589" s="9">
        <v>0.40937104527503698</v>
      </c>
      <c r="AC1589" s="8">
        <v>5.5460094590205102E-3</v>
      </c>
      <c r="AD1589" s="1" t="s">
        <v>3939</v>
      </c>
      <c r="AE1589" s="1" t="s">
        <v>3939</v>
      </c>
      <c r="AF1589" s="1" t="s">
        <v>3940</v>
      </c>
      <c r="AH1589" s="10" t="s">
        <v>3940</v>
      </c>
      <c r="AN1589" s="21"/>
      <c r="AU1589" s="1" t="s">
        <v>77</v>
      </c>
      <c r="AV1589" s="1">
        <f t="shared" si="24"/>
        <v>0</v>
      </c>
    </row>
    <row r="1590" spans="1:48" ht="15.75" customHeight="1" x14ac:dyDescent="0.35">
      <c r="A1590" s="1" t="s">
        <v>3941</v>
      </c>
      <c r="B1590">
        <v>7.8704747070192801E-2</v>
      </c>
      <c r="C1590">
        <v>9.4249215555367305E-2</v>
      </c>
      <c r="D1590">
        <v>-0.258693802896372</v>
      </c>
      <c r="E1590">
        <v>1.9317201757683498E-2</v>
      </c>
      <c r="F1590">
        <v>-0.17574602049725599</v>
      </c>
      <c r="G1590">
        <v>-0.20142755854625699</v>
      </c>
      <c r="H1590">
        <v>-0.24927352169303499</v>
      </c>
      <c r="I1590">
        <v>-0.28353789104832899</v>
      </c>
      <c r="J1590">
        <v>-0.41982275705819999</v>
      </c>
      <c r="K1590">
        <v>-0.529650339755527</v>
      </c>
      <c r="L1590">
        <v>-0.53456489570394505</v>
      </c>
      <c r="M1590">
        <v>-0.447532436433704</v>
      </c>
      <c r="N1590">
        <v>-0.64514430868482098</v>
      </c>
      <c r="O1590">
        <v>-0.44051956875992598</v>
      </c>
      <c r="P1590">
        <v>-0.27776123357751298</v>
      </c>
      <c r="Q1590">
        <v>-0.610349458542639</v>
      </c>
      <c r="R1590">
        <v>-0.22700116429356801</v>
      </c>
      <c r="S1590">
        <v>4.9794824621163601E-2</v>
      </c>
      <c r="T1590">
        <v>0.16536093603812099</v>
      </c>
      <c r="U1590">
        <v>-7.6039671138850698E-2</v>
      </c>
      <c r="V1590" s="8">
        <v>-0.227496247946219</v>
      </c>
      <c r="W1590" s="8">
        <v>-0.482892607237844</v>
      </c>
      <c r="X1590" s="9">
        <v>-0.49344364239122501</v>
      </c>
      <c r="Y1590" s="8">
        <v>-2.1971268693283599E-2</v>
      </c>
      <c r="Z1590" s="8">
        <v>0.13518041907835601</v>
      </c>
      <c r="AA1590" s="8">
        <v>3.2156065165765697E-2</v>
      </c>
      <c r="AB1590" s="9">
        <v>1.7794353703894299E-2</v>
      </c>
      <c r="AC1590" s="8">
        <v>2.14716958851493E-2</v>
      </c>
      <c r="AD1590" s="1" t="s">
        <v>3941</v>
      </c>
      <c r="AE1590" s="1" t="s">
        <v>3941</v>
      </c>
      <c r="AF1590" s="1" t="s">
        <v>3942</v>
      </c>
      <c r="AH1590" s="10" t="s">
        <v>3942</v>
      </c>
      <c r="AN1590" s="21"/>
      <c r="AR1590" s="1" t="s">
        <v>77</v>
      </c>
      <c r="AU1590" s="1" t="s">
        <v>77</v>
      </c>
      <c r="AV1590" s="1">
        <f t="shared" si="24"/>
        <v>2</v>
      </c>
    </row>
    <row r="1591" spans="1:48" ht="15.75" customHeight="1" x14ac:dyDescent="0.35">
      <c r="A1591" s="1" t="s">
        <v>3943</v>
      </c>
      <c r="B1591">
        <v>8.4852853548889703E-2</v>
      </c>
      <c r="C1591">
        <v>4.3881455008396499E-2</v>
      </c>
      <c r="D1591">
        <v>-0.27034973815455599</v>
      </c>
      <c r="E1591">
        <v>7.1326538770511497E-2</v>
      </c>
      <c r="F1591">
        <v>-7.8218887961479494E-2</v>
      </c>
      <c r="G1591">
        <v>-6.2325876913481001E-2</v>
      </c>
      <c r="H1591">
        <v>-6.3841164334020997E-2</v>
      </c>
      <c r="I1591">
        <v>0.100062725164347</v>
      </c>
      <c r="J1591">
        <v>-0.24924964269890401</v>
      </c>
      <c r="K1591">
        <v>-0.31006073741447299</v>
      </c>
      <c r="L1591">
        <v>-0.11047471531181199</v>
      </c>
      <c r="M1591">
        <v>-0.21337449835025901</v>
      </c>
      <c r="N1591">
        <v>-0.400313813660578</v>
      </c>
      <c r="O1591">
        <v>-0.160111149034637</v>
      </c>
      <c r="P1591">
        <v>-0.25850170354566798</v>
      </c>
      <c r="Q1591">
        <v>-0.27086819585869298</v>
      </c>
      <c r="R1591">
        <v>-0.22526099782655301</v>
      </c>
      <c r="S1591">
        <v>7.40318500554107E-2</v>
      </c>
      <c r="T1591">
        <v>-4.2776600573040897E-2</v>
      </c>
      <c r="U1591">
        <v>-3.2379716340562997E-2</v>
      </c>
      <c r="V1591" s="8">
        <v>-2.6080801011158599E-2</v>
      </c>
      <c r="W1591" s="8">
        <v>-0.22078989844386199</v>
      </c>
      <c r="X1591" s="9">
        <v>-0.27244871552489403</v>
      </c>
      <c r="Y1591" s="8">
        <v>-5.6596366171186602E-2</v>
      </c>
      <c r="Z1591" s="8">
        <v>0.94880375334940903</v>
      </c>
      <c r="AA1591" s="8">
        <v>0.21538337082810399</v>
      </c>
      <c r="AB1591" s="9">
        <v>9.2682202330651497E-2</v>
      </c>
      <c r="AC1591" s="8">
        <v>0.12950240258992701</v>
      </c>
      <c r="AD1591" s="1" t="s">
        <v>3943</v>
      </c>
      <c r="AE1591" s="1" t="s">
        <v>3943</v>
      </c>
      <c r="AF1591" s="1" t="s">
        <v>3944</v>
      </c>
      <c r="AH1591" s="10" t="s">
        <v>3944</v>
      </c>
      <c r="AI1591" t="s">
        <v>77</v>
      </c>
      <c r="AN1591" s="21"/>
      <c r="AU1591" s="1" t="s">
        <v>77</v>
      </c>
      <c r="AV1591" s="1">
        <f t="shared" si="24"/>
        <v>0</v>
      </c>
    </row>
    <row r="1592" spans="1:48" ht="15.75" customHeight="1" x14ac:dyDescent="0.35">
      <c r="A1592" s="1" t="s">
        <v>3945</v>
      </c>
      <c r="B1592">
        <v>2.00659281059564E-2</v>
      </c>
      <c r="C1592">
        <v>0.10560721673253699</v>
      </c>
      <c r="D1592">
        <v>-0.27196801665251402</v>
      </c>
      <c r="E1592">
        <v>7.7443651579281195E-2</v>
      </c>
      <c r="F1592">
        <v>-0.204397135120473</v>
      </c>
      <c r="G1592">
        <v>-0.29987431029329498</v>
      </c>
      <c r="H1592">
        <v>-0.28398420163953397</v>
      </c>
      <c r="I1592">
        <v>-0.22536130335827301</v>
      </c>
      <c r="J1592">
        <v>-9.4179575600442697E-2</v>
      </c>
      <c r="K1592">
        <v>-0.23515334913768701</v>
      </c>
      <c r="L1592">
        <v>-2.3788634644505799E-2</v>
      </c>
      <c r="M1592">
        <v>-0.166956336254898</v>
      </c>
      <c r="N1592">
        <v>-0.54399795204988699</v>
      </c>
      <c r="O1592">
        <v>-0.36365858337637602</v>
      </c>
      <c r="P1592">
        <v>-0.38052834617729198</v>
      </c>
      <c r="Q1592">
        <v>-0.46586294155793101</v>
      </c>
      <c r="R1592">
        <v>-0.45550624738468298</v>
      </c>
      <c r="S1592">
        <v>-0.234727501936282</v>
      </c>
      <c r="T1592">
        <v>-0.271201516803661</v>
      </c>
      <c r="U1592">
        <v>-0.33264336310292802</v>
      </c>
      <c r="V1592" s="8">
        <v>-0.25340423760289399</v>
      </c>
      <c r="W1592" s="8">
        <v>-0.13001947390938301</v>
      </c>
      <c r="X1592" s="9">
        <v>-0.438511955790371</v>
      </c>
      <c r="Y1592" s="8">
        <v>-0.32351965730688798</v>
      </c>
      <c r="Z1592" s="8">
        <v>0.12176178520446</v>
      </c>
      <c r="AA1592" s="8">
        <v>0.48362960289026002</v>
      </c>
      <c r="AB1592" s="9">
        <v>2.42149576594053E-2</v>
      </c>
      <c r="AC1592" s="8">
        <v>5.5556483029516698E-2</v>
      </c>
      <c r="AD1592" s="1" t="s">
        <v>3945</v>
      </c>
      <c r="AE1592" s="1" t="s">
        <v>3946</v>
      </c>
      <c r="AF1592" s="1" t="s">
        <v>3947</v>
      </c>
      <c r="AH1592" s="10" t="s">
        <v>3947</v>
      </c>
      <c r="AN1592" s="21"/>
      <c r="AU1592" s="1" t="s">
        <v>77</v>
      </c>
      <c r="AV1592" s="1">
        <f t="shared" si="24"/>
        <v>0</v>
      </c>
    </row>
    <row r="1593" spans="1:48" ht="15.75" customHeight="1" x14ac:dyDescent="0.35">
      <c r="A1593" s="1" t="s">
        <v>3948</v>
      </c>
      <c r="B1593">
        <v>-5.5375116542655603E-2</v>
      </c>
      <c r="C1593">
        <v>-5.9582854511929699E-3</v>
      </c>
      <c r="D1593">
        <v>3.7321375451116003E-2</v>
      </c>
      <c r="E1593">
        <v>-5.8104449240339001E-2</v>
      </c>
      <c r="F1593">
        <v>-0.41182797084136802</v>
      </c>
      <c r="G1593">
        <v>-0.364804277471031</v>
      </c>
      <c r="H1593">
        <v>-0.33249634104931602</v>
      </c>
      <c r="I1593">
        <v>-0.23732683674737001</v>
      </c>
      <c r="J1593">
        <v>-0.45696781557585597</v>
      </c>
      <c r="K1593">
        <v>-0.36106389233856201</v>
      </c>
      <c r="L1593">
        <v>-0.52216994558446606</v>
      </c>
      <c r="M1593">
        <v>-0.47693999489974997</v>
      </c>
      <c r="N1593">
        <v>-0.334226229417731</v>
      </c>
      <c r="O1593">
        <v>-0.49281501205516498</v>
      </c>
      <c r="P1593">
        <v>-0.50420248064773299</v>
      </c>
      <c r="Q1593">
        <v>-0.53622179272895798</v>
      </c>
      <c r="R1593">
        <v>6.2762974911217406E-2</v>
      </c>
      <c r="S1593">
        <v>-1.30178428698742E-2</v>
      </c>
      <c r="T1593">
        <v>-0.109587712974151</v>
      </c>
      <c r="U1593">
        <v>-3.70100206096712E-2</v>
      </c>
      <c r="V1593" s="8">
        <v>-0.33661385652727099</v>
      </c>
      <c r="W1593" s="8">
        <v>-0.454285412099659</v>
      </c>
      <c r="X1593" s="9">
        <v>-0.466866378712397</v>
      </c>
      <c r="Y1593" s="8">
        <v>-2.42131503856199E-2</v>
      </c>
      <c r="Z1593" s="8">
        <v>3.3321260655605998E-3</v>
      </c>
      <c r="AA1593" s="8">
        <v>1.4111783156635E-3</v>
      </c>
      <c r="AB1593" s="9">
        <v>2.3346561283790102E-3</v>
      </c>
      <c r="AC1593" s="8">
        <v>9.6165903313103201E-4</v>
      </c>
      <c r="AD1593" s="1" t="s">
        <v>3948</v>
      </c>
      <c r="AE1593" s="1" t="s">
        <v>3948</v>
      </c>
      <c r="AF1593" s="1" t="s">
        <v>3949</v>
      </c>
      <c r="AH1593" s="10" t="s">
        <v>3949</v>
      </c>
      <c r="AN1593" s="21"/>
      <c r="AQ1593" s="1" t="s">
        <v>77</v>
      </c>
      <c r="AR1593" s="1" t="s">
        <v>77</v>
      </c>
      <c r="AU1593" s="1" t="s">
        <v>77</v>
      </c>
      <c r="AV1593" s="1">
        <f t="shared" si="24"/>
        <v>6</v>
      </c>
    </row>
    <row r="1594" spans="1:48" ht="15.75" customHeight="1" x14ac:dyDescent="0.35">
      <c r="A1594" s="1" t="s">
        <v>3950</v>
      </c>
      <c r="B1594">
        <v>9.2535000904710202E-2</v>
      </c>
      <c r="C1594">
        <v>5.3818063333983701E-2</v>
      </c>
      <c r="D1594">
        <v>-0.24051103453938799</v>
      </c>
      <c r="E1594">
        <v>0.125275058947556</v>
      </c>
      <c r="F1594">
        <v>0.16967015181779699</v>
      </c>
      <c r="G1594">
        <v>0.17070979784891899</v>
      </c>
      <c r="H1594">
        <v>0.19834229981691501</v>
      </c>
      <c r="I1594">
        <v>5.3556002252157502E-2</v>
      </c>
      <c r="J1594">
        <v>1.9791694425726298E-3</v>
      </c>
      <c r="K1594">
        <v>-0.171874705161666</v>
      </c>
      <c r="L1594">
        <v>-0.11127743287535</v>
      </c>
      <c r="M1594">
        <v>-0.109250608367551</v>
      </c>
      <c r="N1594">
        <v>-0.21219316767634999</v>
      </c>
      <c r="O1594">
        <v>6.3675712681906499E-2</v>
      </c>
      <c r="P1594">
        <v>-3.8569558370882301E-2</v>
      </c>
      <c r="Q1594">
        <v>1.8946616429357101E-2</v>
      </c>
      <c r="R1594">
        <v>-0.132321766356151</v>
      </c>
      <c r="S1594">
        <v>0.17207232156543101</v>
      </c>
      <c r="T1594">
        <v>3.8371801494919602E-2</v>
      </c>
      <c r="U1594">
        <v>0.145637467267239</v>
      </c>
      <c r="V1594" s="8">
        <v>0.14806956293394699</v>
      </c>
      <c r="W1594" s="8">
        <v>-9.7605894240498897E-2</v>
      </c>
      <c r="X1594" s="9">
        <v>-4.20350992339922E-2</v>
      </c>
      <c r="Y1594" s="8">
        <v>5.5939955992859898E-2</v>
      </c>
      <c r="Z1594" s="8">
        <v>0.28115741595972599</v>
      </c>
      <c r="AA1594" s="8">
        <v>0.48851430938658602</v>
      </c>
      <c r="AB1594" s="9">
        <v>0.72651447801240998</v>
      </c>
      <c r="AC1594" s="8">
        <v>0.17505220229014301</v>
      </c>
      <c r="AD1594" s="1" t="s">
        <v>3950</v>
      </c>
      <c r="AE1594" s="1" t="s">
        <v>3951</v>
      </c>
      <c r="AF1594" s="1" t="s">
        <v>3952</v>
      </c>
      <c r="AH1594" s="10" t="s">
        <v>3952</v>
      </c>
      <c r="AN1594" s="21"/>
      <c r="AU1594" s="1" t="s">
        <v>77</v>
      </c>
      <c r="AV1594" s="1">
        <f t="shared" si="24"/>
        <v>0</v>
      </c>
    </row>
    <row r="1595" spans="1:48" ht="15.75" customHeight="1" x14ac:dyDescent="0.35">
      <c r="A1595" s="1" t="s">
        <v>3953</v>
      </c>
      <c r="B1595">
        <v>-0.116086502196684</v>
      </c>
      <c r="C1595">
        <v>-3.5835422220538003E-2</v>
      </c>
      <c r="D1595">
        <v>0.18925262620707201</v>
      </c>
      <c r="E1595">
        <v>-7.4430850213728699E-3</v>
      </c>
      <c r="F1595">
        <v>0.229988338529693</v>
      </c>
      <c r="G1595">
        <v>0.220065029130385</v>
      </c>
      <c r="H1595">
        <v>4.6459289156549101E-2</v>
      </c>
      <c r="I1595">
        <v>0.10395300630085599</v>
      </c>
      <c r="J1595">
        <v>0.28755471001369098</v>
      </c>
      <c r="K1595">
        <v>0.127626553745185</v>
      </c>
      <c r="L1595">
        <v>4.6200178303677196E-3</v>
      </c>
      <c r="M1595">
        <v>0.19774047374825501</v>
      </c>
      <c r="N1595">
        <v>0.18952146155466901</v>
      </c>
      <c r="O1595">
        <v>0.247856309595966</v>
      </c>
      <c r="P1595">
        <v>0.23754160787981099</v>
      </c>
      <c r="Q1595">
        <v>0.20179235947184701</v>
      </c>
      <c r="R1595">
        <v>6.0765200437198699E-2</v>
      </c>
      <c r="S1595">
        <v>8.5149347730888905E-2</v>
      </c>
      <c r="T1595">
        <v>7.2630714569261304E-2</v>
      </c>
      <c r="U1595">
        <v>2.7510855223941699E-2</v>
      </c>
      <c r="V1595" s="8">
        <v>0.15011641577937099</v>
      </c>
      <c r="W1595" s="8">
        <v>0.154385438834374</v>
      </c>
      <c r="X1595" s="9">
        <v>0.219177934625573</v>
      </c>
      <c r="Y1595" s="8">
        <v>6.1514029490322697E-2</v>
      </c>
      <c r="Z1595" s="8">
        <v>0.19678585236165899</v>
      </c>
      <c r="AA1595" s="8">
        <v>0.29962863102959603</v>
      </c>
      <c r="AB1595" s="9">
        <v>8.3069205040737101E-2</v>
      </c>
      <c r="AC1595" s="8">
        <v>0.30093424015003301</v>
      </c>
      <c r="AD1595" s="1" t="s">
        <v>3953</v>
      </c>
      <c r="AE1595" s="1" t="s">
        <v>3953</v>
      </c>
      <c r="AF1595" s="1" t="s">
        <v>3954</v>
      </c>
      <c r="AH1595" s="10" t="s">
        <v>3954</v>
      </c>
      <c r="AN1595" s="21"/>
      <c r="AU1595" s="1" t="s">
        <v>77</v>
      </c>
      <c r="AV1595" s="1">
        <f t="shared" si="24"/>
        <v>0</v>
      </c>
    </row>
    <row r="1596" spans="1:48" ht="15.75" customHeight="1" x14ac:dyDescent="0.35">
      <c r="A1596" s="1" t="s">
        <v>3955</v>
      </c>
      <c r="B1596" s="14">
        <v>9.7869979721121303E-4</v>
      </c>
      <c r="C1596">
        <v>5.1244771946626702E-2</v>
      </c>
      <c r="D1596">
        <v>-0.13551988665970699</v>
      </c>
      <c r="E1596">
        <v>-1.9192030345225802E-2</v>
      </c>
      <c r="F1596">
        <v>-0.27266797264436698</v>
      </c>
      <c r="G1596">
        <v>-5.1638812062808001E-3</v>
      </c>
      <c r="H1596">
        <v>-0.61225335157694905</v>
      </c>
      <c r="I1596">
        <v>-0.345398626116318</v>
      </c>
      <c r="J1596">
        <v>-0.22647026084025601</v>
      </c>
      <c r="K1596">
        <v>-0.49171047443289101</v>
      </c>
      <c r="L1596">
        <v>-8.6510404595613294E-2</v>
      </c>
      <c r="M1596">
        <v>-6.7093220387667296E-2</v>
      </c>
      <c r="N1596">
        <v>-0.86272257280910003</v>
      </c>
      <c r="O1596">
        <v>-0.75117940101681702</v>
      </c>
      <c r="P1596">
        <v>-0.58118942579951305</v>
      </c>
      <c r="Q1596">
        <v>-0.65738132546047401</v>
      </c>
      <c r="R1596">
        <v>-0.70367550997482597</v>
      </c>
      <c r="S1596">
        <v>-0.55162850796158702</v>
      </c>
      <c r="T1596">
        <v>-0.39402227451308802</v>
      </c>
      <c r="U1596">
        <v>-0.42356129215610799</v>
      </c>
      <c r="V1596" s="8">
        <v>-0.30887095788597901</v>
      </c>
      <c r="W1596" s="8">
        <v>-0.21794609006410701</v>
      </c>
      <c r="X1596" s="9">
        <v>-0.71311818127147597</v>
      </c>
      <c r="Y1596" s="8">
        <v>-0.51822189615140202</v>
      </c>
      <c r="Z1596" s="8">
        <v>0.16933750360233801</v>
      </c>
      <c r="AA1596" s="8">
        <v>0.295765459168429</v>
      </c>
      <c r="AB1596" s="9">
        <v>1.01328130559474E-3</v>
      </c>
      <c r="AC1596" s="8">
        <v>9.3796764765487498E-2</v>
      </c>
      <c r="AD1596" s="1" t="s">
        <v>3955</v>
      </c>
      <c r="AE1596" s="1" t="s">
        <v>3956</v>
      </c>
      <c r="AF1596" s="1" t="s">
        <v>3957</v>
      </c>
      <c r="AH1596" s="10" t="s">
        <v>3957</v>
      </c>
      <c r="AN1596" s="21"/>
      <c r="AU1596" s="1" t="s">
        <v>77</v>
      </c>
      <c r="AV1596" s="1">
        <f t="shared" si="24"/>
        <v>0</v>
      </c>
    </row>
    <row r="1597" spans="1:48" ht="15.75" customHeight="1" x14ac:dyDescent="0.35">
      <c r="A1597" s="1" t="s">
        <v>3958</v>
      </c>
      <c r="B1597">
        <v>-5.8964037009852699E-2</v>
      </c>
      <c r="C1597">
        <v>-7.1831009645900501E-2</v>
      </c>
      <c r="D1597">
        <v>0.13391840390603199</v>
      </c>
      <c r="E1597">
        <v>1.90606651210521E-2</v>
      </c>
      <c r="F1597">
        <v>9.0989924941830003E-2</v>
      </c>
      <c r="G1597">
        <v>0.110377858260232</v>
      </c>
      <c r="H1597">
        <v>0.116873016919517</v>
      </c>
      <c r="I1597">
        <v>9.6629749116020694E-2</v>
      </c>
      <c r="J1597">
        <v>5.9948333760613398E-2</v>
      </c>
      <c r="K1597">
        <v>0.15908266247706501</v>
      </c>
      <c r="L1597">
        <v>-1.9442406999765099E-2</v>
      </c>
      <c r="M1597">
        <v>5.6239465662842797E-2</v>
      </c>
      <c r="N1597">
        <v>0.19896523278971401</v>
      </c>
      <c r="O1597">
        <v>6.8446720703481999E-3</v>
      </c>
      <c r="P1597">
        <v>7.4665742680913097E-2</v>
      </c>
      <c r="Q1597">
        <v>6.87835535230715E-2</v>
      </c>
      <c r="R1597">
        <v>0.143777624760764</v>
      </c>
      <c r="S1597">
        <v>-4.4931547429959397E-2</v>
      </c>
      <c r="T1597">
        <v>5.6257874304152201E-3</v>
      </c>
      <c r="U1597">
        <v>3.4675305409896801E-3</v>
      </c>
      <c r="V1597" s="8">
        <v>0.10371763730939999</v>
      </c>
      <c r="W1597" s="8">
        <v>6.3957013725188999E-2</v>
      </c>
      <c r="X1597" s="9">
        <v>8.7314800266011697E-2</v>
      </c>
      <c r="Y1597" s="8">
        <v>2.69848488255525E-2</v>
      </c>
      <c r="Z1597" s="8">
        <v>0.19935386705146901</v>
      </c>
      <c r="AA1597" s="8">
        <v>0.54261869944570695</v>
      </c>
      <c r="AB1597" s="9">
        <v>0.32987435215497202</v>
      </c>
      <c r="AC1597" s="8">
        <v>0.61218183384381897</v>
      </c>
      <c r="AD1597" s="1" t="s">
        <v>3958</v>
      </c>
      <c r="AE1597" s="1" t="s">
        <v>3958</v>
      </c>
      <c r="AF1597" s="1" t="s">
        <v>3959</v>
      </c>
      <c r="AH1597" s="10" t="s">
        <v>3959</v>
      </c>
      <c r="AN1597" s="21"/>
      <c r="AU1597" s="1" t="s">
        <v>77</v>
      </c>
      <c r="AV1597" s="1">
        <f t="shared" si="24"/>
        <v>0</v>
      </c>
    </row>
    <row r="1598" spans="1:48" ht="15.75" customHeight="1" x14ac:dyDescent="0.35">
      <c r="A1598" s="1" t="s">
        <v>3960</v>
      </c>
      <c r="B1598">
        <v>-1.6746517303494801E-2</v>
      </c>
      <c r="C1598">
        <v>-6.6901653432376598E-2</v>
      </c>
      <c r="D1598">
        <v>4.9231979432788099E-2</v>
      </c>
      <c r="E1598">
        <v>5.8860499429208802E-3</v>
      </c>
      <c r="F1598">
        <v>0.17146987984843701</v>
      </c>
      <c r="G1598">
        <v>9.35559734061151E-2</v>
      </c>
      <c r="H1598">
        <v>-0.110482716271983</v>
      </c>
      <c r="I1598">
        <v>-0.108048421219827</v>
      </c>
      <c r="J1598">
        <v>-6.7414830211792801E-2</v>
      </c>
      <c r="K1598">
        <v>-0.15845231096920401</v>
      </c>
      <c r="L1598">
        <v>-0.30123169635125602</v>
      </c>
      <c r="M1598">
        <v>-0.155295321453397</v>
      </c>
      <c r="N1598">
        <v>-6.1583983258482897E-2</v>
      </c>
      <c r="O1598">
        <v>-0.17112143389332399</v>
      </c>
      <c r="P1598">
        <v>3.9786450534136202E-2</v>
      </c>
      <c r="Q1598">
        <v>-0.10016625724230099</v>
      </c>
      <c r="R1598">
        <v>0.101614775174046</v>
      </c>
      <c r="S1598">
        <v>3.2134212691729301E-2</v>
      </c>
      <c r="T1598">
        <v>0.17427171854797699</v>
      </c>
      <c r="U1598">
        <v>0.119444396955878</v>
      </c>
      <c r="V1598" s="8">
        <v>1.1623678940685301E-2</v>
      </c>
      <c r="W1598" s="8">
        <v>-0.17059853974641201</v>
      </c>
      <c r="X1598" s="9">
        <v>-7.3271305964993094E-2</v>
      </c>
      <c r="Y1598" s="8">
        <v>0.106866275842407</v>
      </c>
      <c r="Z1598" s="8">
        <v>0.86068998766033999</v>
      </c>
      <c r="AA1598" s="8">
        <v>0.106140792110587</v>
      </c>
      <c r="AB1598" s="9">
        <v>0.34270127539298501</v>
      </c>
      <c r="AC1598" s="8">
        <v>1.34907038874062E-2</v>
      </c>
      <c r="AD1598" s="1" t="s">
        <v>3960</v>
      </c>
      <c r="AE1598" s="1" t="s">
        <v>3960</v>
      </c>
      <c r="AF1598" s="1" t="s">
        <v>3961</v>
      </c>
      <c r="AH1598" s="10" t="s">
        <v>3961</v>
      </c>
      <c r="AN1598" s="21"/>
      <c r="AU1598" s="1" t="s">
        <v>77</v>
      </c>
      <c r="AV1598" s="1">
        <f t="shared" si="24"/>
        <v>0</v>
      </c>
    </row>
    <row r="1599" spans="1:48" ht="15.75" customHeight="1" x14ac:dyDescent="0.35">
      <c r="A1599" s="1" t="s">
        <v>3962</v>
      </c>
      <c r="B1599">
        <v>-1.4521809773897E-2</v>
      </c>
      <c r="C1599">
        <v>-9.3300088049929494E-2</v>
      </c>
      <c r="D1599">
        <v>9.1879405069181699E-2</v>
      </c>
      <c r="E1599">
        <v>-2.4897302881141101E-2</v>
      </c>
      <c r="F1599">
        <v>-0.22951104202018699</v>
      </c>
      <c r="G1599">
        <v>-0.20237876850410799</v>
      </c>
      <c r="H1599">
        <v>-0.211905562445382</v>
      </c>
      <c r="I1599">
        <v>-0.26365741967038198</v>
      </c>
      <c r="J1599">
        <v>0.14536965549685901</v>
      </c>
      <c r="K1599">
        <v>0.14038484687536701</v>
      </c>
      <c r="L1599">
        <v>7.2427975801226605E-2</v>
      </c>
      <c r="M1599">
        <v>6.3270304272690203E-2</v>
      </c>
      <c r="N1599">
        <v>3.2745138007983003E-2</v>
      </c>
      <c r="O1599">
        <v>-6.5032435293918903E-2</v>
      </c>
      <c r="P1599">
        <v>-3.0530206643119202E-3</v>
      </c>
      <c r="Q1599">
        <v>-7.3481446648108906E-2</v>
      </c>
      <c r="R1599">
        <v>-7.0149845061947297E-2</v>
      </c>
      <c r="S1599">
        <v>-0.173821413821767</v>
      </c>
      <c r="T1599">
        <v>-0.114420424924068</v>
      </c>
      <c r="U1599">
        <v>-0.18443679296100099</v>
      </c>
      <c r="V1599" s="8">
        <v>-0.22686319816001499</v>
      </c>
      <c r="W1599" s="8">
        <v>0.105363195611536</v>
      </c>
      <c r="X1599" s="9">
        <v>-2.7205441149589098E-2</v>
      </c>
      <c r="Y1599" s="8">
        <v>-0.135707119192196</v>
      </c>
      <c r="Z1599" s="8">
        <v>2.0181077225056899E-2</v>
      </c>
      <c r="AA1599" s="8">
        <v>0.13819544774961001</v>
      </c>
      <c r="AB1599" s="9">
        <v>0.78935034320404496</v>
      </c>
      <c r="AC1599" s="8">
        <v>2.5690494486810302E-3</v>
      </c>
      <c r="AD1599" s="1" t="s">
        <v>3962</v>
      </c>
      <c r="AE1599" s="1" t="s">
        <v>3963</v>
      </c>
      <c r="AF1599" s="1" t="s">
        <v>3964</v>
      </c>
      <c r="AH1599" s="10" t="s">
        <v>3964</v>
      </c>
      <c r="AN1599" s="21"/>
      <c r="AQ1599" s="1" t="s">
        <v>77</v>
      </c>
      <c r="AT1599" s="1" t="s">
        <v>77</v>
      </c>
      <c r="AV1599" s="1">
        <f t="shared" si="24"/>
        <v>4</v>
      </c>
    </row>
    <row r="1600" spans="1:48" ht="15.75" customHeight="1" x14ac:dyDescent="0.35">
      <c r="A1600" s="1" t="s">
        <v>3965</v>
      </c>
      <c r="B1600">
        <v>9.0151788796848598E-2</v>
      </c>
      <c r="C1600">
        <v>5.0135090203099503E-2</v>
      </c>
      <c r="D1600">
        <v>-0.30646356132153801</v>
      </c>
      <c r="E1600">
        <v>-7.8254341010727702E-2</v>
      </c>
      <c r="F1600">
        <v>-0.89139535762879396</v>
      </c>
      <c r="G1600">
        <v>-0.85398507736973395</v>
      </c>
      <c r="H1600">
        <v>-0.90956163450247796</v>
      </c>
      <c r="I1600">
        <v>-0.98150769044107</v>
      </c>
      <c r="J1600">
        <v>-0.74999873115159899</v>
      </c>
      <c r="K1600">
        <v>-1.0087155103233201</v>
      </c>
      <c r="L1600">
        <v>-0.84129171309108397</v>
      </c>
      <c r="M1600">
        <v>-1.16002930359838</v>
      </c>
      <c r="N1600">
        <v>-1.3878039961548201</v>
      </c>
      <c r="O1600">
        <v>-1.2592678348162401</v>
      </c>
      <c r="P1600">
        <v>-1.1250993444617501</v>
      </c>
      <c r="Q1600">
        <v>-1.2896368389044399</v>
      </c>
      <c r="R1600">
        <v>-0.61487967916007602</v>
      </c>
      <c r="S1600">
        <v>-0.344350038294512</v>
      </c>
      <c r="T1600">
        <v>-0.241794967604963</v>
      </c>
      <c r="U1600">
        <v>-0.33686460952907499</v>
      </c>
      <c r="V1600" s="8">
        <v>-0.90911243998551905</v>
      </c>
      <c r="W1600" s="8">
        <v>-0.94000881454109797</v>
      </c>
      <c r="X1600" s="9">
        <v>-1.26545200358431</v>
      </c>
      <c r="Y1600" s="8">
        <v>-0.384472323647156</v>
      </c>
      <c r="Z1600" s="8">
        <v>5.4209958287524101E-3</v>
      </c>
      <c r="AA1600" s="8">
        <v>4.3871973665277697E-3</v>
      </c>
      <c r="AB1600" s="9">
        <v>6.2242254525772805E-4</v>
      </c>
      <c r="AC1600" s="8">
        <v>1.18838287912946E-2</v>
      </c>
      <c r="AD1600" s="1" t="s">
        <v>3965</v>
      </c>
      <c r="AE1600" s="1" t="s">
        <v>3965</v>
      </c>
      <c r="AF1600" s="1" t="s">
        <v>3966</v>
      </c>
      <c r="AH1600" s="10" t="s">
        <v>3966</v>
      </c>
      <c r="AN1600" s="21"/>
      <c r="AQ1600" s="1" t="s">
        <v>77</v>
      </c>
      <c r="AR1600" s="1" t="s">
        <v>77</v>
      </c>
      <c r="AS1600" s="1" t="s">
        <v>77</v>
      </c>
      <c r="AT1600" s="1" t="s">
        <v>77</v>
      </c>
      <c r="AV1600" s="1">
        <f t="shared" si="24"/>
        <v>7</v>
      </c>
    </row>
    <row r="1601" spans="1:48" ht="15.75" customHeight="1" x14ac:dyDescent="0.35">
      <c r="A1601" s="1" t="s">
        <v>3967</v>
      </c>
      <c r="B1601">
        <v>4.4051906141407499E-2</v>
      </c>
      <c r="C1601">
        <v>9.4965915942907195E-2</v>
      </c>
      <c r="D1601">
        <v>-0.375844071345657</v>
      </c>
      <c r="E1601">
        <v>0.120768329664624</v>
      </c>
      <c r="F1601">
        <v>-0.32462664830708798</v>
      </c>
      <c r="G1601">
        <v>-0.30386708193949002</v>
      </c>
      <c r="H1601">
        <v>-0.341020639228239</v>
      </c>
      <c r="I1601">
        <v>-0.28669711412528898</v>
      </c>
      <c r="J1601">
        <v>-0.12603627820163499</v>
      </c>
      <c r="K1601">
        <v>-0.27477185425564199</v>
      </c>
      <c r="L1601">
        <v>-3.5709950952361097E-2</v>
      </c>
      <c r="M1601">
        <v>-0.101440394769332</v>
      </c>
      <c r="N1601">
        <v>-0.64546931771142602</v>
      </c>
      <c r="O1601">
        <v>-0.43780317300631699</v>
      </c>
      <c r="P1601">
        <v>-0.41533706946784599</v>
      </c>
      <c r="Q1601">
        <v>-0.47313988299668203</v>
      </c>
      <c r="R1601">
        <v>-0.55793766330288197</v>
      </c>
      <c r="S1601">
        <v>-0.30447830143195098</v>
      </c>
      <c r="T1601">
        <v>-0.303850393867996</v>
      </c>
      <c r="U1601">
        <v>-0.33803436688518101</v>
      </c>
      <c r="V1601" s="8">
        <v>-0.31405287090002698</v>
      </c>
      <c r="W1601" s="8">
        <v>-0.13448961954474201</v>
      </c>
      <c r="X1601" s="9">
        <v>-0.49293736079556799</v>
      </c>
      <c r="Y1601" s="8">
        <v>-0.37607518137200302</v>
      </c>
      <c r="Z1601" s="8">
        <v>0.15269087251820199</v>
      </c>
      <c r="AA1601" s="8">
        <v>0.62477871597887202</v>
      </c>
      <c r="AB1601" s="9">
        <v>4.4391389893291999E-2</v>
      </c>
      <c r="AC1601" s="8">
        <v>4.9636871482602998E-2</v>
      </c>
      <c r="AD1601" s="1" t="s">
        <v>3967</v>
      </c>
      <c r="AE1601" s="1" t="s">
        <v>3968</v>
      </c>
      <c r="AF1601" s="1" t="s">
        <v>3969</v>
      </c>
      <c r="AH1601" s="10" t="s">
        <v>3969</v>
      </c>
      <c r="AN1601" s="21"/>
      <c r="AS1601" s="1" t="s">
        <v>77</v>
      </c>
      <c r="AU1601" s="1" t="s">
        <v>77</v>
      </c>
      <c r="AV1601" s="1">
        <f t="shared" si="24"/>
        <v>1</v>
      </c>
    </row>
    <row r="1602" spans="1:48" ht="15.75" customHeight="1" x14ac:dyDescent="0.35">
      <c r="A1602" s="1" t="s">
        <v>3970</v>
      </c>
      <c r="B1602">
        <v>-0.1174302591065</v>
      </c>
      <c r="C1602">
        <v>-2.9718303778280001E-2</v>
      </c>
      <c r="D1602">
        <v>0.167435026388635</v>
      </c>
      <c r="E1602">
        <v>-4.2200009922422503E-2</v>
      </c>
      <c r="F1602">
        <v>-4.3841076665970598E-2</v>
      </c>
      <c r="G1602">
        <v>-6.4940815110133193E-2</v>
      </c>
      <c r="H1602">
        <v>-6.03619131579251E-2</v>
      </c>
      <c r="I1602">
        <v>1.34267650979148E-2</v>
      </c>
      <c r="J1602">
        <v>-2.1255531547037802E-2</v>
      </c>
      <c r="K1602">
        <v>0.10703619086987599</v>
      </c>
      <c r="L1602">
        <v>-1.4201100731412301E-3</v>
      </c>
      <c r="M1602">
        <v>-6.7921591435922898E-2</v>
      </c>
      <c r="N1602">
        <v>0.14895387345222799</v>
      </c>
      <c r="O1602">
        <v>5.9813843053251603E-2</v>
      </c>
      <c r="P1602">
        <v>-6.0291657499163799E-2</v>
      </c>
      <c r="Q1602">
        <v>5.70453949030768E-2</v>
      </c>
      <c r="R1602">
        <v>0.14316123441061701</v>
      </c>
      <c r="S1602">
        <v>6.56186515160571E-2</v>
      </c>
      <c r="T1602">
        <v>-6.8649983154384295E-2</v>
      </c>
      <c r="U1602">
        <v>6.6592767173175596E-2</v>
      </c>
      <c r="V1602" s="8">
        <v>-3.8929259959028503E-2</v>
      </c>
      <c r="W1602" s="8">
        <v>4.1097394534437203E-3</v>
      </c>
      <c r="X1602" s="9">
        <v>5.1380363477348298E-2</v>
      </c>
      <c r="Y1602" s="8">
        <v>5.1680667486366398E-2</v>
      </c>
      <c r="Z1602" s="8">
        <v>0.70219101898996295</v>
      </c>
      <c r="AA1602" s="8">
        <v>0.94750132596057701</v>
      </c>
      <c r="AB1602" s="9">
        <v>0.57913818581826204</v>
      </c>
      <c r="AC1602" s="8">
        <v>0.53119629185480999</v>
      </c>
      <c r="AD1602" s="1" t="s">
        <v>3970</v>
      </c>
      <c r="AE1602" s="1" t="s">
        <v>3970</v>
      </c>
      <c r="AF1602" s="1" t="s">
        <v>3971</v>
      </c>
      <c r="AH1602" s="10" t="s">
        <v>3971</v>
      </c>
      <c r="AN1602" s="21"/>
      <c r="AU1602" s="1" t="s">
        <v>77</v>
      </c>
      <c r="AV1602" s="1">
        <f t="shared" ref="AV1602:AV1665" si="25">IF(AQ1602="+",IF(AR1602="+",IF(AS1602="+",7,6),IF(AS1602="+",5,4)),IF(AR1602="+",IF(AS1602="+",3,2),IF(AS1602="+",1,0)))</f>
        <v>0</v>
      </c>
    </row>
    <row r="1603" spans="1:48" ht="15.75" customHeight="1" x14ac:dyDescent="0.35">
      <c r="A1603" s="1" t="s">
        <v>3972</v>
      </c>
      <c r="B1603">
        <v>-9.5332744110664294E-2</v>
      </c>
      <c r="C1603">
        <v>0.15620176990366899</v>
      </c>
      <c r="D1603">
        <v>4.76250949974055E-3</v>
      </c>
      <c r="E1603">
        <v>4.3999909488808601E-2</v>
      </c>
      <c r="F1603">
        <v>0.30252404109099201</v>
      </c>
      <c r="G1603">
        <v>0.26192336318743797</v>
      </c>
      <c r="H1603">
        <v>0.35029868559841398</v>
      </c>
      <c r="I1603">
        <v>0.292952754330703</v>
      </c>
      <c r="J1603">
        <v>0.20465816320039201</v>
      </c>
      <c r="K1603">
        <v>0.27442297104019298</v>
      </c>
      <c r="L1603">
        <v>0.14516358338034699</v>
      </c>
      <c r="M1603">
        <v>0.10582994195473699</v>
      </c>
      <c r="N1603">
        <v>0.51384015953277595</v>
      </c>
      <c r="O1603">
        <v>0.50251683855890605</v>
      </c>
      <c r="P1603">
        <v>0.54524401940886802</v>
      </c>
      <c r="Q1603">
        <v>0.45347588043291098</v>
      </c>
      <c r="R1603">
        <v>0.37015717397762798</v>
      </c>
      <c r="S1603">
        <v>0.320278957855063</v>
      </c>
      <c r="T1603">
        <v>0.39131116310452702</v>
      </c>
      <c r="U1603">
        <v>0.27366488026956398</v>
      </c>
      <c r="V1603" s="8">
        <v>0.30192471105188601</v>
      </c>
      <c r="W1603" s="8">
        <v>0.18251866489391699</v>
      </c>
      <c r="X1603" s="9">
        <v>0.50376922448336503</v>
      </c>
      <c r="Y1603" s="8">
        <v>0.33885304380169501</v>
      </c>
      <c r="Z1603" s="8">
        <v>2.44790536367313E-2</v>
      </c>
      <c r="AA1603" s="8">
        <v>0.151368445182536</v>
      </c>
      <c r="AB1603" s="9">
        <v>4.4736589481246102E-3</v>
      </c>
      <c r="AC1603" s="8">
        <v>3.6414354138131003E-2</v>
      </c>
      <c r="AD1603" s="1" t="s">
        <v>3972</v>
      </c>
      <c r="AE1603" s="1" t="s">
        <v>3973</v>
      </c>
      <c r="AF1603" s="1" t="s">
        <v>3974</v>
      </c>
      <c r="AH1603" s="10" t="s">
        <v>3974</v>
      </c>
      <c r="AN1603" s="21"/>
      <c r="AQ1603" s="1" t="s">
        <v>77</v>
      </c>
      <c r="AS1603" s="1" t="s">
        <v>77</v>
      </c>
      <c r="AT1603" s="1" t="s">
        <v>77</v>
      </c>
      <c r="AV1603" s="1">
        <f t="shared" si="25"/>
        <v>5</v>
      </c>
    </row>
    <row r="1604" spans="1:48" ht="15.75" customHeight="1" x14ac:dyDescent="0.35">
      <c r="A1604" s="1" t="s">
        <v>3975</v>
      </c>
      <c r="B1604">
        <v>9.7997988200150002E-2</v>
      </c>
      <c r="C1604">
        <v>9.9430282465547901E-2</v>
      </c>
      <c r="D1604">
        <v>-9.3632776542495605E-2</v>
      </c>
      <c r="E1604">
        <v>-6.7351380986418005E-2</v>
      </c>
      <c r="F1604">
        <v>0.13437176175285401</v>
      </c>
      <c r="G1604">
        <v>5.3199213489960998E-2</v>
      </c>
      <c r="H1604">
        <v>0.14847694646457801</v>
      </c>
      <c r="I1604">
        <v>0.221036597529496</v>
      </c>
      <c r="J1604">
        <v>2.7334775085175601E-2</v>
      </c>
      <c r="K1604">
        <v>-0.103631201708623</v>
      </c>
      <c r="L1604">
        <v>2.7113988767811199E-2</v>
      </c>
      <c r="M1604">
        <v>-7.9912022005537001E-2</v>
      </c>
      <c r="N1604">
        <v>9.5096390550319099E-3</v>
      </c>
      <c r="O1604">
        <v>0.16602558619678601</v>
      </c>
      <c r="P1604">
        <v>5.0666757189666803E-2</v>
      </c>
      <c r="Q1604">
        <v>0.14272264228392101</v>
      </c>
      <c r="R1604">
        <v>4.7476250906896902E-2</v>
      </c>
      <c r="S1604">
        <v>0.215074802899239</v>
      </c>
      <c r="T1604">
        <v>8.5188279764358402E-2</v>
      </c>
      <c r="U1604">
        <v>0.190666978058394</v>
      </c>
      <c r="V1604" s="8">
        <v>0.13927112980922199</v>
      </c>
      <c r="W1604" s="8">
        <v>-3.22736149652934E-2</v>
      </c>
      <c r="X1604" s="9">
        <v>9.2231156181351595E-2</v>
      </c>
      <c r="Y1604" s="8">
        <v>0.13460157790722199</v>
      </c>
      <c r="Z1604" s="8">
        <v>0.14892549863760199</v>
      </c>
      <c r="AA1604" s="8">
        <v>0.68636492178946795</v>
      </c>
      <c r="AB1604" s="9">
        <v>0.33969155892792802</v>
      </c>
      <c r="AC1604" s="8">
        <v>4.5160882061646902E-2</v>
      </c>
      <c r="AD1604" s="1" t="s">
        <v>3975</v>
      </c>
      <c r="AE1604" s="1" t="s">
        <v>3975</v>
      </c>
      <c r="AF1604" s="1" t="s">
        <v>3976</v>
      </c>
      <c r="AH1604" s="10" t="s">
        <v>3976</v>
      </c>
      <c r="AN1604" s="21"/>
      <c r="AU1604" s="1" t="s">
        <v>77</v>
      </c>
      <c r="AV1604" s="1">
        <f t="shared" si="25"/>
        <v>0</v>
      </c>
    </row>
    <row r="1605" spans="1:48" ht="15.75" customHeight="1" x14ac:dyDescent="0.35">
      <c r="A1605" s="1" t="s">
        <v>3977</v>
      </c>
      <c r="B1605">
        <v>-0.11000445364686599</v>
      </c>
      <c r="C1605">
        <v>-5.1645448881026998E-2</v>
      </c>
      <c r="D1605">
        <v>-4.3929185939446502E-2</v>
      </c>
      <c r="E1605">
        <v>5.6181901874407698E-2</v>
      </c>
      <c r="F1605">
        <v>-0.88643836414487598</v>
      </c>
      <c r="G1605">
        <v>-0.99242760336753899</v>
      </c>
      <c r="H1605">
        <v>-0.90137795945300703</v>
      </c>
      <c r="I1605">
        <v>-1.0328929673113501</v>
      </c>
      <c r="J1605">
        <v>6.6252452256069197E-2</v>
      </c>
      <c r="K1605">
        <v>4.5221217865366502E-2</v>
      </c>
      <c r="L1605" s="14">
        <v>1.5435149163356401E-5</v>
      </c>
      <c r="M1605">
        <v>0.1353805813981</v>
      </c>
      <c r="N1605">
        <v>-0.91730908513926501</v>
      </c>
      <c r="O1605">
        <v>-0.87669852591174902</v>
      </c>
      <c r="P1605">
        <v>-0.83150872581313395</v>
      </c>
      <c r="Q1605">
        <v>-0.83452998195490402</v>
      </c>
      <c r="R1605">
        <v>-1.0130414521555899</v>
      </c>
      <c r="S1605">
        <v>-0.97432520194133398</v>
      </c>
      <c r="T1605">
        <v>-0.93472258437887701</v>
      </c>
      <c r="U1605">
        <v>-0.92964703412695204</v>
      </c>
      <c r="V1605" s="8">
        <v>-0.95328422356919396</v>
      </c>
      <c r="W1605" s="8">
        <v>6.17174216671749E-2</v>
      </c>
      <c r="X1605" s="9">
        <v>-0.86501157970476295</v>
      </c>
      <c r="Y1605" s="8">
        <v>-0.96293406815069005</v>
      </c>
      <c r="Z1605" s="8">
        <v>6.2995785248920794E-5</v>
      </c>
      <c r="AA1605" s="8">
        <v>0.17688551135854499</v>
      </c>
      <c r="AB1605" s="9">
        <v>1.24054484384406E-4</v>
      </c>
      <c r="AC1605" s="8">
        <v>3.6814916027346502E-5</v>
      </c>
      <c r="AD1605" s="1" t="s">
        <v>3977</v>
      </c>
      <c r="AE1605" s="1" t="s">
        <v>3978</v>
      </c>
      <c r="AF1605" s="1" t="s">
        <v>3979</v>
      </c>
      <c r="AH1605" s="10" t="s">
        <v>3979</v>
      </c>
      <c r="AN1605" s="21"/>
      <c r="AQ1605" s="1" t="s">
        <v>77</v>
      </c>
      <c r="AS1605" s="1" t="s">
        <v>77</v>
      </c>
      <c r="AT1605" s="1" t="s">
        <v>77</v>
      </c>
      <c r="AV1605" s="1">
        <f t="shared" si="25"/>
        <v>5</v>
      </c>
    </row>
    <row r="1606" spans="1:48" ht="15.75" customHeight="1" x14ac:dyDescent="0.35">
      <c r="A1606" s="1" t="s">
        <v>3980</v>
      </c>
      <c r="B1606">
        <v>-6.2305798141675098E-2</v>
      </c>
      <c r="C1606">
        <v>-9.81134177282664E-2</v>
      </c>
      <c r="D1606">
        <v>0.124933909667471</v>
      </c>
      <c r="E1606">
        <v>-3.5100598459273803E-2</v>
      </c>
      <c r="F1606">
        <v>-0.18372034811589699</v>
      </c>
      <c r="G1606">
        <v>-0.173304353996656</v>
      </c>
      <c r="H1606">
        <v>-0.14668406445356599</v>
      </c>
      <c r="I1606">
        <v>-0.14166877433641001</v>
      </c>
      <c r="J1606">
        <v>0.10319478662051799</v>
      </c>
      <c r="K1606">
        <v>0.13564680896192899</v>
      </c>
      <c r="L1606">
        <v>8.4559291793262797E-2</v>
      </c>
      <c r="M1606">
        <v>7.6740424912558794E-2</v>
      </c>
      <c r="N1606">
        <v>3.3632239217502601E-2</v>
      </c>
      <c r="O1606">
        <v>-0.100950865142102</v>
      </c>
      <c r="P1606">
        <v>-0.13386530917061201</v>
      </c>
      <c r="Q1606">
        <v>-0.12586476372511499</v>
      </c>
      <c r="R1606">
        <v>-6.9980425492767104E-2</v>
      </c>
      <c r="S1606">
        <v>-0.20284595466171201</v>
      </c>
      <c r="T1606">
        <v>-0.22912653773063199</v>
      </c>
      <c r="U1606">
        <v>-0.233685606454413</v>
      </c>
      <c r="V1606" s="8">
        <v>-0.16134438522563199</v>
      </c>
      <c r="W1606" s="8">
        <v>0.100035328072067</v>
      </c>
      <c r="X1606" s="9">
        <v>-8.1762174705082E-2</v>
      </c>
      <c r="Y1606" s="8">
        <v>-0.18390963108488101</v>
      </c>
      <c r="Z1606" s="8">
        <v>0.107571019416363</v>
      </c>
      <c r="AA1606" s="8">
        <v>0.217244577879148</v>
      </c>
      <c r="AB1606" s="9">
        <v>0.448826170537722</v>
      </c>
      <c r="AC1606" s="8">
        <v>9.8923149418479097E-3</v>
      </c>
      <c r="AD1606" s="1" t="s">
        <v>3980</v>
      </c>
      <c r="AE1606" s="1" t="s">
        <v>3981</v>
      </c>
      <c r="AF1606" s="1" t="s">
        <v>3982</v>
      </c>
      <c r="AH1606" s="10" t="s">
        <v>3982</v>
      </c>
      <c r="AN1606" s="21"/>
      <c r="AU1606" s="1" t="s">
        <v>77</v>
      </c>
      <c r="AV1606" s="1">
        <f t="shared" si="25"/>
        <v>0</v>
      </c>
    </row>
    <row r="1607" spans="1:48" ht="15.75" customHeight="1" x14ac:dyDescent="0.35">
      <c r="A1607" s="1" t="s">
        <v>3983</v>
      </c>
      <c r="B1607">
        <v>5.1494066563935702E-2</v>
      </c>
      <c r="C1607">
        <v>6.03832457068098E-2</v>
      </c>
      <c r="D1607">
        <v>-0.189963474699578</v>
      </c>
      <c r="E1607">
        <v>0.10358722400228</v>
      </c>
      <c r="F1607">
        <v>0.16984729858400599</v>
      </c>
      <c r="G1607">
        <v>-2.6944749817734901E-2</v>
      </c>
      <c r="H1607">
        <v>0.177076048696093</v>
      </c>
      <c r="I1607">
        <v>-0.10643674941354</v>
      </c>
      <c r="J1607">
        <v>1.55829836106778E-2</v>
      </c>
      <c r="K1607">
        <v>-0.13427102890454801</v>
      </c>
      <c r="L1607">
        <v>-3.4046693219546703E-2</v>
      </c>
      <c r="M1607">
        <v>-0.24100823810675501</v>
      </c>
      <c r="N1607">
        <v>-0.21259780320389399</v>
      </c>
      <c r="O1607">
        <v>0.12423696623458901</v>
      </c>
      <c r="P1607">
        <v>5.4664483555658797E-2</v>
      </c>
      <c r="Q1607">
        <v>-0.169691683607476</v>
      </c>
      <c r="R1607">
        <v>-0.134332475910627</v>
      </c>
      <c r="S1607">
        <v>0.227471851395462</v>
      </c>
      <c r="T1607">
        <v>0.133289698894104</v>
      </c>
      <c r="U1607">
        <v>-6.1448558962390099E-2</v>
      </c>
      <c r="V1607" s="8">
        <v>5.3385462012206099E-2</v>
      </c>
      <c r="W1607" s="8">
        <v>-9.8435744155042998E-2</v>
      </c>
      <c r="X1607" s="9">
        <v>-5.0847009255280698E-2</v>
      </c>
      <c r="Y1607" s="8">
        <v>4.1245128854137399E-2</v>
      </c>
      <c r="Z1607" s="8">
        <v>0.71703430116182398</v>
      </c>
      <c r="AA1607" s="8">
        <v>0.45080631744229199</v>
      </c>
      <c r="AB1607" s="9">
        <v>0.69501968383160895</v>
      </c>
      <c r="AC1607" s="8">
        <v>0.30716286208870702</v>
      </c>
      <c r="AD1607" s="1" t="s">
        <v>3983</v>
      </c>
      <c r="AE1607" s="1" t="s">
        <v>3983</v>
      </c>
      <c r="AF1607" s="1" t="s">
        <v>3984</v>
      </c>
      <c r="AH1607" s="10" t="s">
        <v>3984</v>
      </c>
      <c r="AN1607" s="21"/>
      <c r="AU1607" s="1" t="s">
        <v>77</v>
      </c>
      <c r="AV1607" s="1">
        <f t="shared" si="25"/>
        <v>0</v>
      </c>
    </row>
    <row r="1608" spans="1:48" ht="15.75" customHeight="1" x14ac:dyDescent="0.35">
      <c r="A1608" s="1" t="s">
        <v>3985</v>
      </c>
      <c r="B1608">
        <v>-1.4275833435062399E-2</v>
      </c>
      <c r="C1608">
        <v>-2.74548674415638E-2</v>
      </c>
      <c r="D1608">
        <v>4.9066758890318397E-2</v>
      </c>
      <c r="E1608">
        <v>1.0074970666595601E-2</v>
      </c>
      <c r="F1608">
        <v>7.98537867459755E-2</v>
      </c>
      <c r="G1608">
        <v>1.8983265619829999E-2</v>
      </c>
      <c r="H1608">
        <v>9.8689284559488402E-2</v>
      </c>
      <c r="I1608">
        <v>0.104231562727668</v>
      </c>
      <c r="J1608">
        <v>3.2798646492325598E-2</v>
      </c>
      <c r="K1608">
        <v>7.5863845104584895E-2</v>
      </c>
      <c r="L1608">
        <v>-2.4564084707752901E-2</v>
      </c>
      <c r="M1608">
        <v>-2.8578917700319399E-2</v>
      </c>
      <c r="N1608">
        <v>9.4236470876263995E-2</v>
      </c>
      <c r="O1608">
        <v>0.10877436333898501</v>
      </c>
      <c r="P1608">
        <v>0.10964032891426299</v>
      </c>
      <c r="Q1608">
        <v>0.124854139575187</v>
      </c>
      <c r="R1608">
        <v>8.2467094590470399E-2</v>
      </c>
      <c r="S1608">
        <v>0.108819321232135</v>
      </c>
      <c r="T1608">
        <v>9.6104974707524701E-2</v>
      </c>
      <c r="U1608">
        <v>0.12748314642623501</v>
      </c>
      <c r="V1608" s="8">
        <v>7.5439474913240698E-2</v>
      </c>
      <c r="W1608" s="8">
        <v>1.38798722972095E-2</v>
      </c>
      <c r="X1608" s="9">
        <v>0.109376325676175</v>
      </c>
      <c r="Y1608" s="8">
        <v>0.103718634239091</v>
      </c>
      <c r="Z1608" s="8">
        <v>6.9057473391923196E-2</v>
      </c>
      <c r="AA1608" s="8">
        <v>0.86178083658235705</v>
      </c>
      <c r="AB1608" s="9">
        <v>1.364225693338E-2</v>
      </c>
      <c r="AC1608" s="8">
        <v>5.9871325489574197E-2</v>
      </c>
      <c r="AD1608" s="1" t="s">
        <v>3985</v>
      </c>
      <c r="AE1608" s="1" t="s">
        <v>3986</v>
      </c>
      <c r="AF1608" s="1" t="s">
        <v>3987</v>
      </c>
      <c r="AH1608" s="10" t="s">
        <v>3987</v>
      </c>
      <c r="AN1608" s="21"/>
      <c r="AU1608" s="1" t="s">
        <v>77</v>
      </c>
      <c r="AV1608" s="1">
        <f t="shared" si="25"/>
        <v>0</v>
      </c>
    </row>
    <row r="1609" spans="1:48" ht="15.75" customHeight="1" x14ac:dyDescent="0.35">
      <c r="A1609" s="1" t="s">
        <v>3988</v>
      </c>
      <c r="B1609">
        <v>-4.2282805734035703E-3</v>
      </c>
      <c r="C1609">
        <v>7.3262964668396505E-2</v>
      </c>
      <c r="D1609">
        <v>-5.9291935698893697E-2</v>
      </c>
      <c r="E1609">
        <v>4.1436878989708499E-2</v>
      </c>
      <c r="F1609">
        <v>0.275524447525899</v>
      </c>
      <c r="G1609">
        <v>0.214165121336298</v>
      </c>
      <c r="H1609">
        <v>0.21415463960566899</v>
      </c>
      <c r="I1609">
        <v>0.47389910921533501</v>
      </c>
      <c r="J1609">
        <v>0.198917257408076</v>
      </c>
      <c r="K1609">
        <v>0.328232778412408</v>
      </c>
      <c r="L1609">
        <v>0.28780496013860102</v>
      </c>
      <c r="M1609">
        <v>0.18755833228041399</v>
      </c>
      <c r="N1609">
        <v>0.14061903223802599</v>
      </c>
      <c r="O1609">
        <v>0.18208421165098501</v>
      </c>
      <c r="P1609">
        <v>-4.6184847397612701E-2</v>
      </c>
      <c r="Q1609">
        <v>4.8714182384176498E-2</v>
      </c>
      <c r="R1609">
        <v>-0.106225419761545</v>
      </c>
      <c r="S1609">
        <v>-8.7483740820158695E-2</v>
      </c>
      <c r="T1609">
        <v>-0.26597484451576803</v>
      </c>
      <c r="U1609">
        <v>-0.19037557958160101</v>
      </c>
      <c r="V1609" s="8">
        <v>0.29443582942079999</v>
      </c>
      <c r="W1609" s="8">
        <v>0.250628332059875</v>
      </c>
      <c r="X1609" s="9">
        <v>8.1308144718893902E-2</v>
      </c>
      <c r="Y1609" s="8">
        <v>-0.162514896169768</v>
      </c>
      <c r="Z1609" s="8">
        <v>3.1342384264113399E-2</v>
      </c>
      <c r="AA1609" s="8">
        <v>1.2739678981437101E-2</v>
      </c>
      <c r="AB1609" s="9">
        <v>0.393909944713564</v>
      </c>
      <c r="AC1609" s="8">
        <v>1.73908924616411E-3</v>
      </c>
      <c r="AD1609" s="1" t="s">
        <v>3988</v>
      </c>
      <c r="AE1609" s="1" t="s">
        <v>3989</v>
      </c>
      <c r="AF1609" s="1" t="s">
        <v>3990</v>
      </c>
      <c r="AH1609" s="10" t="s">
        <v>3990</v>
      </c>
      <c r="AN1609" s="21"/>
      <c r="AQ1609" s="1" t="s">
        <v>77</v>
      </c>
      <c r="AR1609" s="1" t="s">
        <v>77</v>
      </c>
      <c r="AU1609" s="1" t="s">
        <v>77</v>
      </c>
      <c r="AV1609" s="1">
        <f t="shared" si="25"/>
        <v>6</v>
      </c>
    </row>
    <row r="1610" spans="1:48" ht="15.75" customHeight="1" x14ac:dyDescent="0.35">
      <c r="A1610" s="1" t="s">
        <v>3991</v>
      </c>
      <c r="B1610">
        <v>-7.5368889054031399E-2</v>
      </c>
      <c r="C1610">
        <v>-4.8693680745377402E-2</v>
      </c>
      <c r="D1610">
        <v>0.19323853071207001</v>
      </c>
      <c r="E1610">
        <v>-0.12340099148303001</v>
      </c>
      <c r="F1610">
        <v>-6.4260295572901999E-2</v>
      </c>
      <c r="G1610">
        <v>-0.22840002838367601</v>
      </c>
      <c r="H1610">
        <v>-2.53461811379499E-2</v>
      </c>
      <c r="I1610">
        <v>0.109890734708201</v>
      </c>
      <c r="J1610">
        <v>-1.3599103822914099E-2</v>
      </c>
      <c r="K1610">
        <v>0.168856116371431</v>
      </c>
      <c r="L1610">
        <v>-5.7786140445698103E-2</v>
      </c>
      <c r="M1610">
        <v>-1.4165043795107E-2</v>
      </c>
      <c r="N1610">
        <v>0.160931787099173</v>
      </c>
      <c r="O1610">
        <v>-3.2216700121405303E-2</v>
      </c>
      <c r="P1610">
        <v>-1.0534831500171199E-2</v>
      </c>
      <c r="Q1610">
        <v>-2.7846147313216701E-2</v>
      </c>
      <c r="R1610">
        <v>0.13252835440426999</v>
      </c>
      <c r="S1610">
        <v>-5.0114940307967003E-2</v>
      </c>
      <c r="T1610">
        <v>-4.3050201053895398E-2</v>
      </c>
      <c r="U1610">
        <v>-4.7777675709103198E-2</v>
      </c>
      <c r="V1610" s="8">
        <v>-5.2028942596581799E-2</v>
      </c>
      <c r="W1610" s="8">
        <v>2.0826457076927998E-2</v>
      </c>
      <c r="X1610" s="9">
        <v>2.2583527041094901E-2</v>
      </c>
      <c r="Y1610" s="8">
        <v>-2.1036156666738299E-3</v>
      </c>
      <c r="Z1610" s="8">
        <v>0.77565515318741995</v>
      </c>
      <c r="AA1610" s="8">
        <v>0.82524914799322202</v>
      </c>
      <c r="AB1610" s="9">
        <v>0.75483325400405499</v>
      </c>
      <c r="AC1610" s="8">
        <v>0.79842660761157103</v>
      </c>
      <c r="AD1610" s="1" t="s">
        <v>3991</v>
      </c>
      <c r="AE1610" s="1" t="s">
        <v>3992</v>
      </c>
      <c r="AF1610" s="1" t="s">
        <v>3993</v>
      </c>
      <c r="AH1610" s="10" t="s">
        <v>3993</v>
      </c>
      <c r="AN1610" s="21"/>
      <c r="AU1610" s="1" t="s">
        <v>77</v>
      </c>
      <c r="AV1610" s="1">
        <f t="shared" si="25"/>
        <v>0</v>
      </c>
    </row>
    <row r="1611" spans="1:48" ht="15.75" customHeight="1" x14ac:dyDescent="0.35">
      <c r="A1611" s="1" t="s">
        <v>3994</v>
      </c>
      <c r="B1611">
        <v>0.36893286906711398</v>
      </c>
      <c r="C1611">
        <v>3.13270990680376E-2</v>
      </c>
      <c r="D1611">
        <v>-0.35661977920417598</v>
      </c>
      <c r="E1611">
        <v>-1.7335218457901001E-2</v>
      </c>
      <c r="F1611">
        <v>0.67393072744112403</v>
      </c>
      <c r="G1611">
        <v>0.50409034869649205</v>
      </c>
      <c r="H1611">
        <v>0.73851643794736399</v>
      </c>
      <c r="I1611">
        <v>0.84813973839895695</v>
      </c>
      <c r="J1611">
        <v>-0.49794129381360303</v>
      </c>
      <c r="K1611">
        <v>-0.65631906638370596</v>
      </c>
      <c r="L1611">
        <v>-0.118249017981505</v>
      </c>
      <c r="M1611">
        <v>-0.48328163244966599</v>
      </c>
      <c r="N1611">
        <v>0.33847070079288699</v>
      </c>
      <c r="O1611">
        <v>0.66873421438843095</v>
      </c>
      <c r="P1611">
        <v>0.47258483683729502</v>
      </c>
      <c r="Q1611">
        <v>0.56718622349126102</v>
      </c>
      <c r="R1611">
        <v>0.76673366932796405</v>
      </c>
      <c r="S1611">
        <v>1.1250312825914801</v>
      </c>
      <c r="T1611">
        <v>0.90347094208391798</v>
      </c>
      <c r="U1611">
        <v>1.0609553181147999</v>
      </c>
      <c r="V1611" s="8">
        <v>0.69116931312098395</v>
      </c>
      <c r="W1611" s="8">
        <v>-0.43894775265711999</v>
      </c>
      <c r="X1611" s="9">
        <v>0.51174399387746805</v>
      </c>
      <c r="Y1611" s="8">
        <v>0.96404780302954296</v>
      </c>
      <c r="Z1611" s="8">
        <v>3.0347814560860598E-2</v>
      </c>
      <c r="AA1611" s="8">
        <v>0.155181581509787</v>
      </c>
      <c r="AB1611" s="9">
        <v>6.7149409637614704E-2</v>
      </c>
      <c r="AC1611" s="8">
        <v>8.54879812569508E-4</v>
      </c>
      <c r="AD1611" s="1" t="s">
        <v>3994</v>
      </c>
      <c r="AE1611" s="1" t="s">
        <v>3995</v>
      </c>
      <c r="AF1611" s="1" t="s">
        <v>3996</v>
      </c>
      <c r="AH1611" s="10" t="s">
        <v>3996</v>
      </c>
      <c r="AN1611" s="21"/>
      <c r="AQ1611" s="1" t="s">
        <v>77</v>
      </c>
      <c r="AS1611" s="1" t="s">
        <v>77</v>
      </c>
      <c r="AT1611" s="1" t="s">
        <v>77</v>
      </c>
      <c r="AV1611" s="1">
        <f t="shared" si="25"/>
        <v>5</v>
      </c>
    </row>
    <row r="1612" spans="1:48" ht="15.75" customHeight="1" x14ac:dyDescent="0.35">
      <c r="A1612" s="1" t="s">
        <v>3997</v>
      </c>
      <c r="B1612">
        <v>-0.115178832229484</v>
      </c>
      <c r="C1612">
        <v>-1.2648137517159199E-2</v>
      </c>
      <c r="D1612">
        <v>0.121907970941493</v>
      </c>
      <c r="E1612">
        <v>-6.5503357524585804E-2</v>
      </c>
      <c r="F1612">
        <v>-0.16300786437856599</v>
      </c>
      <c r="G1612">
        <v>-6.2056021645885397E-2</v>
      </c>
      <c r="H1612">
        <v>-0.113496566521521</v>
      </c>
      <c r="I1612">
        <v>-3.8247944517485803E-2</v>
      </c>
      <c r="J1612">
        <v>-0.15470634875529901</v>
      </c>
      <c r="K1612">
        <v>-0.135527986200251</v>
      </c>
      <c r="L1612">
        <v>-0.18705447930423999</v>
      </c>
      <c r="M1612">
        <v>-0.155536835160202</v>
      </c>
      <c r="N1612">
        <v>-1.6911533868838299E-2</v>
      </c>
      <c r="O1612">
        <v>-0.31123148620364499</v>
      </c>
      <c r="P1612">
        <v>-0.27277901041594199</v>
      </c>
      <c r="Q1612">
        <v>-0.31938081558132603</v>
      </c>
      <c r="R1612">
        <v>0.11887189177065401</v>
      </c>
      <c r="S1612">
        <v>-0.133536448352572</v>
      </c>
      <c r="T1612">
        <v>-0.144785989071886</v>
      </c>
      <c r="U1612">
        <v>-0.129923807043763</v>
      </c>
      <c r="V1612" s="8">
        <v>-9.42020992658648E-2</v>
      </c>
      <c r="W1612" s="8">
        <v>-0.15820641235499799</v>
      </c>
      <c r="X1612" s="9">
        <v>-0.230075711517438</v>
      </c>
      <c r="Y1612" s="8">
        <v>-7.2343588174391807E-2</v>
      </c>
      <c r="Z1612" s="8">
        <v>0.34106771847544798</v>
      </c>
      <c r="AA1612" s="8">
        <v>0.174286294414983</v>
      </c>
      <c r="AB1612" s="9">
        <v>0.102818429904316</v>
      </c>
      <c r="AC1612" s="8">
        <v>0.35870204099229103</v>
      </c>
      <c r="AD1612" s="1" t="s">
        <v>3997</v>
      </c>
      <c r="AE1612" s="1" t="s">
        <v>3997</v>
      </c>
      <c r="AF1612" s="1" t="s">
        <v>3998</v>
      </c>
      <c r="AH1612" s="10" t="s">
        <v>3998</v>
      </c>
      <c r="AN1612" s="21"/>
      <c r="AU1612" s="1" t="s">
        <v>77</v>
      </c>
      <c r="AV1612" s="1">
        <f t="shared" si="25"/>
        <v>0</v>
      </c>
    </row>
    <row r="1613" spans="1:48" ht="15.75" customHeight="1" x14ac:dyDescent="0.35">
      <c r="A1613" s="1" t="s">
        <v>3999</v>
      </c>
      <c r="B1613">
        <v>5.9693279447810901E-2</v>
      </c>
      <c r="C1613">
        <v>6.1735224821542797E-2</v>
      </c>
      <c r="D1613">
        <v>-0.109643949710877</v>
      </c>
      <c r="E1613">
        <v>6.6618711385560594E-2</v>
      </c>
      <c r="F1613">
        <v>0.26654013294344697</v>
      </c>
      <c r="G1613">
        <v>0.23571431355533801</v>
      </c>
      <c r="H1613">
        <v>0.20837088825355801</v>
      </c>
      <c r="I1613">
        <v>0.25013963520296101</v>
      </c>
      <c r="J1613">
        <v>0.16852449838893099</v>
      </c>
      <c r="K1613">
        <v>9.6638177468829994E-2</v>
      </c>
      <c r="L1613">
        <v>0.232992501965609</v>
      </c>
      <c r="M1613">
        <v>0.22229425280595799</v>
      </c>
      <c r="N1613">
        <v>0.10955517080664599</v>
      </c>
      <c r="O1613">
        <v>0.31974506481669301</v>
      </c>
      <c r="P1613">
        <v>0.27683561342485402</v>
      </c>
      <c r="Q1613">
        <v>0.30082528845370898</v>
      </c>
      <c r="R1613">
        <v>-5.2369461502208198E-2</v>
      </c>
      <c r="S1613">
        <v>0.134874169548373</v>
      </c>
      <c r="T1613">
        <v>0.12541017266948301</v>
      </c>
      <c r="U1613">
        <v>0.109423769389957</v>
      </c>
      <c r="V1613" s="8">
        <v>0.24019124248882601</v>
      </c>
      <c r="W1613" s="8">
        <v>0.180112357657332</v>
      </c>
      <c r="X1613" s="9">
        <v>0.25174028437547602</v>
      </c>
      <c r="Y1613" s="8">
        <v>7.9334662526401797E-2</v>
      </c>
      <c r="Z1613" s="8">
        <v>2.8663416876245799E-2</v>
      </c>
      <c r="AA1613" s="8">
        <v>8.6566329482706497E-2</v>
      </c>
      <c r="AB1613" s="9">
        <v>2.7647336502634401E-2</v>
      </c>
      <c r="AC1613" s="8">
        <v>0.18049947358283</v>
      </c>
      <c r="AD1613" s="1" t="s">
        <v>3999</v>
      </c>
      <c r="AE1613" s="1" t="s">
        <v>3999</v>
      </c>
      <c r="AF1613" s="1" t="s">
        <v>4000</v>
      </c>
      <c r="AH1613" s="10" t="s">
        <v>4000</v>
      </c>
      <c r="AN1613" s="21"/>
      <c r="AQ1613" s="1" t="s">
        <v>77</v>
      </c>
      <c r="AT1613" s="1" t="s">
        <v>77</v>
      </c>
      <c r="AV1613" s="1">
        <f t="shared" si="25"/>
        <v>4</v>
      </c>
    </row>
    <row r="1614" spans="1:48" ht="15.75" customHeight="1" x14ac:dyDescent="0.35">
      <c r="A1614" s="1" t="s">
        <v>4001</v>
      </c>
      <c r="B1614">
        <v>-1.20034238413453E-2</v>
      </c>
      <c r="C1614">
        <v>1.1502892897346E-2</v>
      </c>
      <c r="D1614">
        <v>9.8268825920703504E-2</v>
      </c>
      <c r="E1614">
        <v>-1.7593871060135501E-2</v>
      </c>
      <c r="F1614">
        <v>0.55131628590613102</v>
      </c>
      <c r="G1614">
        <v>0.56568686596238704</v>
      </c>
      <c r="H1614">
        <v>0.49513257758722401</v>
      </c>
      <c r="I1614">
        <v>0.56535091846761298</v>
      </c>
      <c r="J1614">
        <v>-7.6644614747842593E-2</v>
      </c>
      <c r="K1614">
        <v>0.287138501208277</v>
      </c>
      <c r="L1614">
        <v>2.9495454546879501E-3</v>
      </c>
      <c r="M1614">
        <v>3.38151553541425E-2</v>
      </c>
      <c r="N1614">
        <v>0.47329200064488203</v>
      </c>
      <c r="O1614">
        <v>0.424128294023082</v>
      </c>
      <c r="P1614">
        <v>0.34978962594132201</v>
      </c>
      <c r="Q1614">
        <v>0.44744885999627698</v>
      </c>
      <c r="R1614">
        <v>0.43326795854726702</v>
      </c>
      <c r="S1614">
        <v>0.38478720180165699</v>
      </c>
      <c r="T1614">
        <v>0.29984708619469203</v>
      </c>
      <c r="U1614">
        <v>0.41189156987992398</v>
      </c>
      <c r="V1614" s="8">
        <v>0.54437166198083897</v>
      </c>
      <c r="W1614" s="8">
        <v>6.1814646817316202E-2</v>
      </c>
      <c r="X1614" s="9">
        <v>0.42366469515139099</v>
      </c>
      <c r="Y1614" s="8">
        <v>0.38244845410588502</v>
      </c>
      <c r="Z1614" s="8">
        <v>1.7135030786088399E-4</v>
      </c>
      <c r="AA1614" s="8">
        <v>0.77309484544686002</v>
      </c>
      <c r="AB1614" s="9">
        <v>3.5357332923389501E-4</v>
      </c>
      <c r="AC1614" s="8">
        <v>4.4525863687549502E-2</v>
      </c>
      <c r="AD1614" s="1" t="s">
        <v>4001</v>
      </c>
      <c r="AE1614" s="1" t="s">
        <v>4001</v>
      </c>
      <c r="AF1614" s="1" t="s">
        <v>4002</v>
      </c>
      <c r="AH1614" s="10" t="s">
        <v>4002</v>
      </c>
      <c r="AN1614" s="21"/>
      <c r="AQ1614" s="1" t="s">
        <v>77</v>
      </c>
      <c r="AS1614" s="1" t="s">
        <v>77</v>
      </c>
      <c r="AT1614" s="1" t="s">
        <v>77</v>
      </c>
      <c r="AV1614" s="1">
        <f t="shared" si="25"/>
        <v>5</v>
      </c>
    </row>
    <row r="1615" spans="1:48" ht="15.75" customHeight="1" x14ac:dyDescent="0.35">
      <c r="A1615" s="1" t="s">
        <v>4003</v>
      </c>
      <c r="B1615">
        <v>-2.8370926686461101E-2</v>
      </c>
      <c r="C1615">
        <v>-4.6931788813471299E-2</v>
      </c>
      <c r="D1615">
        <v>8.7013369607258598E-2</v>
      </c>
      <c r="E1615">
        <v>-7.0327399934900703E-3</v>
      </c>
      <c r="F1615">
        <v>-1.3340025982162501E-2</v>
      </c>
      <c r="G1615">
        <v>-3.5196283154531202E-2</v>
      </c>
      <c r="H1615">
        <v>-1.6126548100139099E-2</v>
      </c>
      <c r="I1615">
        <v>4.02263763171061E-2</v>
      </c>
      <c r="J1615">
        <v>0.12847370148054901</v>
      </c>
      <c r="K1615">
        <v>0.11215497559093</v>
      </c>
      <c r="L1615">
        <v>0.101941651921795</v>
      </c>
      <c r="M1615">
        <v>8.9228876456769995E-2</v>
      </c>
      <c r="N1615">
        <v>0.13561857991447199</v>
      </c>
      <c r="O1615">
        <v>7.0523552162224903E-2</v>
      </c>
      <c r="P1615">
        <v>0.128785763595578</v>
      </c>
      <c r="Q1615">
        <v>3.7672308874825401E-2</v>
      </c>
      <c r="R1615">
        <v>4.0001989922125898E-2</v>
      </c>
      <c r="S1615">
        <v>-2.9374706905427699E-2</v>
      </c>
      <c r="T1615">
        <v>2.1086101580188501E-2</v>
      </c>
      <c r="U1615">
        <v>-7.1486363533190905E-2</v>
      </c>
      <c r="V1615" s="8">
        <v>-6.10912022993169E-3</v>
      </c>
      <c r="W1615" s="8">
        <v>0.10794980136251101</v>
      </c>
      <c r="X1615" s="9">
        <v>9.3150051136775505E-2</v>
      </c>
      <c r="Y1615" s="8">
        <v>-9.9432447340760607E-3</v>
      </c>
      <c r="Z1615" s="8">
        <v>0.87798667155504695</v>
      </c>
      <c r="AA1615" s="8">
        <v>0.101514346373781</v>
      </c>
      <c r="AB1615" s="9">
        <v>9.7786264842208703E-2</v>
      </c>
      <c r="AC1615" s="8">
        <v>3.3082573699135302E-2</v>
      </c>
      <c r="AD1615" s="1" t="s">
        <v>4003</v>
      </c>
      <c r="AE1615" s="1" t="s">
        <v>4004</v>
      </c>
      <c r="AF1615" s="1" t="s">
        <v>4005</v>
      </c>
      <c r="AH1615" s="10" t="s">
        <v>4005</v>
      </c>
      <c r="AN1615" s="21"/>
      <c r="AP1615" t="s">
        <v>77</v>
      </c>
      <c r="AU1615" s="1" t="s">
        <v>77</v>
      </c>
      <c r="AV1615" s="1">
        <f t="shared" si="25"/>
        <v>0</v>
      </c>
    </row>
    <row r="1616" spans="1:48" ht="15.75" customHeight="1" x14ac:dyDescent="0.35">
      <c r="A1616" s="1" t="s">
        <v>4006</v>
      </c>
      <c r="B1616">
        <v>-3.1623216171379802E-2</v>
      </c>
      <c r="C1616">
        <v>-2.9298673589667201E-2</v>
      </c>
      <c r="D1616">
        <v>6.7517728392606198E-3</v>
      </c>
      <c r="E1616" s="14">
        <v>-3.1609321707987099E-4</v>
      </c>
      <c r="F1616">
        <v>-0.20918923013519899</v>
      </c>
      <c r="G1616">
        <v>-0.25835672080729399</v>
      </c>
      <c r="H1616">
        <v>-0.18611146172370599</v>
      </c>
      <c r="I1616">
        <v>-0.235127667157605</v>
      </c>
      <c r="J1616">
        <v>-0.21411290951062301</v>
      </c>
      <c r="K1616">
        <v>-0.17537011377609801</v>
      </c>
      <c r="L1616">
        <v>-0.29293752567793002</v>
      </c>
      <c r="M1616">
        <v>-0.23080511228200801</v>
      </c>
      <c r="N1616">
        <v>-0.31824386973743302</v>
      </c>
      <c r="O1616">
        <v>-0.37632346452651699</v>
      </c>
      <c r="P1616">
        <v>-0.30906502213231302</v>
      </c>
      <c r="Q1616">
        <v>-0.387283951433607</v>
      </c>
      <c r="R1616">
        <v>-0.11438565265133099</v>
      </c>
      <c r="S1616">
        <v>-0.13919799278363601</v>
      </c>
      <c r="T1616">
        <v>-0.113186498468684</v>
      </c>
      <c r="U1616">
        <v>-0.146640654508427</v>
      </c>
      <c r="V1616" s="8">
        <v>-0.22219626995595099</v>
      </c>
      <c r="W1616" s="8">
        <v>-0.22830641531166501</v>
      </c>
      <c r="X1616" s="9">
        <v>-0.34772907695746802</v>
      </c>
      <c r="Y1616" s="8">
        <v>-0.12835269960301901</v>
      </c>
      <c r="Z1616" s="8">
        <v>6.6179835764745105E-4</v>
      </c>
      <c r="AA1616" s="8">
        <v>9.4583561964795004E-3</v>
      </c>
      <c r="AB1616" s="9">
        <v>4.6535499325278001E-4</v>
      </c>
      <c r="AC1616" s="8">
        <v>4.5009047161974403E-2</v>
      </c>
      <c r="AD1616" s="1" t="s">
        <v>4006</v>
      </c>
      <c r="AE1616" s="1" t="s">
        <v>4007</v>
      </c>
      <c r="AF1616" s="1" t="s">
        <v>4008</v>
      </c>
      <c r="AH1616" s="10" t="s">
        <v>4008</v>
      </c>
      <c r="AN1616" s="21"/>
      <c r="AQ1616" s="1" t="s">
        <v>77</v>
      </c>
      <c r="AR1616" s="1" t="s">
        <v>77</v>
      </c>
      <c r="AU1616" s="1" t="s">
        <v>77</v>
      </c>
      <c r="AV1616" s="1">
        <f t="shared" si="25"/>
        <v>6</v>
      </c>
    </row>
    <row r="1617" spans="1:48" ht="15.75" customHeight="1" x14ac:dyDescent="0.35">
      <c r="A1617" s="1" t="s">
        <v>4009</v>
      </c>
      <c r="B1617">
        <v>-4.0911686087087402E-2</v>
      </c>
      <c r="C1617">
        <v>1.4422490288583801E-2</v>
      </c>
      <c r="D1617">
        <v>0.106377372400895</v>
      </c>
      <c r="E1617">
        <v>-5.4825489462033E-2</v>
      </c>
      <c r="F1617">
        <v>0.10560527780279801</v>
      </c>
      <c r="G1617">
        <v>0.188732426821664</v>
      </c>
      <c r="H1617">
        <v>0.17013317914165901</v>
      </c>
      <c r="I1617">
        <v>0.31689362558180301</v>
      </c>
      <c r="J1617">
        <v>-0.175278595386165</v>
      </c>
      <c r="K1617">
        <v>-0.107630855021683</v>
      </c>
      <c r="L1617">
        <v>-0.20738754086167699</v>
      </c>
      <c r="M1617">
        <v>-0.17675517959804399</v>
      </c>
      <c r="N1617">
        <v>0.25967603745009898</v>
      </c>
      <c r="O1617">
        <v>4.3121329851372202E-2</v>
      </c>
      <c r="P1617">
        <v>7.5663236276446597E-2</v>
      </c>
      <c r="Q1617">
        <v>8.2645125395742106E-2</v>
      </c>
      <c r="R1617">
        <v>0.404020711674064</v>
      </c>
      <c r="S1617">
        <v>0.25314467010041902</v>
      </c>
      <c r="T1617">
        <v>0.24221231190475301</v>
      </c>
      <c r="U1617">
        <v>0.28179977127385702</v>
      </c>
      <c r="V1617" s="8">
        <v>0.195341127336981</v>
      </c>
      <c r="W1617" s="8">
        <v>-0.16676304271689199</v>
      </c>
      <c r="X1617" s="9">
        <v>0.11527643224341499</v>
      </c>
      <c r="Y1617" s="8">
        <v>0.29529436623827299</v>
      </c>
      <c r="Z1617" s="8">
        <v>4.05359481944585E-2</v>
      </c>
      <c r="AA1617" s="8">
        <v>4.2259980050607403E-2</v>
      </c>
      <c r="AB1617" s="9">
        <v>0.199375743327489</v>
      </c>
      <c r="AC1617" s="8">
        <v>1.12058593467195E-3</v>
      </c>
      <c r="AD1617" s="1" t="s">
        <v>4009</v>
      </c>
      <c r="AE1617" s="1" t="s">
        <v>4010</v>
      </c>
      <c r="AF1617" s="1" t="s">
        <v>4011</v>
      </c>
      <c r="AH1617" s="10" t="s">
        <v>4011</v>
      </c>
      <c r="AN1617" s="21"/>
      <c r="AS1617" s="1" t="s">
        <v>77</v>
      </c>
      <c r="AU1617" s="1" t="s">
        <v>77</v>
      </c>
      <c r="AV1617" s="1">
        <f t="shared" si="25"/>
        <v>1</v>
      </c>
    </row>
    <row r="1618" spans="1:48" ht="15.75" customHeight="1" x14ac:dyDescent="0.35">
      <c r="A1618" s="1" t="s">
        <v>4012</v>
      </c>
      <c r="B1618">
        <v>2.5798083810568102E-2</v>
      </c>
      <c r="C1618">
        <v>-7.9652738299895498E-2</v>
      </c>
      <c r="D1618">
        <v>4.7064937821176003E-2</v>
      </c>
      <c r="E1618">
        <v>2.4859435565074799E-2</v>
      </c>
      <c r="F1618">
        <v>6.7242225114584206E-2</v>
      </c>
      <c r="G1618">
        <v>0.163459767218957</v>
      </c>
      <c r="H1618">
        <v>9.5390544108478095E-2</v>
      </c>
      <c r="I1618">
        <v>0.190690174966543</v>
      </c>
      <c r="J1618">
        <v>-1.0279590149571499E-2</v>
      </c>
      <c r="K1618">
        <v>1.51513965135626E-2</v>
      </c>
      <c r="L1618">
        <v>-3.9297951478281197E-2</v>
      </c>
      <c r="M1618">
        <v>-6.05035105064008E-2</v>
      </c>
      <c r="N1618">
        <v>0.14313500717145</v>
      </c>
      <c r="O1618">
        <v>9.7511288182337993E-2</v>
      </c>
      <c r="P1618">
        <v>0.134326072077421</v>
      </c>
      <c r="Q1618">
        <v>5.1846481158975097E-2</v>
      </c>
      <c r="R1618">
        <v>0.16676973176543999</v>
      </c>
      <c r="S1618">
        <v>0.13434239506127801</v>
      </c>
      <c r="T1618">
        <v>0.156591189851989</v>
      </c>
      <c r="U1618">
        <v>9.42688711374048E-2</v>
      </c>
      <c r="V1618" s="8">
        <v>0.12919567785214001</v>
      </c>
      <c r="W1618" s="8">
        <v>-2.3732413905172701E-2</v>
      </c>
      <c r="X1618" s="9">
        <v>0.106704712147546</v>
      </c>
      <c r="Y1618" s="8">
        <v>0.137993046954028</v>
      </c>
      <c r="Z1618" s="8">
        <v>4.8618340755273999E-2</v>
      </c>
      <c r="AA1618" s="8">
        <v>0.60769716030479104</v>
      </c>
      <c r="AB1618" s="9">
        <v>6.1765355294647703E-2</v>
      </c>
      <c r="AC1618" s="8">
        <v>2.25716965251525E-3</v>
      </c>
      <c r="AD1618" s="1" t="s">
        <v>4012</v>
      </c>
      <c r="AE1618" s="1" t="s">
        <v>4012</v>
      </c>
      <c r="AF1618" s="1" t="s">
        <v>4013</v>
      </c>
      <c r="AH1618" s="10" t="s">
        <v>4013</v>
      </c>
      <c r="AN1618" s="21"/>
      <c r="AU1618" s="1" t="s">
        <v>77</v>
      </c>
      <c r="AV1618" s="1">
        <f t="shared" si="25"/>
        <v>0</v>
      </c>
    </row>
    <row r="1619" spans="1:48" ht="15.75" customHeight="1" x14ac:dyDescent="0.35">
      <c r="A1619" s="1" t="s">
        <v>4014</v>
      </c>
      <c r="B1619">
        <v>-0.13830854955968</v>
      </c>
      <c r="C1619">
        <v>-3.3210142685738103E-2</v>
      </c>
      <c r="D1619">
        <v>0.141471894837293</v>
      </c>
      <c r="E1619">
        <v>2.3705991748965399E-2</v>
      </c>
      <c r="F1619">
        <v>1.1035396072677501E-2</v>
      </c>
      <c r="G1619">
        <v>6.0977009319522997E-2</v>
      </c>
      <c r="H1619">
        <v>0.14078794888225199</v>
      </c>
      <c r="I1619">
        <v>-0.22374553919953899</v>
      </c>
      <c r="J1619" s="14">
        <v>-8.3839862938868404E-4</v>
      </c>
      <c r="K1619">
        <v>8.97014852539081E-2</v>
      </c>
      <c r="L1619">
        <v>-0.22071212214080499</v>
      </c>
      <c r="M1619">
        <v>0.14046069525436999</v>
      </c>
      <c r="N1619">
        <v>0.21781394645383401</v>
      </c>
      <c r="O1619">
        <v>-9.5468798919908698E-2</v>
      </c>
      <c r="P1619">
        <v>6.7287384603892303E-2</v>
      </c>
      <c r="Q1619">
        <v>0.14022887215854599</v>
      </c>
      <c r="R1619">
        <v>0.21764080848202599</v>
      </c>
      <c r="S1619">
        <v>-8.1637794174509198E-2</v>
      </c>
      <c r="T1619">
        <v>6.5217933392468105E-2</v>
      </c>
      <c r="U1619">
        <v>0.15555895800001401</v>
      </c>
      <c r="V1619" s="8">
        <v>-2.7362962312715302E-3</v>
      </c>
      <c r="W1619" s="8">
        <v>2.1529149345210601E-3</v>
      </c>
      <c r="X1619" s="9">
        <v>8.2465351074091198E-2</v>
      </c>
      <c r="Y1619" s="8">
        <v>8.9194976424999906E-2</v>
      </c>
      <c r="Z1619" s="8">
        <v>0.99293694130706101</v>
      </c>
      <c r="AA1619" s="8">
        <v>0.98433854186610703</v>
      </c>
      <c r="AB1619" s="9">
        <v>0.48280965671411802</v>
      </c>
      <c r="AC1619" s="8">
        <v>0.52349676990618799</v>
      </c>
      <c r="AD1619" s="1" t="s">
        <v>4014</v>
      </c>
      <c r="AE1619" s="1" t="s">
        <v>4014</v>
      </c>
      <c r="AF1619" s="1" t="s">
        <v>4015</v>
      </c>
      <c r="AH1619" s="10" t="s">
        <v>4015</v>
      </c>
      <c r="AN1619" s="21"/>
      <c r="AU1619" s="1" t="s">
        <v>77</v>
      </c>
      <c r="AV1619" s="1">
        <f t="shared" si="25"/>
        <v>0</v>
      </c>
    </row>
    <row r="1620" spans="1:48" ht="15.75" customHeight="1" x14ac:dyDescent="0.35">
      <c r="A1620" s="1" t="s">
        <v>4016</v>
      </c>
      <c r="B1620">
        <v>-5.1298563760377197E-2</v>
      </c>
      <c r="C1620">
        <v>-5.0505077242601899E-2</v>
      </c>
      <c r="D1620">
        <v>0.15583925759710901</v>
      </c>
      <c r="E1620">
        <v>-3.0759596153320301E-2</v>
      </c>
      <c r="F1620">
        <v>0.23667274256286899</v>
      </c>
      <c r="G1620">
        <v>0.22400456681076</v>
      </c>
      <c r="H1620">
        <v>0.252032043491076</v>
      </c>
      <c r="I1620">
        <v>0.25936915645407499</v>
      </c>
      <c r="J1620">
        <v>1.0916271416802899E-2</v>
      </c>
      <c r="K1620">
        <v>0.16961230444442199</v>
      </c>
      <c r="L1620">
        <v>8.1291558561897195E-2</v>
      </c>
      <c r="M1620">
        <v>6.1364810421058798E-2</v>
      </c>
      <c r="N1620">
        <v>0.275163600694874</v>
      </c>
      <c r="O1620">
        <v>0.18982085787616301</v>
      </c>
      <c r="P1620">
        <v>5.9558623674540803E-2</v>
      </c>
      <c r="Q1620">
        <v>9.9750991454581994E-2</v>
      </c>
      <c r="R1620">
        <v>0.21579698758871299</v>
      </c>
      <c r="S1620">
        <v>0.124039403124204</v>
      </c>
      <c r="T1620">
        <v>-1.4457662986930599E-2</v>
      </c>
      <c r="U1620">
        <v>3.4631122418924902E-2</v>
      </c>
      <c r="V1620" s="8">
        <v>0.24301962732969501</v>
      </c>
      <c r="W1620" s="8">
        <v>8.07962362110453E-2</v>
      </c>
      <c r="X1620" s="9">
        <v>0.15607351842504</v>
      </c>
      <c r="Y1620" s="8">
        <v>9.0002462536227998E-2</v>
      </c>
      <c r="Z1620" s="8">
        <v>3.9139863157127197E-2</v>
      </c>
      <c r="AA1620" s="8">
        <v>0.43876413610557102</v>
      </c>
      <c r="AB1620" s="9">
        <v>0.12658779159686601</v>
      </c>
      <c r="AC1620" s="8">
        <v>0.91231242754907105</v>
      </c>
      <c r="AD1620" s="1" t="s">
        <v>4016</v>
      </c>
      <c r="AE1620" s="1" t="s">
        <v>4016</v>
      </c>
      <c r="AF1620" s="1" t="s">
        <v>4017</v>
      </c>
      <c r="AH1620" s="10" t="s">
        <v>4017</v>
      </c>
      <c r="AN1620" s="21"/>
      <c r="AQ1620" s="1" t="s">
        <v>77</v>
      </c>
      <c r="AT1620" s="1" t="s">
        <v>77</v>
      </c>
      <c r="AV1620" s="1">
        <f t="shared" si="25"/>
        <v>4</v>
      </c>
    </row>
    <row r="1621" spans="1:48" ht="15.75" customHeight="1" x14ac:dyDescent="0.35">
      <c r="A1621" s="1" t="s">
        <v>4018</v>
      </c>
      <c r="B1621">
        <v>-0.10385538661185501</v>
      </c>
      <c r="C1621">
        <v>-0.13880946272870801</v>
      </c>
      <c r="D1621">
        <v>0.119421111361158</v>
      </c>
      <c r="E1621">
        <v>3.8429915448907399E-2</v>
      </c>
      <c r="F1621">
        <v>-1.21095420154679E-2</v>
      </c>
      <c r="G1621">
        <v>-5.1448847687294498E-2</v>
      </c>
      <c r="H1621">
        <v>-5.3790661424558801E-2</v>
      </c>
      <c r="I1621">
        <v>-0.15106915641861501</v>
      </c>
      <c r="J1621">
        <v>-0.111546363402715</v>
      </c>
      <c r="K1621">
        <v>-2.6507042114074699E-2</v>
      </c>
      <c r="L1621">
        <v>1.4460076103067401E-2</v>
      </c>
      <c r="M1621">
        <v>-8.5769669475228197E-2</v>
      </c>
      <c r="N1621">
        <v>-2.70842242567804E-2</v>
      </c>
      <c r="O1621">
        <v>-0.29853338513914401</v>
      </c>
      <c r="P1621">
        <v>-0.19125796749068499</v>
      </c>
      <c r="Q1621">
        <v>-0.201282098289361</v>
      </c>
      <c r="R1621">
        <v>7.45151528912008E-3</v>
      </c>
      <c r="S1621">
        <v>-0.255419396947549</v>
      </c>
      <c r="T1621">
        <v>-0.164257968652814</v>
      </c>
      <c r="U1621">
        <v>-0.144033499657929</v>
      </c>
      <c r="V1621" s="8">
        <v>-6.7104551886484107E-2</v>
      </c>
      <c r="W1621" s="8">
        <v>-5.2340749722237803E-2</v>
      </c>
      <c r="X1621" s="9">
        <v>-0.17953941879399299</v>
      </c>
      <c r="Y1621" s="8">
        <v>-0.13906483749229301</v>
      </c>
      <c r="Z1621" s="8">
        <v>0.61834366012545405</v>
      </c>
      <c r="AA1621" s="8">
        <v>0.79038142329004002</v>
      </c>
      <c r="AB1621" s="9">
        <v>0.16851506145735801</v>
      </c>
      <c r="AC1621" s="8">
        <v>0.307015757561443</v>
      </c>
      <c r="AD1621" s="1" t="s">
        <v>4018</v>
      </c>
      <c r="AE1621" s="1" t="s">
        <v>4018</v>
      </c>
      <c r="AF1621" s="1" t="s">
        <v>4019</v>
      </c>
      <c r="AH1621" s="10" t="s">
        <v>4019</v>
      </c>
      <c r="AN1621" s="21"/>
      <c r="AU1621" s="1" t="s">
        <v>77</v>
      </c>
      <c r="AV1621" s="1">
        <f t="shared" si="25"/>
        <v>0</v>
      </c>
    </row>
    <row r="1622" spans="1:48" ht="15.75" customHeight="1" x14ac:dyDescent="0.35">
      <c r="A1622" s="1" t="s">
        <v>4020</v>
      </c>
      <c r="B1622">
        <v>-3.4575843783858598E-2</v>
      </c>
      <c r="C1622">
        <v>-5.7616961132235201E-3</v>
      </c>
      <c r="D1622">
        <v>2.3439757036223599E-2</v>
      </c>
      <c r="E1622">
        <v>1.48433925758105E-2</v>
      </c>
      <c r="F1622">
        <v>9.69063722050197E-2</v>
      </c>
      <c r="G1622">
        <v>0.13313809977766899</v>
      </c>
      <c r="H1622">
        <v>-9.0937510499120994E-3</v>
      </c>
      <c r="I1622">
        <v>0.14459164698162599</v>
      </c>
      <c r="J1622">
        <v>-1.6697687682398401E-2</v>
      </c>
      <c r="K1622">
        <v>1.19742469478951E-2</v>
      </c>
      <c r="L1622">
        <v>0.2219381579684</v>
      </c>
      <c r="M1622">
        <v>2.7985132724983802E-2</v>
      </c>
      <c r="N1622">
        <v>7.4902707122828996E-2</v>
      </c>
      <c r="O1622">
        <v>4.3301754149164498E-2</v>
      </c>
      <c r="P1622">
        <v>-9.9364618737718499E-2</v>
      </c>
      <c r="Q1622">
        <v>-3.6888516794659099E-2</v>
      </c>
      <c r="R1622">
        <v>-1.23676607118212E-2</v>
      </c>
      <c r="S1622">
        <v>-4.2814821104368399E-2</v>
      </c>
      <c r="T1622">
        <v>-0.16601472438218601</v>
      </c>
      <c r="U1622">
        <v>-0.11899676706145799</v>
      </c>
      <c r="V1622" s="8">
        <v>9.1385591978600897E-2</v>
      </c>
      <c r="W1622" s="8">
        <v>6.1299962489720201E-2</v>
      </c>
      <c r="X1622" s="9">
        <v>-4.5121685650960103E-3</v>
      </c>
      <c r="Y1622" s="8">
        <v>-8.5048493314958701E-2</v>
      </c>
      <c r="Z1622" s="8">
        <v>0.127586517883259</v>
      </c>
      <c r="AA1622" s="8">
        <v>0.51862587383618097</v>
      </c>
      <c r="AB1622" s="9">
        <v>0.95232417108605005</v>
      </c>
      <c r="AC1622" s="8">
        <v>0.122505731040565</v>
      </c>
      <c r="AD1622" s="1" t="s">
        <v>4020</v>
      </c>
      <c r="AE1622" s="1" t="s">
        <v>4020</v>
      </c>
      <c r="AF1622" s="1" t="s">
        <v>4021</v>
      </c>
      <c r="AH1622" s="10" t="s">
        <v>4021</v>
      </c>
      <c r="AN1622" s="21"/>
      <c r="AU1622" s="1" t="s">
        <v>77</v>
      </c>
      <c r="AV1622" s="1">
        <f t="shared" si="25"/>
        <v>0</v>
      </c>
    </row>
    <row r="1623" spans="1:48" ht="15.75" customHeight="1" x14ac:dyDescent="0.35">
      <c r="A1623" s="1" t="s">
        <v>4022</v>
      </c>
      <c r="B1623">
        <v>-6.3859396936100196E-2</v>
      </c>
      <c r="C1623">
        <v>-7.3601273623550095E-2</v>
      </c>
      <c r="D1623">
        <v>0.14668586341449699</v>
      </c>
      <c r="E1623">
        <v>-1.0661805365914201E-3</v>
      </c>
      <c r="F1623">
        <v>0.11522903100578499</v>
      </c>
      <c r="G1623">
        <v>8.9129665242782805E-2</v>
      </c>
      <c r="H1623">
        <v>0.13107551676184701</v>
      </c>
      <c r="I1623">
        <v>0.109054885501683</v>
      </c>
      <c r="J1623">
        <v>-6.1497644024785603E-3</v>
      </c>
      <c r="K1623">
        <v>3.6563701784257503E-2</v>
      </c>
      <c r="L1623">
        <v>-5.7797912460878099E-2</v>
      </c>
      <c r="M1623">
        <v>-6.0562970607988702E-2</v>
      </c>
      <c r="N1623">
        <v>0.17626855634410499</v>
      </c>
      <c r="O1623">
        <v>7.6707949066050607E-2</v>
      </c>
      <c r="P1623">
        <v>4.6221305204139203E-2</v>
      </c>
      <c r="Q1623">
        <v>1.9417896119547601E-2</v>
      </c>
      <c r="R1623">
        <v>0.19464671892692201</v>
      </c>
      <c r="S1623">
        <v>0.116196509288598</v>
      </c>
      <c r="T1623">
        <v>6.6764575155872405E-2</v>
      </c>
      <c r="U1623">
        <v>6.4170157974309805E-2</v>
      </c>
      <c r="V1623" s="8">
        <v>0.111122274628024</v>
      </c>
      <c r="W1623" s="8">
        <v>-2.1986736421771999E-2</v>
      </c>
      <c r="X1623" s="9">
        <v>7.9653926683460594E-2</v>
      </c>
      <c r="Y1623" s="8">
        <v>0.11044449033642501</v>
      </c>
      <c r="Z1623" s="8">
        <v>0.18857151020773799</v>
      </c>
      <c r="AA1623" s="8">
        <v>0.81048994986352396</v>
      </c>
      <c r="AB1623" s="9">
        <v>0.353657749798999</v>
      </c>
      <c r="AC1623" s="8">
        <v>3.5170419608945597E-2</v>
      </c>
      <c r="AD1623" s="1" t="s">
        <v>4022</v>
      </c>
      <c r="AE1623" s="1" t="s">
        <v>4022</v>
      </c>
      <c r="AF1623" s="1" t="s">
        <v>4023</v>
      </c>
      <c r="AH1623" s="10" t="s">
        <v>4023</v>
      </c>
      <c r="AN1623" s="21"/>
      <c r="AU1623" s="1" t="s">
        <v>77</v>
      </c>
      <c r="AV1623" s="1">
        <f t="shared" si="25"/>
        <v>0</v>
      </c>
    </row>
    <row r="1624" spans="1:48" ht="15.75" customHeight="1" x14ac:dyDescent="0.35">
      <c r="A1624" s="1" t="s">
        <v>4024</v>
      </c>
      <c r="B1624">
        <v>7.2186153310378295E-2</v>
      </c>
      <c r="C1624">
        <v>-1.46581803910509E-2</v>
      </c>
      <c r="D1624">
        <v>-0.16891752568462301</v>
      </c>
      <c r="E1624">
        <v>8.8976739571914001E-2</v>
      </c>
      <c r="F1624">
        <v>-6.1278262010357999E-2</v>
      </c>
      <c r="G1624">
        <v>-0.10374315603893999</v>
      </c>
      <c r="H1624">
        <v>6.6064805486182404E-2</v>
      </c>
      <c r="I1624" s="14">
        <v>-9.62091827424585E-4</v>
      </c>
      <c r="J1624">
        <v>-0.19926554389029699</v>
      </c>
      <c r="K1624">
        <v>-0.264647648621123</v>
      </c>
      <c r="L1624">
        <v>-0.120549360588445</v>
      </c>
      <c r="M1624">
        <v>-0.268838958255466</v>
      </c>
      <c r="N1624">
        <v>-0.25394747227834102</v>
      </c>
      <c r="O1624">
        <v>-0.119795564230796</v>
      </c>
      <c r="P1624">
        <v>-0.130534090788723</v>
      </c>
      <c r="Q1624">
        <v>-0.174104374761022</v>
      </c>
      <c r="R1624">
        <v>-6.7789144549513305E-2</v>
      </c>
      <c r="S1624">
        <v>0.10613305504081399</v>
      </c>
      <c r="T1624">
        <v>6.7990229716554496E-2</v>
      </c>
      <c r="U1624">
        <v>5.0476898723866598E-2</v>
      </c>
      <c r="V1624" s="8">
        <v>-2.4979676097635201E-2</v>
      </c>
      <c r="W1624" s="8">
        <v>-0.21332537783883301</v>
      </c>
      <c r="X1624" s="9">
        <v>-0.16959537551472101</v>
      </c>
      <c r="Y1624" s="8">
        <v>3.9202759732930498E-2</v>
      </c>
      <c r="Z1624" s="8">
        <v>0.83990314429742496</v>
      </c>
      <c r="AA1624" s="8">
        <v>9.5076891179879094E-2</v>
      </c>
      <c r="AB1624" s="9">
        <v>0.110076138717487</v>
      </c>
      <c r="AC1624" s="8">
        <v>8.9261497264768105E-3</v>
      </c>
      <c r="AD1624" s="1" t="s">
        <v>4024</v>
      </c>
      <c r="AE1624" s="1" t="s">
        <v>4025</v>
      </c>
      <c r="AF1624" s="1" t="s">
        <v>4026</v>
      </c>
      <c r="AH1624" s="10" t="s">
        <v>4026</v>
      </c>
      <c r="AN1624" s="21"/>
      <c r="AU1624" s="1" t="s">
        <v>77</v>
      </c>
      <c r="AV1624" s="1">
        <f t="shared" si="25"/>
        <v>0</v>
      </c>
    </row>
    <row r="1625" spans="1:48" ht="15.75" customHeight="1" x14ac:dyDescent="0.35">
      <c r="A1625" s="1" t="s">
        <v>4027</v>
      </c>
      <c r="B1625">
        <v>4.86220261963803E-2</v>
      </c>
      <c r="C1625">
        <v>-3.6987906513397298E-2</v>
      </c>
      <c r="D1625">
        <v>3.0258897750229399E-2</v>
      </c>
      <c r="E1625">
        <v>9.8936534492989007E-3</v>
      </c>
      <c r="F1625">
        <v>0.32118740066413998</v>
      </c>
      <c r="G1625">
        <v>0.43972071867076601</v>
      </c>
      <c r="H1625">
        <v>0.31727696685380202</v>
      </c>
      <c r="I1625">
        <v>0.357480613667227</v>
      </c>
      <c r="J1625">
        <v>8.1136996046586599E-2</v>
      </c>
      <c r="K1625">
        <v>0.23936966659426201</v>
      </c>
      <c r="L1625">
        <v>2.49980990609814E-2</v>
      </c>
      <c r="M1625">
        <v>2.5300055369001598E-2</v>
      </c>
      <c r="N1625">
        <v>0.14188643534162401</v>
      </c>
      <c r="O1625">
        <v>7.1561092495218803E-2</v>
      </c>
      <c r="P1625">
        <v>0.17846829933563699</v>
      </c>
      <c r="Q1625">
        <v>0.33120623501351898</v>
      </c>
      <c r="R1625">
        <v>5.0558051789194799E-2</v>
      </c>
      <c r="S1625">
        <v>-3.5786671237807901E-3</v>
      </c>
      <c r="T1625">
        <v>8.2692377731190606E-2</v>
      </c>
      <c r="U1625">
        <v>0.24922539205411101</v>
      </c>
      <c r="V1625" s="8">
        <v>0.35891642496398402</v>
      </c>
      <c r="W1625" s="8">
        <v>9.2701204267708004E-2</v>
      </c>
      <c r="X1625" s="9">
        <v>0.18078051554649899</v>
      </c>
      <c r="Y1625" s="8">
        <v>9.4724288612678897E-2</v>
      </c>
      <c r="Z1625" s="8">
        <v>8.6083825287057902E-4</v>
      </c>
      <c r="AA1625" s="8">
        <v>0.38368630859556602</v>
      </c>
      <c r="AB1625" s="9">
        <v>9.1233139627555901E-2</v>
      </c>
      <c r="AC1625" s="8">
        <v>0.98409226624451895</v>
      </c>
      <c r="AD1625" s="1" t="s">
        <v>4027</v>
      </c>
      <c r="AE1625" s="1" t="s">
        <v>4028</v>
      </c>
      <c r="AF1625" s="1" t="s">
        <v>4029</v>
      </c>
      <c r="AH1625" s="10" t="s">
        <v>4029</v>
      </c>
      <c r="AN1625" s="21"/>
      <c r="AQ1625" s="1" t="s">
        <v>77</v>
      </c>
      <c r="AT1625" s="1" t="s">
        <v>77</v>
      </c>
      <c r="AV1625" s="1">
        <f t="shared" si="25"/>
        <v>4</v>
      </c>
    </row>
    <row r="1626" spans="1:48" ht="15.75" customHeight="1" x14ac:dyDescent="0.35">
      <c r="A1626" s="1" t="s">
        <v>4030</v>
      </c>
      <c r="B1626">
        <v>-0.296332523254348</v>
      </c>
      <c r="C1626">
        <v>0.46211244661066297</v>
      </c>
      <c r="D1626">
        <v>-0.48988940221928401</v>
      </c>
      <c r="E1626">
        <v>-0.26401446563618902</v>
      </c>
      <c r="F1626">
        <v>-0.200777432006645</v>
      </c>
      <c r="G1626">
        <v>-0.114219246674668</v>
      </c>
      <c r="H1626">
        <v>-0.36604301264119199</v>
      </c>
      <c r="I1626">
        <v>-0.246343657334651</v>
      </c>
      <c r="J1626">
        <v>-0.382725653200298</v>
      </c>
      <c r="K1626">
        <v>-0.684049630331792</v>
      </c>
      <c r="L1626">
        <v>-0.328996653968604</v>
      </c>
      <c r="M1626">
        <v>-0.21661626138227</v>
      </c>
      <c r="N1626">
        <v>-0.73208245678640704</v>
      </c>
      <c r="O1626">
        <v>-0.51118760579807199</v>
      </c>
      <c r="P1626">
        <v>-0.71939754418994095</v>
      </c>
      <c r="Q1626">
        <v>-0.79117431825902096</v>
      </c>
      <c r="R1626">
        <v>-0.32467164228930301</v>
      </c>
      <c r="S1626">
        <v>-0.177774045309639</v>
      </c>
      <c r="T1626">
        <v>-0.29269181849405901</v>
      </c>
      <c r="U1626">
        <v>-0.28662047649480099</v>
      </c>
      <c r="V1626" s="8">
        <v>-0.231845837164289</v>
      </c>
      <c r="W1626" s="8">
        <v>-0.40309704972074101</v>
      </c>
      <c r="X1626" s="9">
        <v>-0.68846048125836001</v>
      </c>
      <c r="Y1626" s="8">
        <v>-0.27043949564695102</v>
      </c>
      <c r="Z1626" s="8">
        <v>0.77961569999521396</v>
      </c>
      <c r="AA1626" s="8">
        <v>0.50338108651153102</v>
      </c>
      <c r="AB1626" s="9">
        <v>0.129906493698765</v>
      </c>
      <c r="AC1626" s="8">
        <v>0.36862180925121302</v>
      </c>
      <c r="AD1626" s="1" t="s">
        <v>4030</v>
      </c>
      <c r="AE1626" s="1" t="s">
        <v>4031</v>
      </c>
      <c r="AF1626" s="1" t="s">
        <v>4032</v>
      </c>
      <c r="AH1626" s="10" t="s">
        <v>4032</v>
      </c>
      <c r="AN1626" s="21"/>
      <c r="AU1626" s="1" t="s">
        <v>77</v>
      </c>
      <c r="AV1626" s="1">
        <f t="shared" si="25"/>
        <v>0</v>
      </c>
    </row>
    <row r="1627" spans="1:48" ht="15.75" customHeight="1" x14ac:dyDescent="0.35">
      <c r="A1627" s="1" t="s">
        <v>4033</v>
      </c>
      <c r="B1627">
        <v>0.209997340074151</v>
      </c>
      <c r="C1627">
        <v>-0.15316652694366401</v>
      </c>
      <c r="D1627">
        <v>-0.25321575090272003</v>
      </c>
      <c r="E1627">
        <v>0.266144353922599</v>
      </c>
      <c r="F1627">
        <v>0.24936957162544299</v>
      </c>
      <c r="G1627">
        <v>0.38566295285242502</v>
      </c>
      <c r="H1627">
        <v>0.25992084706178298</v>
      </c>
      <c r="I1627">
        <v>0.36655015907919403</v>
      </c>
      <c r="J1627">
        <v>9.3653824025183893E-2</v>
      </c>
      <c r="K1627">
        <v>-0.29164028280853199</v>
      </c>
      <c r="L1627">
        <v>0.10683590878735399</v>
      </c>
      <c r="M1627">
        <v>0.18713637669901201</v>
      </c>
      <c r="N1627">
        <v>-3.1294844571866202E-2</v>
      </c>
      <c r="O1627">
        <v>0.47761076576188899</v>
      </c>
      <c r="P1627">
        <v>0.219546231023135</v>
      </c>
      <c r="Q1627">
        <v>-0.13458193299259999</v>
      </c>
      <c r="R1627">
        <v>-3.6716748680937099E-2</v>
      </c>
      <c r="S1627">
        <v>0.48338194328650602</v>
      </c>
      <c r="T1627">
        <v>0.21212415219297601</v>
      </c>
      <c r="U1627">
        <v>-0.123541134227812</v>
      </c>
      <c r="V1627" s="8">
        <v>0.315375882654712</v>
      </c>
      <c r="W1627" s="8">
        <v>2.39964566757545E-2</v>
      </c>
      <c r="X1627" s="9">
        <v>0.132820054805139</v>
      </c>
      <c r="Y1627" s="8">
        <v>0.13381205314268299</v>
      </c>
      <c r="Z1627" s="8">
        <v>0.165405251274338</v>
      </c>
      <c r="AA1627" s="8">
        <v>0.98430653851800698</v>
      </c>
      <c r="AB1627" s="9">
        <v>0.65565763781708197</v>
      </c>
      <c r="AC1627" s="8">
        <v>0.63720392477340204</v>
      </c>
      <c r="AD1627" s="1" t="s">
        <v>4033</v>
      </c>
      <c r="AE1627" s="1" t="s">
        <v>4034</v>
      </c>
      <c r="AF1627" s="1" t="s">
        <v>4035</v>
      </c>
      <c r="AH1627" s="10" t="s">
        <v>4035</v>
      </c>
      <c r="AI1627" t="s">
        <v>77</v>
      </c>
      <c r="AN1627" s="21"/>
      <c r="AU1627" s="1" t="s">
        <v>77</v>
      </c>
      <c r="AV1627" s="1">
        <f t="shared" si="25"/>
        <v>0</v>
      </c>
    </row>
    <row r="1628" spans="1:48" ht="15.75" customHeight="1" x14ac:dyDescent="0.35">
      <c r="A1628" s="1" t="s">
        <v>4036</v>
      </c>
      <c r="B1628">
        <v>-8.1096691689602499E-2</v>
      </c>
      <c r="C1628">
        <v>-7.7431596258822302E-2</v>
      </c>
      <c r="D1628">
        <v>0.10572956528170301</v>
      </c>
      <c r="E1628">
        <v>-6.3607933269179198E-3</v>
      </c>
      <c r="F1628">
        <v>-0.22270000217191099</v>
      </c>
      <c r="G1628">
        <v>-0.25595774307886698</v>
      </c>
      <c r="H1628">
        <v>-0.16342630970541999</v>
      </c>
      <c r="I1628">
        <v>-0.16812329147646099</v>
      </c>
      <c r="J1628">
        <v>1.50783906742141E-2</v>
      </c>
      <c r="K1628">
        <v>2.82454845529195E-2</v>
      </c>
      <c r="L1628">
        <v>-5.3891842288936398E-2</v>
      </c>
      <c r="M1628">
        <v>-2.5371195334299702E-2</v>
      </c>
      <c r="N1628">
        <v>-5.7083629343424397E-2</v>
      </c>
      <c r="O1628">
        <v>-0.14527474875863</v>
      </c>
      <c r="P1628">
        <v>-0.120050139837848</v>
      </c>
      <c r="Q1628">
        <v>-0.192019885516511</v>
      </c>
      <c r="R1628">
        <v>-5.77182582874744E-2</v>
      </c>
      <c r="S1628">
        <v>-0.133558902260523</v>
      </c>
      <c r="T1628">
        <v>-0.12246460918666301</v>
      </c>
      <c r="U1628">
        <v>-0.17607396083685101</v>
      </c>
      <c r="V1628" s="8">
        <v>-0.202551836608165</v>
      </c>
      <c r="W1628" s="8">
        <v>-8.9847905990255994E-3</v>
      </c>
      <c r="X1628" s="9">
        <v>-0.12860710086410301</v>
      </c>
      <c r="Y1628" s="8">
        <v>-0.122453932642877</v>
      </c>
      <c r="Z1628" s="8">
        <v>3.63218550554203E-2</v>
      </c>
      <c r="AA1628" s="8">
        <v>0.95319915012032996</v>
      </c>
      <c r="AB1628" s="9">
        <v>0.13337917122961401</v>
      </c>
      <c r="AC1628" s="8">
        <v>2.85773326395234E-2</v>
      </c>
      <c r="AD1628" s="1" t="s">
        <v>4036</v>
      </c>
      <c r="AE1628" s="1" t="s">
        <v>4037</v>
      </c>
      <c r="AF1628" s="1" t="s">
        <v>4038</v>
      </c>
      <c r="AH1628" s="10" t="s">
        <v>4038</v>
      </c>
      <c r="AN1628" s="21"/>
      <c r="AQ1628" s="1" t="s">
        <v>77</v>
      </c>
      <c r="AT1628" s="1" t="s">
        <v>77</v>
      </c>
      <c r="AU1628" s="1"/>
      <c r="AV1628" s="1">
        <f t="shared" si="25"/>
        <v>4</v>
      </c>
    </row>
    <row r="1629" spans="1:48" ht="15.75" customHeight="1" x14ac:dyDescent="0.35">
      <c r="A1629" s="1" t="s">
        <v>4039</v>
      </c>
      <c r="B1629">
        <v>2.0673347681728301E-3</v>
      </c>
      <c r="C1629">
        <v>8.4692695419967198E-2</v>
      </c>
      <c r="D1629">
        <v>-5.7871670148107401E-2</v>
      </c>
      <c r="E1629">
        <v>4.8300364543780699E-2</v>
      </c>
      <c r="F1629">
        <v>0.29358448127511699</v>
      </c>
      <c r="G1629">
        <v>0.24460675850366101</v>
      </c>
      <c r="H1629">
        <v>0.187821578506839</v>
      </c>
      <c r="I1629">
        <v>0.27325144657899902</v>
      </c>
      <c r="J1629">
        <v>0.16063260168766</v>
      </c>
      <c r="K1629">
        <v>0.111165179414618</v>
      </c>
      <c r="L1629">
        <v>0.29809051947147902</v>
      </c>
      <c r="M1629">
        <v>0.275277294604445</v>
      </c>
      <c r="N1629">
        <v>0.192599598261013</v>
      </c>
      <c r="O1629">
        <v>0.33623252568557999</v>
      </c>
      <c r="P1629">
        <v>0.25000713546232201</v>
      </c>
      <c r="Q1629">
        <v>0.34287401351878499</v>
      </c>
      <c r="R1629">
        <v>3.27019435953021E-3</v>
      </c>
      <c r="S1629">
        <v>0.11557679649172201</v>
      </c>
      <c r="T1629">
        <v>6.3671570498782595E-2</v>
      </c>
      <c r="U1629">
        <v>0.12868545201624201</v>
      </c>
      <c r="V1629" s="8">
        <v>0.24981606621615399</v>
      </c>
      <c r="W1629" s="8">
        <v>0.211291398794551</v>
      </c>
      <c r="X1629" s="9">
        <v>0.28042831823192499</v>
      </c>
      <c r="Y1629" s="8">
        <v>7.7801003341569502E-2</v>
      </c>
      <c r="Z1629" s="8">
        <v>4.9984364932587604E-3</v>
      </c>
      <c r="AA1629" s="8">
        <v>5.7579355262546102E-2</v>
      </c>
      <c r="AB1629" s="9">
        <v>5.5376624175174204E-3</v>
      </c>
      <c r="AC1629" s="8">
        <v>9.6515619496802194E-2</v>
      </c>
      <c r="AD1629" s="1" t="s">
        <v>4039</v>
      </c>
      <c r="AE1629" s="1" t="s">
        <v>4039</v>
      </c>
      <c r="AF1629" s="1" t="s">
        <v>4040</v>
      </c>
      <c r="AH1629" s="10" t="s">
        <v>4040</v>
      </c>
      <c r="AI1629" t="s">
        <v>77</v>
      </c>
      <c r="AN1629" s="21"/>
      <c r="AQ1629" s="1" t="s">
        <v>77</v>
      </c>
      <c r="AT1629" s="1" t="s">
        <v>77</v>
      </c>
      <c r="AV1629" s="1">
        <f t="shared" si="25"/>
        <v>4</v>
      </c>
    </row>
    <row r="1630" spans="1:48" ht="15.75" customHeight="1" x14ac:dyDescent="0.35">
      <c r="A1630" s="1" t="s">
        <v>4041</v>
      </c>
      <c r="B1630">
        <v>-7.7187363006360504E-2</v>
      </c>
      <c r="C1630">
        <v>7.5739009708921303E-3</v>
      </c>
      <c r="D1630">
        <v>0.105399435413949</v>
      </c>
      <c r="E1630">
        <v>-2.5215408774906502E-2</v>
      </c>
      <c r="F1630">
        <v>0.10629879969660599</v>
      </c>
      <c r="G1630">
        <v>0.13331611226103701</v>
      </c>
      <c r="H1630">
        <v>7.3071401447814599E-2</v>
      </c>
      <c r="I1630">
        <v>7.22987790905667E-2</v>
      </c>
      <c r="J1630">
        <v>-4.8540408363432097E-2</v>
      </c>
      <c r="K1630">
        <v>0.17373998999456</v>
      </c>
      <c r="L1630">
        <v>2.1626228178166E-2</v>
      </c>
      <c r="M1630">
        <v>-7.3165619004133098E-2</v>
      </c>
      <c r="N1630">
        <v>0.116217148704329</v>
      </c>
      <c r="O1630">
        <v>-7.7095680707450001E-3</v>
      </c>
      <c r="P1630">
        <v>-5.4273531124506502E-2</v>
      </c>
      <c r="Q1630">
        <v>-5.9578438138627801E-3</v>
      </c>
      <c r="R1630">
        <v>9.4573062787206799E-2</v>
      </c>
      <c r="S1630">
        <v>-2.0520331102109698E-2</v>
      </c>
      <c r="T1630">
        <v>-8.0088681977680098E-2</v>
      </c>
      <c r="U1630">
        <v>-1.8220541236537401E-2</v>
      </c>
      <c r="V1630" s="8">
        <v>9.6246273124006396E-2</v>
      </c>
      <c r="W1630" s="8">
        <v>1.84150477012903E-2</v>
      </c>
      <c r="X1630" s="9">
        <v>1.20690514238038E-2</v>
      </c>
      <c r="Y1630" s="8">
        <v>-6.06412288228011E-3</v>
      </c>
      <c r="Z1630" s="8">
        <v>0.14765869966842399</v>
      </c>
      <c r="AA1630" s="8">
        <v>0.90134071511226399</v>
      </c>
      <c r="AB1630" s="9">
        <v>0.90450418443458502</v>
      </c>
      <c r="AC1630" s="8">
        <v>0.78448151595735705</v>
      </c>
      <c r="AD1630" s="1" t="s">
        <v>4041</v>
      </c>
      <c r="AE1630" s="1" t="s">
        <v>4041</v>
      </c>
      <c r="AF1630" s="1" t="s">
        <v>4042</v>
      </c>
      <c r="AH1630" s="10" t="s">
        <v>4042</v>
      </c>
      <c r="AN1630" s="21"/>
      <c r="AU1630" s="1" t="s">
        <v>77</v>
      </c>
      <c r="AV1630" s="1">
        <f t="shared" si="25"/>
        <v>0</v>
      </c>
    </row>
    <row r="1631" spans="1:48" ht="15.75" customHeight="1" x14ac:dyDescent="0.35">
      <c r="A1631" s="1" t="s">
        <v>4043</v>
      </c>
      <c r="B1631">
        <v>5.1215668012746698E-2</v>
      </c>
      <c r="C1631">
        <v>0.16951227373498101</v>
      </c>
      <c r="D1631">
        <v>-0.23578473890773199</v>
      </c>
      <c r="E1631">
        <v>9.1557095029991598E-2</v>
      </c>
      <c r="F1631">
        <v>0.22846061804516099</v>
      </c>
      <c r="G1631">
        <v>0.13482115511338799</v>
      </c>
      <c r="H1631">
        <v>0.17886770333931001</v>
      </c>
      <c r="I1631">
        <v>0.100176634514393</v>
      </c>
      <c r="J1631">
        <v>-6.7596896129383605E-2</v>
      </c>
      <c r="K1631">
        <v>-2.36847738611204E-2</v>
      </c>
      <c r="L1631">
        <v>0.171237403905975</v>
      </c>
      <c r="M1631">
        <v>-5.8557283497546603E-2</v>
      </c>
      <c r="N1631">
        <v>-9.70788664027252E-2</v>
      </c>
      <c r="O1631">
        <v>0.127233988057356</v>
      </c>
      <c r="P1631">
        <v>0.13090684897704</v>
      </c>
      <c r="Q1631">
        <v>0.20552973486864901</v>
      </c>
      <c r="R1631">
        <v>-0.114024990643891</v>
      </c>
      <c r="S1631">
        <v>0.11833947882750299</v>
      </c>
      <c r="T1631">
        <v>0.112822458877493</v>
      </c>
      <c r="U1631">
        <v>0.19972126277591601</v>
      </c>
      <c r="V1631" s="8">
        <v>0.160581527753063</v>
      </c>
      <c r="W1631" s="8">
        <v>5.3496126044811996E-3</v>
      </c>
      <c r="X1631" s="9">
        <v>9.1647926375080402E-2</v>
      </c>
      <c r="Y1631" s="8">
        <v>7.9214552459255294E-2</v>
      </c>
      <c r="Z1631" s="8">
        <v>0.296119840081846</v>
      </c>
      <c r="AA1631" s="8">
        <v>0.94872140464396604</v>
      </c>
      <c r="AB1631" s="9">
        <v>0.63353563494829801</v>
      </c>
      <c r="AC1631" s="8">
        <v>0.524615601977937</v>
      </c>
      <c r="AD1631" s="1" t="s">
        <v>4043</v>
      </c>
      <c r="AE1631" s="1" t="s">
        <v>4044</v>
      </c>
      <c r="AF1631" s="1" t="s">
        <v>4045</v>
      </c>
      <c r="AH1631" s="10" t="s">
        <v>4045</v>
      </c>
      <c r="AI1631" t="s">
        <v>77</v>
      </c>
      <c r="AN1631" s="21"/>
      <c r="AU1631" s="1" t="s">
        <v>77</v>
      </c>
      <c r="AV1631" s="1">
        <f t="shared" si="25"/>
        <v>0</v>
      </c>
    </row>
    <row r="1632" spans="1:48" ht="15.75" customHeight="1" x14ac:dyDescent="0.35">
      <c r="A1632" s="1" t="s">
        <v>4046</v>
      </c>
      <c r="B1632">
        <v>6.2742084179035401E-2</v>
      </c>
      <c r="C1632">
        <v>-5.4706606341239899E-3</v>
      </c>
      <c r="D1632">
        <v>-2.0628111116892299E-2</v>
      </c>
      <c r="E1632">
        <v>9.0596556187196406E-2</v>
      </c>
      <c r="F1632">
        <v>0.62473178377573402</v>
      </c>
      <c r="G1632">
        <v>0.648386406158308</v>
      </c>
      <c r="H1632">
        <v>0.56131267891747305</v>
      </c>
      <c r="I1632">
        <v>0.48920659042175502</v>
      </c>
      <c r="J1632">
        <v>0.19784865886590899</v>
      </c>
      <c r="K1632">
        <v>0.21831569348258101</v>
      </c>
      <c r="L1632">
        <v>0.20456900773012801</v>
      </c>
      <c r="M1632">
        <v>0.133418030078643</v>
      </c>
      <c r="N1632">
        <v>0.61944226117671197</v>
      </c>
      <c r="O1632">
        <v>0.65054040558690895</v>
      </c>
      <c r="P1632">
        <v>0.65360729837350495</v>
      </c>
      <c r="Q1632">
        <v>0.686712021517767</v>
      </c>
      <c r="R1632">
        <v>0.46465168727495498</v>
      </c>
      <c r="S1632">
        <v>0.49126030492705502</v>
      </c>
      <c r="T1632">
        <v>0.49818588576691702</v>
      </c>
      <c r="U1632">
        <v>0.51611030923429901</v>
      </c>
      <c r="V1632" s="8">
        <v>0.58090936481831701</v>
      </c>
      <c r="W1632" s="8">
        <v>0.18853784753931499</v>
      </c>
      <c r="X1632" s="9">
        <v>0.65257549666372305</v>
      </c>
      <c r="Y1632" s="8">
        <v>0.492552046800807</v>
      </c>
      <c r="Z1632" s="8">
        <v>2.9754472044546702E-4</v>
      </c>
      <c r="AA1632" s="8">
        <v>2.0854980508345299E-2</v>
      </c>
      <c r="AB1632" s="9">
        <v>1.85408904068185E-4</v>
      </c>
      <c r="AC1632" s="8">
        <v>5.38858123263796E-4</v>
      </c>
      <c r="AD1632" s="1" t="s">
        <v>4046</v>
      </c>
      <c r="AE1632" s="1" t="s">
        <v>4046</v>
      </c>
      <c r="AF1632" s="1" t="s">
        <v>4047</v>
      </c>
      <c r="AH1632" s="10" t="s">
        <v>4047</v>
      </c>
      <c r="AN1632" s="21"/>
      <c r="AQ1632" s="1" t="s">
        <v>77</v>
      </c>
      <c r="AS1632" s="1" t="s">
        <v>77</v>
      </c>
      <c r="AT1632" s="1" t="s">
        <v>77</v>
      </c>
      <c r="AV1632" s="1">
        <f t="shared" si="25"/>
        <v>5</v>
      </c>
    </row>
    <row r="1633" spans="1:48" ht="15.75" customHeight="1" x14ac:dyDescent="0.35">
      <c r="A1633" s="1" t="s">
        <v>4048</v>
      </c>
      <c r="B1633">
        <v>0.123718348869234</v>
      </c>
      <c r="C1633">
        <v>9.1037298399344602E-2</v>
      </c>
      <c r="D1633">
        <v>-0.28638791298361599</v>
      </c>
      <c r="E1633">
        <v>0.11579334126479</v>
      </c>
      <c r="F1633">
        <v>0.15079796041619101</v>
      </c>
      <c r="G1633">
        <v>0.148027531285988</v>
      </c>
      <c r="H1633">
        <v>0.12500722887376101</v>
      </c>
      <c r="I1633">
        <v>0.262860144907549</v>
      </c>
      <c r="J1633">
        <v>0.18298999055465401</v>
      </c>
      <c r="K1633">
        <v>-6.3504420533240999E-2</v>
      </c>
      <c r="L1633">
        <v>0.26658071636892999</v>
      </c>
      <c r="M1633">
        <v>0.16452882604442001</v>
      </c>
      <c r="N1633">
        <v>-0.110954585225136</v>
      </c>
      <c r="O1633">
        <v>0.20342342731238999</v>
      </c>
      <c r="P1633">
        <v>9.8948152813272905E-2</v>
      </c>
      <c r="Q1633">
        <v>0.161520710421725</v>
      </c>
      <c r="R1633">
        <v>-0.24837272720039499</v>
      </c>
      <c r="S1633">
        <v>3.0614492780614601E-2</v>
      </c>
      <c r="T1633">
        <v>-3.5614215103913598E-2</v>
      </c>
      <c r="U1633">
        <v>-1.19013660471687E-2</v>
      </c>
      <c r="V1633" s="8">
        <v>0.17167321637087199</v>
      </c>
      <c r="W1633" s="8">
        <v>0.137648778108691</v>
      </c>
      <c r="X1633" s="9">
        <v>8.8234426330563304E-2</v>
      </c>
      <c r="Y1633" s="8">
        <v>-6.6318453892715706E-2</v>
      </c>
      <c r="Z1633" s="8">
        <v>0.291809616372115</v>
      </c>
      <c r="AA1633" s="8">
        <v>0.52030801688807704</v>
      </c>
      <c r="AB1633" s="9">
        <v>0.64649277377806402</v>
      </c>
      <c r="AC1633" s="8">
        <v>0.125758370515755</v>
      </c>
      <c r="AD1633" s="1" t="s">
        <v>4048</v>
      </c>
      <c r="AE1633" s="1" t="s">
        <v>4049</v>
      </c>
      <c r="AF1633" s="1" t="s">
        <v>4050</v>
      </c>
      <c r="AH1633" s="10" t="s">
        <v>4050</v>
      </c>
      <c r="AN1633" s="21"/>
      <c r="AU1633" s="1" t="s">
        <v>77</v>
      </c>
      <c r="AV1633" s="1">
        <f t="shared" si="25"/>
        <v>0</v>
      </c>
    </row>
    <row r="1634" spans="1:48" ht="15.75" customHeight="1" x14ac:dyDescent="0.35">
      <c r="A1634" s="1" t="s">
        <v>4051</v>
      </c>
      <c r="B1634">
        <v>9.0054706671968701E-2</v>
      </c>
      <c r="C1634">
        <v>8.7171467664799301E-2</v>
      </c>
      <c r="D1634">
        <v>-0.260378390986237</v>
      </c>
      <c r="E1634">
        <v>3.9610356769410798E-2</v>
      </c>
      <c r="F1634">
        <v>-6.5381352980228999E-2</v>
      </c>
      <c r="G1634">
        <v>-4.0970315530818202E-2</v>
      </c>
      <c r="H1634">
        <v>-1.73123974366538E-2</v>
      </c>
      <c r="I1634">
        <v>2.9671128824456001E-2</v>
      </c>
      <c r="J1634">
        <v>-0.28085654297009399</v>
      </c>
      <c r="K1634">
        <v>-0.201034426098403</v>
      </c>
      <c r="L1634">
        <v>-5.0189287851672704E-3</v>
      </c>
      <c r="M1634">
        <v>-0.193452158036587</v>
      </c>
      <c r="N1634">
        <v>-0.39719077323457902</v>
      </c>
      <c r="O1634">
        <v>-0.25386586003334899</v>
      </c>
      <c r="P1634">
        <v>-0.39617512942587202</v>
      </c>
      <c r="Q1634">
        <v>-0.35351431444123799</v>
      </c>
      <c r="R1634">
        <v>-0.26750590385394502</v>
      </c>
      <c r="S1634">
        <v>-7.2575634329761607E-2</v>
      </c>
      <c r="T1634">
        <v>-0.25683645035788899</v>
      </c>
      <c r="U1634">
        <v>-0.167379900204188</v>
      </c>
      <c r="V1634" s="8">
        <v>-2.34982342808112E-2</v>
      </c>
      <c r="W1634" s="8">
        <v>-0.170090513972563</v>
      </c>
      <c r="X1634" s="9">
        <v>-0.35018651928375999</v>
      </c>
      <c r="Y1634" s="8">
        <v>-0.19107447218644599</v>
      </c>
      <c r="Z1634" s="8">
        <v>0.92008654818307101</v>
      </c>
      <c r="AA1634" s="8">
        <v>0.33494527675785801</v>
      </c>
      <c r="AB1634" s="9">
        <v>4.3877822794283101E-2</v>
      </c>
      <c r="AC1634" s="8">
        <v>0.83317544593291104</v>
      </c>
      <c r="AD1634" s="1" t="s">
        <v>4051</v>
      </c>
      <c r="AE1634" s="1" t="s">
        <v>4051</v>
      </c>
      <c r="AF1634" s="1" t="s">
        <v>4052</v>
      </c>
      <c r="AH1634" s="10" t="s">
        <v>4052</v>
      </c>
      <c r="AN1634" s="21"/>
      <c r="AU1634" s="1" t="s">
        <v>77</v>
      </c>
      <c r="AV1634" s="1">
        <f t="shared" si="25"/>
        <v>0</v>
      </c>
    </row>
    <row r="1635" spans="1:48" ht="15.75" customHeight="1" x14ac:dyDescent="0.35">
      <c r="A1635" s="1" t="s">
        <v>4053</v>
      </c>
      <c r="B1635">
        <v>-4.7963215733768397E-2</v>
      </c>
      <c r="C1635">
        <v>-6.8345227491234298E-2</v>
      </c>
      <c r="D1635">
        <v>0.14812274557545901</v>
      </c>
      <c r="E1635">
        <v>-4.1981798203147298E-2</v>
      </c>
      <c r="F1635">
        <v>0.15431626347760599</v>
      </c>
      <c r="G1635">
        <v>0.110012766865517</v>
      </c>
      <c r="H1635">
        <v>0.15504705443487499</v>
      </c>
      <c r="I1635">
        <v>8.3416369365013496E-2</v>
      </c>
      <c r="J1635">
        <v>3.83880648677494E-2</v>
      </c>
      <c r="K1635">
        <v>0.140878939168219</v>
      </c>
      <c r="L1635">
        <v>-1.9210446514935101E-2</v>
      </c>
      <c r="M1635">
        <v>9.4608522574711803E-3</v>
      </c>
      <c r="N1635">
        <v>0.16666133733923599</v>
      </c>
      <c r="O1635">
        <v>6.1424050878964E-2</v>
      </c>
      <c r="P1635">
        <v>2.6811222386476999E-2</v>
      </c>
      <c r="Q1635">
        <v>6.8058096118719394E-2</v>
      </c>
      <c r="R1635">
        <v>0.132691562627717</v>
      </c>
      <c r="S1635">
        <v>3.1440780983798697E-2</v>
      </c>
      <c r="T1635">
        <v>-1.2192567674465299E-2</v>
      </c>
      <c r="U1635">
        <v>3.7195825540706197E-2</v>
      </c>
      <c r="V1635" s="8">
        <v>0.125698113535753</v>
      </c>
      <c r="W1635" s="8">
        <v>4.2379352444626102E-2</v>
      </c>
      <c r="X1635" s="9">
        <v>8.0738676680849303E-2</v>
      </c>
      <c r="Y1635" s="8">
        <v>4.7283900369439302E-2</v>
      </c>
      <c r="Z1635" s="8">
        <v>0.13679402934132301</v>
      </c>
      <c r="AA1635" s="8">
        <v>0.65507165610956397</v>
      </c>
      <c r="AB1635" s="9">
        <v>0.30768645847833398</v>
      </c>
      <c r="AC1635" s="8">
        <v>0.938641418864119</v>
      </c>
      <c r="AD1635" s="1" t="s">
        <v>4053</v>
      </c>
      <c r="AE1635" s="1" t="s">
        <v>4053</v>
      </c>
      <c r="AF1635" s="1" t="s">
        <v>4054</v>
      </c>
      <c r="AH1635" s="10" t="s">
        <v>4054</v>
      </c>
      <c r="AN1635" s="21"/>
      <c r="AU1635" s="1" t="s">
        <v>77</v>
      </c>
      <c r="AV1635" s="1">
        <f t="shared" si="25"/>
        <v>0</v>
      </c>
    </row>
    <row r="1636" spans="1:48" ht="15.75" customHeight="1" x14ac:dyDescent="0.35">
      <c r="A1636" s="1" t="s">
        <v>4055</v>
      </c>
      <c r="B1636">
        <v>5.7831044191657598E-2</v>
      </c>
      <c r="C1636">
        <v>4.0496555748704498E-2</v>
      </c>
      <c r="D1636">
        <v>-0.27454353597186099</v>
      </c>
      <c r="E1636">
        <v>9.4547084515885296E-2</v>
      </c>
      <c r="F1636">
        <v>-0.23138871109674</v>
      </c>
      <c r="G1636">
        <v>-0.19407253907775199</v>
      </c>
      <c r="H1636">
        <v>-0.142718626666303</v>
      </c>
      <c r="I1636">
        <v>-0.16170204012452</v>
      </c>
      <c r="J1636">
        <v>-0.31930769911059698</v>
      </c>
      <c r="K1636">
        <v>-0.42533668638314598</v>
      </c>
      <c r="L1636">
        <v>-0.21492162666046899</v>
      </c>
      <c r="M1636">
        <v>-0.39623798952775402</v>
      </c>
      <c r="N1636">
        <v>-0.51205731699424895</v>
      </c>
      <c r="O1636">
        <v>-0.377012724575784</v>
      </c>
      <c r="P1636">
        <v>-0.33906966531057597</v>
      </c>
      <c r="Q1636">
        <v>-0.40015224733544003</v>
      </c>
      <c r="R1636">
        <v>-0.23140755524107101</v>
      </c>
      <c r="S1636">
        <v>-3.4157354022116899E-2</v>
      </c>
      <c r="T1636">
        <v>-6.9022930892492498E-3</v>
      </c>
      <c r="U1636">
        <v>-5.11112788537402E-2</v>
      </c>
      <c r="V1636" s="8">
        <v>-0.182470479241329</v>
      </c>
      <c r="W1636" s="8">
        <v>-0.33895100042049198</v>
      </c>
      <c r="X1636" s="9">
        <v>-0.40707298855401203</v>
      </c>
      <c r="Y1636" s="8">
        <v>-8.0894620301544401E-2</v>
      </c>
      <c r="Z1636" s="8">
        <v>0.22938548934164499</v>
      </c>
      <c r="AA1636" s="8">
        <v>8.2569153183928407E-2</v>
      </c>
      <c r="AB1636" s="9">
        <v>3.1283057161033301E-2</v>
      </c>
      <c r="AC1636" s="8">
        <v>2.5253320363149701E-2</v>
      </c>
      <c r="AD1636" s="1" t="s">
        <v>4055</v>
      </c>
      <c r="AE1636" s="1" t="s">
        <v>4055</v>
      </c>
      <c r="AF1636" s="1" t="s">
        <v>4056</v>
      </c>
      <c r="AH1636" s="10" t="s">
        <v>4056</v>
      </c>
      <c r="AN1636" s="21"/>
      <c r="AU1636" s="1" t="s">
        <v>77</v>
      </c>
      <c r="AV1636" s="1">
        <f t="shared" si="25"/>
        <v>0</v>
      </c>
    </row>
    <row r="1637" spans="1:48" ht="15.75" customHeight="1" x14ac:dyDescent="0.35">
      <c r="A1637" s="1" t="s">
        <v>4057</v>
      </c>
      <c r="B1637">
        <v>-7.6340230778850701E-3</v>
      </c>
      <c r="C1637">
        <v>-8.5421717746209602E-2</v>
      </c>
      <c r="D1637">
        <v>0.13116978920441</v>
      </c>
      <c r="E1637" s="14">
        <v>4.1530064947828399E-4</v>
      </c>
      <c r="F1637">
        <v>0.17443337568594799</v>
      </c>
      <c r="G1637">
        <v>0.230135492967801</v>
      </c>
      <c r="H1637">
        <v>0.16939003785259299</v>
      </c>
      <c r="I1637">
        <v>0.34175450566032201</v>
      </c>
      <c r="J1637">
        <v>9.1614610170405897E-2</v>
      </c>
      <c r="K1637">
        <v>0.204626319247557</v>
      </c>
      <c r="L1637">
        <v>5.8730039748608798E-2</v>
      </c>
      <c r="M1637">
        <v>0.12940255523403499</v>
      </c>
      <c r="N1637">
        <v>0.26454039678656899</v>
      </c>
      <c r="O1637">
        <v>0.19808073192341</v>
      </c>
      <c r="P1637">
        <v>0.14441352553595299</v>
      </c>
      <c r="Q1637">
        <v>0.171653082550663</v>
      </c>
      <c r="R1637">
        <v>0.15443832549459499</v>
      </c>
      <c r="S1637">
        <v>9.49562322239801E-2</v>
      </c>
      <c r="T1637">
        <v>1.7813767469275901E-2</v>
      </c>
      <c r="U1637">
        <v>6.7048947130625605E-2</v>
      </c>
      <c r="V1637" s="8">
        <v>0.22892835304166601</v>
      </c>
      <c r="W1637" s="8">
        <v>0.121093381100152</v>
      </c>
      <c r="X1637" s="9">
        <v>0.19467193419914899</v>
      </c>
      <c r="Y1637" s="8">
        <v>8.3564318079619296E-2</v>
      </c>
      <c r="Z1637" s="8">
        <v>2.83198619602834E-2</v>
      </c>
      <c r="AA1637" s="8">
        <v>0.21795057056547501</v>
      </c>
      <c r="AB1637" s="9">
        <v>3.8050496206690501E-2</v>
      </c>
      <c r="AC1637" s="8">
        <v>0.50427824651754005</v>
      </c>
      <c r="AD1637" s="1" t="s">
        <v>4057</v>
      </c>
      <c r="AE1637" s="1" t="s">
        <v>4058</v>
      </c>
      <c r="AF1637" s="1" t="s">
        <v>4059</v>
      </c>
      <c r="AH1637" s="10" t="s">
        <v>4059</v>
      </c>
      <c r="AN1637" s="21"/>
      <c r="AQ1637" s="1" t="s">
        <v>77</v>
      </c>
      <c r="AT1637" s="1" t="s">
        <v>77</v>
      </c>
      <c r="AV1637" s="1">
        <f t="shared" si="25"/>
        <v>4</v>
      </c>
    </row>
    <row r="1638" spans="1:48" ht="15.75" customHeight="1" x14ac:dyDescent="0.35">
      <c r="A1638" s="1" t="s">
        <v>4060</v>
      </c>
      <c r="B1638">
        <v>-6.7052943672510903E-3</v>
      </c>
      <c r="C1638">
        <v>2.0456859082332E-2</v>
      </c>
      <c r="D1638">
        <v>-4.0383600998694799E-2</v>
      </c>
      <c r="E1638">
        <v>-0.108753656424281</v>
      </c>
      <c r="F1638">
        <v>-0.64674254533013698</v>
      </c>
      <c r="G1638">
        <v>-0.65319505902100305</v>
      </c>
      <c r="H1638">
        <v>-0.62660660740444096</v>
      </c>
      <c r="I1638">
        <v>-0.41608805258509202</v>
      </c>
      <c r="J1638">
        <v>-0.83682637906444901</v>
      </c>
      <c r="K1638">
        <v>-0.879337986581475</v>
      </c>
      <c r="L1638">
        <v>-0.93984173659451797</v>
      </c>
      <c r="M1638">
        <v>-0.98807143509893003</v>
      </c>
      <c r="N1638">
        <v>-0.78712612414419403</v>
      </c>
      <c r="O1638">
        <v>-0.82975884812815603</v>
      </c>
      <c r="P1638">
        <v>-0.66549460800388105</v>
      </c>
      <c r="Q1638">
        <v>-0.87040791562373199</v>
      </c>
      <c r="R1638">
        <v>2.94437058712382E-2</v>
      </c>
      <c r="S1638">
        <v>9.88350346691763E-2</v>
      </c>
      <c r="T1638">
        <v>0.15186213424678499</v>
      </c>
      <c r="U1638">
        <v>0.103072381182728</v>
      </c>
      <c r="V1638" s="8">
        <v>-0.58565806608516802</v>
      </c>
      <c r="W1638" s="8">
        <v>-0.91101938433484297</v>
      </c>
      <c r="X1638" s="9">
        <v>-0.78819687397499105</v>
      </c>
      <c r="Y1638" s="8">
        <v>9.5803313992482098E-2</v>
      </c>
      <c r="Z1638" s="8">
        <v>2.9115213711382901E-3</v>
      </c>
      <c r="AA1638" s="8">
        <v>1.68531733140774E-4</v>
      </c>
      <c r="AB1638" s="9">
        <v>2.7913821748858401E-4</v>
      </c>
      <c r="AC1638" s="8">
        <v>5.1333858777175103E-5</v>
      </c>
      <c r="AD1638" s="1" t="s">
        <v>4060</v>
      </c>
      <c r="AE1638" s="1" t="s">
        <v>4061</v>
      </c>
      <c r="AF1638" s="1" t="s">
        <v>4062</v>
      </c>
      <c r="AH1638" s="10" t="s">
        <v>4062</v>
      </c>
      <c r="AN1638" s="21"/>
      <c r="AQ1638" s="1" t="s">
        <v>77</v>
      </c>
      <c r="AR1638" s="1" t="s">
        <v>77</v>
      </c>
      <c r="AU1638" s="1" t="s">
        <v>77</v>
      </c>
      <c r="AV1638" s="1">
        <f t="shared" si="25"/>
        <v>6</v>
      </c>
    </row>
    <row r="1639" spans="1:48" ht="15.75" customHeight="1" x14ac:dyDescent="0.35">
      <c r="A1639" s="1" t="s">
        <v>4063</v>
      </c>
      <c r="B1639">
        <v>8.3015376546895503E-2</v>
      </c>
      <c r="C1639">
        <v>-1.44344114206581E-2</v>
      </c>
      <c r="D1639">
        <v>-5.03693393423836E-2</v>
      </c>
      <c r="E1639">
        <v>3.10722897969333E-2</v>
      </c>
      <c r="F1639">
        <v>0.17581333910116001</v>
      </c>
      <c r="G1639">
        <v>9.0275269094033994E-2</v>
      </c>
      <c r="H1639">
        <v>0.13570801758875201</v>
      </c>
      <c r="I1639">
        <v>0.18889911208435201</v>
      </c>
      <c r="J1639">
        <v>0.12632579142990899</v>
      </c>
      <c r="K1639">
        <v>6.7217751025700906E-2</v>
      </c>
      <c r="L1639">
        <v>0.14612687990706799</v>
      </c>
      <c r="M1639">
        <v>5.7780064313510703E-2</v>
      </c>
      <c r="N1639">
        <v>7.8962839697925405E-2</v>
      </c>
      <c r="O1639">
        <v>0.114834271867958</v>
      </c>
      <c r="P1639">
        <v>0.209654904833111</v>
      </c>
      <c r="Q1639">
        <v>0.10728601978077899</v>
      </c>
      <c r="R1639">
        <v>-1.7101927542245401E-2</v>
      </c>
      <c r="S1639">
        <v>1.3785973334641301E-2</v>
      </c>
      <c r="T1639">
        <v>0.126381417854772</v>
      </c>
      <c r="U1639">
        <v>7.4983084322190197E-3</v>
      </c>
      <c r="V1639" s="8">
        <v>0.147673934467074</v>
      </c>
      <c r="W1639" s="8">
        <v>9.9362621669047496E-2</v>
      </c>
      <c r="X1639" s="9">
        <v>0.127684509044943</v>
      </c>
      <c r="Y1639" s="8">
        <v>3.2640943019846803E-2</v>
      </c>
      <c r="Z1639" s="8">
        <v>2.84897613082425E-2</v>
      </c>
      <c r="AA1639" s="8">
        <v>0.15215292066420999</v>
      </c>
      <c r="AB1639" s="9">
        <v>5.9376041358762198E-2</v>
      </c>
      <c r="AC1639" s="8">
        <v>0.210129578769776</v>
      </c>
      <c r="AD1639" s="1" t="s">
        <v>4063</v>
      </c>
      <c r="AE1639" s="1" t="s">
        <v>4064</v>
      </c>
      <c r="AF1639" s="1" t="s">
        <v>4065</v>
      </c>
      <c r="AH1639" s="10" t="s">
        <v>4065</v>
      </c>
      <c r="AI1639" t="s">
        <v>77</v>
      </c>
      <c r="AN1639" s="21"/>
      <c r="AU1639" s="1" t="s">
        <v>77</v>
      </c>
      <c r="AV1639" s="1">
        <f t="shared" si="25"/>
        <v>0</v>
      </c>
    </row>
    <row r="1640" spans="1:48" ht="15.75" customHeight="1" x14ac:dyDescent="0.35">
      <c r="A1640" s="1" t="s">
        <v>4066</v>
      </c>
      <c r="B1640">
        <v>-0.111310865500024</v>
      </c>
      <c r="C1640">
        <v>-5.9564440563770402E-2</v>
      </c>
      <c r="D1640">
        <v>0.23218035787206501</v>
      </c>
      <c r="E1640">
        <v>-1.32360765794828E-2</v>
      </c>
      <c r="F1640">
        <v>0.55701697840348396</v>
      </c>
      <c r="G1640">
        <v>0.55254481454933002</v>
      </c>
      <c r="H1640">
        <v>0.58950751491794295</v>
      </c>
      <c r="I1640">
        <v>0.64796487377040501</v>
      </c>
      <c r="J1640">
        <v>-8.0918731082026601E-2</v>
      </c>
      <c r="K1640">
        <v>0.412771847806787</v>
      </c>
      <c r="L1640">
        <v>3.5428767810755803E-2</v>
      </c>
      <c r="M1640">
        <v>6.7574918686684401E-2</v>
      </c>
      <c r="N1640">
        <v>0.51454317812577399</v>
      </c>
      <c r="O1640">
        <v>0.41117933591976502</v>
      </c>
      <c r="P1640">
        <v>0.330770166451482</v>
      </c>
      <c r="Q1640">
        <v>0.34784788950885298</v>
      </c>
      <c r="R1640">
        <v>0.43364431631168499</v>
      </c>
      <c r="S1640">
        <v>0.31588662958945501</v>
      </c>
      <c r="T1640">
        <v>0.22776274128976801</v>
      </c>
      <c r="U1640">
        <v>0.25386053161259597</v>
      </c>
      <c r="V1640" s="8">
        <v>0.58675854541029104</v>
      </c>
      <c r="W1640" s="8">
        <v>0.10871420080555</v>
      </c>
      <c r="X1640" s="9">
        <v>0.40108514250146898</v>
      </c>
      <c r="Y1640" s="8">
        <v>0.30778855470087602</v>
      </c>
      <c r="Z1640" s="8">
        <v>1.01918636843323E-2</v>
      </c>
      <c r="AA1640" s="8">
        <v>0.65203977530679202</v>
      </c>
      <c r="AB1640" s="9">
        <v>1.95666956058442E-2</v>
      </c>
      <c r="AC1640" s="8">
        <v>0.231894754581326</v>
      </c>
      <c r="AD1640" s="1" t="s">
        <v>4066</v>
      </c>
      <c r="AE1640" s="1" t="s">
        <v>4067</v>
      </c>
      <c r="AF1640" s="1" t="s">
        <v>4068</v>
      </c>
      <c r="AH1640" s="10" t="s">
        <v>4068</v>
      </c>
      <c r="AN1640" s="21"/>
      <c r="AQ1640" s="1" t="s">
        <v>77</v>
      </c>
      <c r="AT1640" s="1" t="s">
        <v>77</v>
      </c>
      <c r="AV1640" s="1">
        <f t="shared" si="25"/>
        <v>4</v>
      </c>
    </row>
    <row r="1641" spans="1:48" ht="15.75" customHeight="1" x14ac:dyDescent="0.35">
      <c r="A1641" s="1" t="s">
        <v>4069</v>
      </c>
      <c r="B1641">
        <v>-1.9729701380889999E-2</v>
      </c>
      <c r="C1641">
        <v>4.1564146746878201E-2</v>
      </c>
      <c r="D1641">
        <v>-9.1576877161214099E-2</v>
      </c>
      <c r="E1641">
        <v>-2.5384484239713598E-2</v>
      </c>
      <c r="F1641">
        <v>-0.46667336111051</v>
      </c>
      <c r="G1641">
        <v>-0.48722681735121098</v>
      </c>
      <c r="H1641">
        <v>-0.51813889066338303</v>
      </c>
      <c r="I1641">
        <v>-0.53759848037380698</v>
      </c>
      <c r="J1641">
        <v>-0.29710846552478298</v>
      </c>
      <c r="K1641">
        <v>-0.37960203976938101</v>
      </c>
      <c r="L1641">
        <v>-0.32836513397804501</v>
      </c>
      <c r="M1641">
        <v>-0.25505048399209701</v>
      </c>
      <c r="N1641">
        <v>-0.73071430101913404</v>
      </c>
      <c r="O1641">
        <v>-0.63787372625376704</v>
      </c>
      <c r="P1641">
        <v>-0.55871644881398996</v>
      </c>
      <c r="Q1641">
        <v>-0.59723504722993204</v>
      </c>
      <c r="R1641">
        <v>-0.48215579003770298</v>
      </c>
      <c r="S1641">
        <v>-0.32951619306942198</v>
      </c>
      <c r="T1641">
        <v>-0.27183072719776502</v>
      </c>
      <c r="U1641">
        <v>-0.26211066344275202</v>
      </c>
      <c r="V1641" s="8">
        <v>-0.50240938737472796</v>
      </c>
      <c r="W1641" s="8">
        <v>-0.31503153081607699</v>
      </c>
      <c r="X1641" s="9">
        <v>-0.63113488082920599</v>
      </c>
      <c r="Y1641" s="8">
        <v>-0.33640334343690997</v>
      </c>
      <c r="Z1641" s="8">
        <v>2.9583169995779001E-4</v>
      </c>
      <c r="AA1641" s="8">
        <v>2.9157232938303202E-3</v>
      </c>
      <c r="AB1641" s="9">
        <v>2.4910876529937802E-4</v>
      </c>
      <c r="AC1641" s="8">
        <v>0.78348365048667001</v>
      </c>
      <c r="AD1641" s="1" t="s">
        <v>4069</v>
      </c>
      <c r="AE1641" s="1" t="s">
        <v>4070</v>
      </c>
      <c r="AF1641" s="1" t="s">
        <v>4071</v>
      </c>
      <c r="AH1641" s="10" t="s">
        <v>4071</v>
      </c>
      <c r="AN1641" s="21"/>
      <c r="AP1641" t="s">
        <v>77</v>
      </c>
      <c r="AQ1641" s="1" t="s">
        <v>77</v>
      </c>
      <c r="AR1641" s="1" t="s">
        <v>77</v>
      </c>
      <c r="AU1641" s="1" t="s">
        <v>77</v>
      </c>
      <c r="AV1641" s="1">
        <f t="shared" si="25"/>
        <v>6</v>
      </c>
    </row>
    <row r="1642" spans="1:48" ht="15.75" customHeight="1" x14ac:dyDescent="0.35">
      <c r="A1642" s="1" t="s">
        <v>4072</v>
      </c>
      <c r="B1642">
        <v>-7.3441923151147101E-2</v>
      </c>
      <c r="C1642">
        <v>-3.3106367292576898E-2</v>
      </c>
      <c r="D1642">
        <v>8.5543848571334596E-2</v>
      </c>
      <c r="E1642">
        <v>-1.6217905529326799E-2</v>
      </c>
      <c r="F1642">
        <v>-6.7857197597369995E-2</v>
      </c>
      <c r="G1642">
        <v>-0.104518681741884</v>
      </c>
      <c r="H1642">
        <v>-4.42842504461455E-2</v>
      </c>
      <c r="I1642">
        <v>-7.9432456649057195E-2</v>
      </c>
      <c r="J1642" s="14">
        <v>-7.79438228838493E-4</v>
      </c>
      <c r="K1642">
        <v>-9.8710417508446696E-2</v>
      </c>
      <c r="L1642">
        <v>-3.7755046417151099E-2</v>
      </c>
      <c r="M1642">
        <v>-7.8733922634525402E-2</v>
      </c>
      <c r="N1642">
        <v>2.4969489104518301E-2</v>
      </c>
      <c r="O1642">
        <v>-2.76652312961265E-2</v>
      </c>
      <c r="P1642">
        <v>7.2824667862112294E-2</v>
      </c>
      <c r="Q1642">
        <v>-4.1604243763989399E-2</v>
      </c>
      <c r="R1642">
        <v>7.2860146142782301E-2</v>
      </c>
      <c r="S1642">
        <v>3.8327799462314599E-2</v>
      </c>
      <c r="T1642">
        <v>0.11009721203527</v>
      </c>
      <c r="U1642">
        <v>3.5892205119157999E-2</v>
      </c>
      <c r="V1642" s="8">
        <v>-7.4023146608614296E-2</v>
      </c>
      <c r="W1642" s="8">
        <v>-5.3994706197240401E-2</v>
      </c>
      <c r="X1642" s="9">
        <v>7.1311704766286801E-3</v>
      </c>
      <c r="Y1642" s="8">
        <v>6.4294340689881296E-2</v>
      </c>
      <c r="Z1642" s="8">
        <v>0.226985591716061</v>
      </c>
      <c r="AA1642" s="8">
        <v>0.49117728869162602</v>
      </c>
      <c r="AB1642" s="9">
        <v>0.77887526809927299</v>
      </c>
      <c r="AC1642" s="8">
        <v>1.6808479843911601E-2</v>
      </c>
      <c r="AD1642" s="1" t="s">
        <v>4072</v>
      </c>
      <c r="AE1642" s="1" t="s">
        <v>4073</v>
      </c>
      <c r="AF1642" s="1" t="s">
        <v>4074</v>
      </c>
      <c r="AH1642" s="10" t="s">
        <v>4074</v>
      </c>
      <c r="AI1642" t="s">
        <v>77</v>
      </c>
      <c r="AN1642" s="21"/>
      <c r="AU1642" s="1" t="s">
        <v>77</v>
      </c>
      <c r="AV1642" s="1">
        <f t="shared" si="25"/>
        <v>0</v>
      </c>
    </row>
    <row r="1643" spans="1:48" ht="15.75" customHeight="1" x14ac:dyDescent="0.35">
      <c r="A1643" s="1" t="s">
        <v>4075</v>
      </c>
      <c r="B1643">
        <v>0.13870860443962599</v>
      </c>
      <c r="C1643">
        <v>3.2239932791937001E-2</v>
      </c>
      <c r="D1643">
        <v>-6.9149823961037193E-2</v>
      </c>
      <c r="E1643">
        <v>-0.141174630045317</v>
      </c>
      <c r="F1643">
        <v>-1.0210405640689999</v>
      </c>
      <c r="G1643">
        <v>-1.1089103679618799</v>
      </c>
      <c r="H1643">
        <v>-0.96847169378909403</v>
      </c>
      <c r="I1643">
        <v>-1.0368634518983999</v>
      </c>
      <c r="J1643">
        <v>0.240429092356333</v>
      </c>
      <c r="K1643">
        <v>5.2004367474645097E-2</v>
      </c>
      <c r="L1643">
        <v>-5.3849207804719502E-2</v>
      </c>
      <c r="M1643">
        <v>0.22030424143525601</v>
      </c>
      <c r="N1643">
        <v>0.18149761683849999</v>
      </c>
      <c r="O1643">
        <v>0.42553484179564</v>
      </c>
      <c r="P1643">
        <v>0.41342815927163401</v>
      </c>
      <c r="Q1643">
        <v>0.43278937771321102</v>
      </c>
      <c r="R1643">
        <v>6.3638174352848395E-2</v>
      </c>
      <c r="S1643">
        <v>0.30804852175159703</v>
      </c>
      <c r="T1643">
        <v>0.290468069279882</v>
      </c>
      <c r="U1643">
        <v>0.31159360660931001</v>
      </c>
      <c r="V1643" s="8">
        <v>-1.0338215194295901</v>
      </c>
      <c r="W1643" s="8">
        <v>0.114722123365378</v>
      </c>
      <c r="X1643" s="9">
        <v>0.36331249890474598</v>
      </c>
      <c r="Y1643" s="8">
        <v>0.24343709299840899</v>
      </c>
      <c r="Z1643" s="8">
        <v>5.4213530679862103E-4</v>
      </c>
      <c r="AA1643" s="8">
        <v>0.39915718924145999</v>
      </c>
      <c r="AB1643" s="9">
        <v>1.3619263418285199E-2</v>
      </c>
      <c r="AC1643" s="8">
        <v>0.29717226939362001</v>
      </c>
      <c r="AD1643" s="1" t="s">
        <v>4075</v>
      </c>
      <c r="AE1643" s="1" t="s">
        <v>4076</v>
      </c>
      <c r="AF1643" s="1" t="s">
        <v>4077</v>
      </c>
      <c r="AH1643" s="10" t="s">
        <v>4077</v>
      </c>
      <c r="AN1643" s="21"/>
      <c r="AQ1643" s="1" t="s">
        <v>77</v>
      </c>
      <c r="AT1643" s="1" t="s">
        <v>77</v>
      </c>
      <c r="AV1643" s="1">
        <f t="shared" si="25"/>
        <v>4</v>
      </c>
    </row>
    <row r="1644" spans="1:48" ht="15.75" customHeight="1" x14ac:dyDescent="0.35">
      <c r="A1644" s="1" t="s">
        <v>4078</v>
      </c>
      <c r="B1644">
        <v>-4.5164619160795498E-2</v>
      </c>
      <c r="C1644">
        <v>-7.4551801109457694E-2</v>
      </c>
      <c r="D1644">
        <v>6.7910436238967406E-2</v>
      </c>
      <c r="E1644">
        <v>-7.6735089635183107E-2</v>
      </c>
      <c r="F1644">
        <v>-0.42137373845089898</v>
      </c>
      <c r="G1644">
        <v>-0.38803621894437301</v>
      </c>
      <c r="H1644">
        <v>-0.441098573900992</v>
      </c>
      <c r="I1644">
        <v>-0.56275076694880299</v>
      </c>
      <c r="J1644">
        <v>-0.45167192777264698</v>
      </c>
      <c r="K1644">
        <v>-0.35150322783083698</v>
      </c>
      <c r="L1644">
        <v>-0.45118767911393598</v>
      </c>
      <c r="M1644">
        <v>-0.45682330279557598</v>
      </c>
      <c r="N1644">
        <v>-0.43282724720114502</v>
      </c>
      <c r="O1644">
        <v>-0.60810593861800699</v>
      </c>
      <c r="P1644">
        <v>-0.50914777455554705</v>
      </c>
      <c r="Q1644">
        <v>-0.59024682544003204</v>
      </c>
      <c r="R1644">
        <v>-5.4692462109932602E-2</v>
      </c>
      <c r="S1644">
        <v>-0.152297366139103</v>
      </c>
      <c r="T1644">
        <v>-0.14506614693372799</v>
      </c>
      <c r="U1644">
        <v>-0.140103221708852</v>
      </c>
      <c r="V1644" s="8">
        <v>-0.45331482456126698</v>
      </c>
      <c r="W1644" s="8">
        <v>-0.42779653437824899</v>
      </c>
      <c r="X1644" s="9">
        <v>-0.53508194645368301</v>
      </c>
      <c r="Y1644" s="8">
        <v>-0.12303979922290401</v>
      </c>
      <c r="Z1644" s="8">
        <v>1.1126237414691999E-3</v>
      </c>
      <c r="AA1644" s="8">
        <v>1.82559028276347E-3</v>
      </c>
      <c r="AB1644" s="9">
        <v>6.1353215453984996E-4</v>
      </c>
      <c r="AC1644" s="8">
        <v>9.3318065255298304E-4</v>
      </c>
      <c r="AD1644" s="1" t="s">
        <v>4078</v>
      </c>
      <c r="AE1644" s="1" t="s">
        <v>4079</v>
      </c>
      <c r="AF1644" s="1" t="s">
        <v>4080</v>
      </c>
      <c r="AH1644" s="10" t="s">
        <v>4080</v>
      </c>
      <c r="AN1644" s="21"/>
      <c r="AQ1644" s="1" t="s">
        <v>77</v>
      </c>
      <c r="AR1644" s="1" t="s">
        <v>77</v>
      </c>
      <c r="AU1644" s="1" t="s">
        <v>77</v>
      </c>
      <c r="AV1644" s="1">
        <f t="shared" si="25"/>
        <v>6</v>
      </c>
    </row>
    <row r="1645" spans="1:48" ht="15.75" customHeight="1" x14ac:dyDescent="0.35">
      <c r="A1645" s="1" t="s">
        <v>4081</v>
      </c>
      <c r="B1645">
        <v>5.6671648994318598E-2</v>
      </c>
      <c r="C1645">
        <v>2.8412236914697E-3</v>
      </c>
      <c r="D1645">
        <v>-0.18508645133503501</v>
      </c>
      <c r="E1645">
        <v>0.16899371721736001</v>
      </c>
      <c r="F1645">
        <v>-3.8800055683697099E-2</v>
      </c>
      <c r="G1645">
        <v>5.5352853201345503E-2</v>
      </c>
      <c r="H1645">
        <v>0.11924853347393199</v>
      </c>
      <c r="I1645">
        <v>6.8518785417751596E-2</v>
      </c>
      <c r="J1645">
        <v>-3.8277891323853598E-2</v>
      </c>
      <c r="K1645">
        <v>-8.1581084751855604E-2</v>
      </c>
      <c r="L1645">
        <v>2.78342958579176E-2</v>
      </c>
      <c r="M1645">
        <v>0.10879021460704399</v>
      </c>
      <c r="N1645">
        <v>-7.55382387946789E-2</v>
      </c>
      <c r="O1645">
        <v>8.4426989417467693E-2</v>
      </c>
      <c r="P1645">
        <v>-4.2114038547496298E-2</v>
      </c>
      <c r="Q1645">
        <v>-2.1555810145073699E-3</v>
      </c>
      <c r="R1645">
        <v>-8.8009835174191295E-2</v>
      </c>
      <c r="S1645">
        <v>8.3510672374683001E-2</v>
      </c>
      <c r="T1645">
        <v>-5.3766272757943698E-2</v>
      </c>
      <c r="U1645" s="14">
        <v>-2.7024968183133702E-4</v>
      </c>
      <c r="V1645" s="8">
        <v>5.1080029102333203E-2</v>
      </c>
      <c r="W1645" s="8">
        <v>4.1913835973131797E-3</v>
      </c>
      <c r="X1645" s="9">
        <v>-8.8452172348037501E-3</v>
      </c>
      <c r="Y1645" s="8">
        <v>-1.46339213098208E-2</v>
      </c>
      <c r="Z1645" s="8">
        <v>0.71505137422229503</v>
      </c>
      <c r="AA1645" s="8">
        <v>0.97143316298215199</v>
      </c>
      <c r="AB1645" s="9">
        <v>0.86811683112303395</v>
      </c>
      <c r="AC1645" s="8">
        <v>0.799558178439428</v>
      </c>
      <c r="AD1645" s="1" t="s">
        <v>4081</v>
      </c>
      <c r="AE1645" s="1" t="s">
        <v>4081</v>
      </c>
      <c r="AF1645" s="1" t="s">
        <v>4082</v>
      </c>
      <c r="AH1645" s="10" t="s">
        <v>4082</v>
      </c>
      <c r="AN1645" s="21"/>
      <c r="AU1645" s="1" t="s">
        <v>77</v>
      </c>
      <c r="AV1645" s="1">
        <f t="shared" si="25"/>
        <v>0</v>
      </c>
    </row>
    <row r="1646" spans="1:48" ht="15.75" customHeight="1" x14ac:dyDescent="0.35">
      <c r="A1646" s="1" t="s">
        <v>4083</v>
      </c>
      <c r="B1646">
        <v>-0.14288686337169301</v>
      </c>
      <c r="C1646">
        <v>0.100902598238923</v>
      </c>
      <c r="D1646">
        <v>5.1827936982739402E-2</v>
      </c>
      <c r="E1646">
        <v>-0.28112663321541098</v>
      </c>
      <c r="F1646">
        <v>-0.71974597730767698</v>
      </c>
      <c r="G1646">
        <v>-0.88712779105587203</v>
      </c>
      <c r="H1646">
        <v>-0.77187976765728095</v>
      </c>
      <c r="I1646">
        <v>-1.18050919567865</v>
      </c>
      <c r="J1646">
        <v>-0.19800628142403301</v>
      </c>
      <c r="K1646">
        <v>-0.71445052665838404</v>
      </c>
      <c r="L1646">
        <v>-0.65307253084456596</v>
      </c>
      <c r="M1646">
        <v>-0.428906276152689</v>
      </c>
      <c r="N1646">
        <v>-0.82839960866000795</v>
      </c>
      <c r="O1646">
        <v>-1.0906853630345399</v>
      </c>
      <c r="P1646">
        <v>-0.47897415979499702</v>
      </c>
      <c r="Q1646">
        <v>-0.64480152628145604</v>
      </c>
      <c r="R1646">
        <v>-0.39632447904780499</v>
      </c>
      <c r="S1646">
        <v>-0.65697866665355398</v>
      </c>
      <c r="T1646">
        <v>-6.15341243258423E-2</v>
      </c>
      <c r="U1646">
        <v>-0.144644427718647</v>
      </c>
      <c r="V1646" s="8">
        <v>-0.88981568292487101</v>
      </c>
      <c r="W1646" s="8">
        <v>-0.49860890376991801</v>
      </c>
      <c r="X1646" s="9">
        <v>-0.760715164442751</v>
      </c>
      <c r="Y1646" s="8">
        <v>-0.31487042443646202</v>
      </c>
      <c r="Z1646" s="8">
        <v>4.1346832925946196E-3</v>
      </c>
      <c r="AA1646" s="8">
        <v>9.1962444139899402E-2</v>
      </c>
      <c r="AB1646" s="9">
        <v>1.6830835683532899E-2</v>
      </c>
      <c r="AC1646" s="8">
        <v>0.43610603168890799</v>
      </c>
      <c r="AD1646" s="1" t="s">
        <v>4083</v>
      </c>
      <c r="AE1646" s="1" t="s">
        <v>4083</v>
      </c>
      <c r="AF1646" s="1" t="s">
        <v>4084</v>
      </c>
      <c r="AH1646" s="10" t="s">
        <v>4084</v>
      </c>
      <c r="AN1646" s="21"/>
      <c r="AQ1646" s="1" t="s">
        <v>77</v>
      </c>
      <c r="AT1646" s="1" t="s">
        <v>77</v>
      </c>
      <c r="AV1646" s="1">
        <f t="shared" si="25"/>
        <v>4</v>
      </c>
    </row>
    <row r="1647" spans="1:48" ht="15.75" customHeight="1" x14ac:dyDescent="0.35">
      <c r="A1647" s="1" t="s">
        <v>4085</v>
      </c>
      <c r="B1647">
        <v>-0.124047888542652</v>
      </c>
      <c r="C1647">
        <v>-0.101388287021655</v>
      </c>
      <c r="D1647">
        <v>-0.15828015918970101</v>
      </c>
      <c r="E1647">
        <v>-0.200841749323142</v>
      </c>
      <c r="F1647">
        <v>-2.3936231077346202</v>
      </c>
      <c r="G1647">
        <v>-2.2282405633274598</v>
      </c>
      <c r="H1647">
        <v>-2.3057311474905999</v>
      </c>
      <c r="I1647">
        <v>-1.9559913210481099</v>
      </c>
      <c r="J1647">
        <v>-2.8562485818550298</v>
      </c>
      <c r="K1647">
        <v>-3.5203121265823398</v>
      </c>
      <c r="L1647">
        <v>-3.1238621190764699</v>
      </c>
      <c r="M1647">
        <v>-3.1122182332028001</v>
      </c>
      <c r="N1647">
        <v>-3.49438830124011</v>
      </c>
      <c r="O1647">
        <v>-3.5495354548059801</v>
      </c>
      <c r="P1647">
        <v>-3.2197303493743101</v>
      </c>
      <c r="Q1647">
        <v>-3.6895760311121801</v>
      </c>
      <c r="R1647">
        <v>-0.70576122338286695</v>
      </c>
      <c r="S1647">
        <v>-0.45378799998423103</v>
      </c>
      <c r="T1647">
        <v>-0.37063140616384999</v>
      </c>
      <c r="U1647">
        <v>-0.38757245108303601</v>
      </c>
      <c r="V1647" s="8">
        <v>-2.2208965349001999</v>
      </c>
      <c r="W1647" s="8">
        <v>-3.1531602651791601</v>
      </c>
      <c r="X1647" s="9">
        <v>-3.48830753413315</v>
      </c>
      <c r="Y1647" s="8">
        <v>-0.47943827015349599</v>
      </c>
      <c r="Z1647" s="8">
        <v>7.7715797723428698E-4</v>
      </c>
      <c r="AA1647" s="8">
        <v>2.02412158780186E-3</v>
      </c>
      <c r="AB1647" s="9">
        <v>2.8894515222171698E-4</v>
      </c>
      <c r="AC1647" s="8">
        <v>2.9806176383281402E-4</v>
      </c>
      <c r="AD1647" s="1" t="s">
        <v>4085</v>
      </c>
      <c r="AE1647" s="1" t="s">
        <v>4086</v>
      </c>
      <c r="AF1647" s="1" t="s">
        <v>4087</v>
      </c>
      <c r="AH1647" s="10" t="s">
        <v>4087</v>
      </c>
      <c r="AI1647" t="s">
        <v>77</v>
      </c>
      <c r="AN1647" s="21"/>
      <c r="AQ1647" s="1" t="s">
        <v>77</v>
      </c>
      <c r="AR1647" s="1" t="s">
        <v>77</v>
      </c>
      <c r="AS1647" s="1" t="s">
        <v>77</v>
      </c>
      <c r="AT1647" s="1" t="s">
        <v>77</v>
      </c>
      <c r="AV1647" s="1">
        <f t="shared" si="25"/>
        <v>7</v>
      </c>
    </row>
    <row r="1648" spans="1:48" ht="15.75" customHeight="1" x14ac:dyDescent="0.35">
      <c r="A1648" s="1" t="s">
        <v>4088</v>
      </c>
      <c r="B1648">
        <v>-1.62533650932439E-3</v>
      </c>
      <c r="C1648">
        <v>-4.6039624583180602E-2</v>
      </c>
      <c r="D1648">
        <v>-0.33101708418724501</v>
      </c>
      <c r="E1648">
        <v>0.242556951475357</v>
      </c>
      <c r="F1648">
        <v>-0.44584694359109101</v>
      </c>
      <c r="G1648">
        <v>-0.30841174432131202</v>
      </c>
      <c r="H1648">
        <v>-0.67939162251067498</v>
      </c>
      <c r="I1648">
        <v>-0.46823056755761899</v>
      </c>
      <c r="J1648">
        <v>-0.28717826909209099</v>
      </c>
      <c r="K1648">
        <v>0.12792566224042401</v>
      </c>
      <c r="L1648">
        <v>5.2397914961249403E-2</v>
      </c>
      <c r="M1648">
        <v>-0.17789666118463199</v>
      </c>
      <c r="N1648">
        <v>-0.62680856452334699</v>
      </c>
      <c r="O1648">
        <v>-0.65164052237791803</v>
      </c>
      <c r="P1648">
        <v>-0.49936922330904798</v>
      </c>
      <c r="Q1648">
        <v>-0.68423729768344499</v>
      </c>
      <c r="R1648">
        <v>-0.596869238909847</v>
      </c>
      <c r="S1648">
        <v>-0.60770782799664702</v>
      </c>
      <c r="T1648">
        <v>-0.47076718892543401</v>
      </c>
      <c r="U1648">
        <v>-0.63854611333144895</v>
      </c>
      <c r="V1648" s="8">
        <v>-0.47547021949517398</v>
      </c>
      <c r="W1648" s="8">
        <v>-7.1187838268762502E-2</v>
      </c>
      <c r="X1648" s="9">
        <v>-0.61551390197343903</v>
      </c>
      <c r="Y1648" s="8">
        <v>-0.57847259229084402</v>
      </c>
      <c r="Z1648" s="8">
        <v>5.3120888579591401E-2</v>
      </c>
      <c r="AA1648" s="8">
        <v>0.897867026087385</v>
      </c>
      <c r="AB1648" s="9">
        <v>2.7040526590120899E-2</v>
      </c>
      <c r="AC1648" s="8">
        <v>2.3052989720572899E-2</v>
      </c>
      <c r="AD1648" s="1" t="s">
        <v>4088</v>
      </c>
      <c r="AE1648" s="1" t="s">
        <v>4088</v>
      </c>
      <c r="AF1648" s="1" t="s">
        <v>4089</v>
      </c>
      <c r="AH1648" s="10" t="s">
        <v>4089</v>
      </c>
      <c r="AN1648" s="21"/>
      <c r="AS1648" s="1" t="s">
        <v>77</v>
      </c>
      <c r="AU1648" s="1" t="s">
        <v>77</v>
      </c>
      <c r="AV1648" s="1">
        <f t="shared" si="25"/>
        <v>1</v>
      </c>
    </row>
    <row r="1649" spans="1:48" ht="15.75" customHeight="1" x14ac:dyDescent="0.35">
      <c r="A1649" s="1" t="s">
        <v>4090</v>
      </c>
      <c r="B1649">
        <v>-4.23697138244397E-2</v>
      </c>
      <c r="C1649">
        <v>-4.5883178141272497E-2</v>
      </c>
      <c r="D1649">
        <v>7.4912320897134302E-2</v>
      </c>
      <c r="E1649">
        <v>1.26355648693923E-2</v>
      </c>
      <c r="F1649">
        <v>0.1272432171099</v>
      </c>
      <c r="G1649">
        <v>0.18729829047597801</v>
      </c>
      <c r="H1649">
        <v>0.16795625494064401</v>
      </c>
      <c r="I1649">
        <v>0.26041750186696699</v>
      </c>
      <c r="J1649">
        <v>-5.4096361096959297E-2</v>
      </c>
      <c r="K1649">
        <v>0.17461950850975899</v>
      </c>
      <c r="L1649">
        <v>1.48620846592283E-2</v>
      </c>
      <c r="M1649">
        <v>5.4920346480374201E-2</v>
      </c>
      <c r="N1649">
        <v>-4.9784208935999497E-2</v>
      </c>
      <c r="O1649">
        <v>-5.8106521481394599E-2</v>
      </c>
      <c r="P1649">
        <v>-8.7257683985036097E-2</v>
      </c>
      <c r="Q1649">
        <v>-4.4056355681367898E-2</v>
      </c>
      <c r="R1649">
        <v>-0.101603651763607</v>
      </c>
      <c r="S1649">
        <v>-9.9247553594110902E-2</v>
      </c>
      <c r="T1649">
        <v>-0.13900475529365899</v>
      </c>
      <c r="U1649">
        <v>-8.4442978864572596E-2</v>
      </c>
      <c r="V1649" s="8">
        <v>0.185728816098372</v>
      </c>
      <c r="W1649" s="8">
        <v>4.7576394638100601E-2</v>
      </c>
      <c r="X1649" s="9">
        <v>-5.9801192520949502E-2</v>
      </c>
      <c r="Y1649" s="8">
        <v>-0.106074734878987</v>
      </c>
      <c r="Z1649" s="8">
        <v>1.09021363010347E-2</v>
      </c>
      <c r="AA1649" s="8">
        <v>0.60748155851567598</v>
      </c>
      <c r="AB1649" s="9">
        <v>0.194041066049676</v>
      </c>
      <c r="AC1649" s="8">
        <v>8.5074079972213001E-2</v>
      </c>
      <c r="AD1649" s="1" t="s">
        <v>4090</v>
      </c>
      <c r="AE1649" s="1" t="s">
        <v>4091</v>
      </c>
      <c r="AF1649" s="1" t="s">
        <v>4092</v>
      </c>
      <c r="AH1649" s="10" t="s">
        <v>4092</v>
      </c>
      <c r="AN1649" s="21"/>
      <c r="AU1649" s="1" t="s">
        <v>77</v>
      </c>
      <c r="AV1649" s="1">
        <f t="shared" si="25"/>
        <v>0</v>
      </c>
    </row>
    <row r="1650" spans="1:48" ht="15.75" customHeight="1" x14ac:dyDescent="0.35">
      <c r="A1650" s="1" t="s">
        <v>4093</v>
      </c>
      <c r="B1650">
        <v>-5.0175994218889797E-2</v>
      </c>
      <c r="C1650">
        <v>-6.2966086634067206E-2</v>
      </c>
      <c r="D1650">
        <v>0.19475015668856099</v>
      </c>
      <c r="E1650">
        <v>-4.7881218714758297E-2</v>
      </c>
      <c r="F1650">
        <v>0.196773161368996</v>
      </c>
      <c r="G1650">
        <v>0.21886712787823301</v>
      </c>
      <c r="H1650">
        <v>0.22131838076952501</v>
      </c>
      <c r="I1650">
        <v>0.25638649184552398</v>
      </c>
      <c r="J1650">
        <v>0.15952337061904701</v>
      </c>
      <c r="K1650">
        <v>0.26408057947354602</v>
      </c>
      <c r="L1650">
        <v>8.6514011185927706E-2</v>
      </c>
      <c r="M1650">
        <v>9.8800499890532203E-2</v>
      </c>
      <c r="N1650">
        <v>0.37541938496192201</v>
      </c>
      <c r="O1650">
        <v>0.22794020674073601</v>
      </c>
      <c r="P1650">
        <v>0.22953596409014801</v>
      </c>
      <c r="Q1650">
        <v>0.24166916881842901</v>
      </c>
      <c r="R1650">
        <v>0.25348650917646898</v>
      </c>
      <c r="S1650">
        <v>8.6419256112096401E-2</v>
      </c>
      <c r="T1650">
        <v>7.0090758753392504E-2</v>
      </c>
      <c r="U1650">
        <v>9.35555679506231E-2</v>
      </c>
      <c r="V1650" s="8">
        <v>0.22333629046556999</v>
      </c>
      <c r="W1650" s="8">
        <v>0.152229615292263</v>
      </c>
      <c r="X1650" s="9">
        <v>0.26864118115280899</v>
      </c>
      <c r="Y1650" s="8">
        <v>0.125888022998145</v>
      </c>
      <c r="Z1650" s="8">
        <v>7.6340091903195503E-2</v>
      </c>
      <c r="AA1650" s="8">
        <v>0.23964503210337201</v>
      </c>
      <c r="AB1650" s="9">
        <v>3.6460722994883503E-2</v>
      </c>
      <c r="AC1650" s="8">
        <v>0.74183283928101895</v>
      </c>
      <c r="AD1650" s="1" t="s">
        <v>4093</v>
      </c>
      <c r="AE1650" s="1" t="s">
        <v>4093</v>
      </c>
      <c r="AF1650" s="1" t="s">
        <v>4094</v>
      </c>
      <c r="AH1650" s="10" t="s">
        <v>4094</v>
      </c>
      <c r="AN1650" s="21"/>
      <c r="AU1650" s="1" t="s">
        <v>77</v>
      </c>
      <c r="AV1650" s="1">
        <f t="shared" si="25"/>
        <v>0</v>
      </c>
    </row>
    <row r="1651" spans="1:48" ht="15.75" customHeight="1" x14ac:dyDescent="0.35">
      <c r="A1651" s="1" t="s">
        <v>4095</v>
      </c>
      <c r="B1651">
        <v>1.9812261667808501E-2</v>
      </c>
      <c r="C1651">
        <v>7.2900697754842703E-2</v>
      </c>
      <c r="D1651">
        <v>-0.198880972029327</v>
      </c>
      <c r="E1651">
        <v>5.9736900601521301E-3</v>
      </c>
      <c r="F1651">
        <v>-0.44674157974472001</v>
      </c>
      <c r="G1651">
        <v>-0.54840767879534602</v>
      </c>
      <c r="H1651">
        <v>-0.61141381765523195</v>
      </c>
      <c r="I1651">
        <v>-0.32388690488336702</v>
      </c>
      <c r="J1651">
        <v>-0.83900431733201097</v>
      </c>
      <c r="K1651">
        <v>-0.90498335935110896</v>
      </c>
      <c r="L1651">
        <v>-0.877341293846298</v>
      </c>
      <c r="M1651">
        <v>-0.88040620095279598</v>
      </c>
      <c r="N1651">
        <v>-0.98387350589800204</v>
      </c>
      <c r="O1651">
        <v>-0.79536689658932502</v>
      </c>
      <c r="P1651">
        <v>-0.47010960537629898</v>
      </c>
      <c r="Q1651">
        <v>-0.96318721339409596</v>
      </c>
      <c r="R1651">
        <v>-0.19941675262162001</v>
      </c>
      <c r="S1651">
        <v>9.5024279404841303E-2</v>
      </c>
      <c r="T1651">
        <v>0.31538631058170202</v>
      </c>
      <c r="U1651">
        <v>-1.99149085002732E-2</v>
      </c>
      <c r="V1651" s="8">
        <v>-0.48261249526966599</v>
      </c>
      <c r="W1651" s="8">
        <v>-0.87543379287055401</v>
      </c>
      <c r="X1651" s="9">
        <v>-0.80313430531443097</v>
      </c>
      <c r="Y1651" s="8">
        <v>4.7769732216162403E-2</v>
      </c>
      <c r="Z1651" s="8">
        <v>6.78729400474896E-3</v>
      </c>
      <c r="AA1651" s="8">
        <v>4.4992271646641198E-3</v>
      </c>
      <c r="AB1651" s="9">
        <v>9.2446191907931408E-3</v>
      </c>
      <c r="AC1651" s="8">
        <v>9.9531841681924707E-3</v>
      </c>
      <c r="AD1651" s="1" t="s">
        <v>4095</v>
      </c>
      <c r="AE1651" s="1" t="s">
        <v>4095</v>
      </c>
      <c r="AF1651" s="1" t="s">
        <v>4096</v>
      </c>
      <c r="AH1651" s="10" t="s">
        <v>4096</v>
      </c>
      <c r="AN1651" s="21"/>
      <c r="AQ1651" s="1" t="s">
        <v>77</v>
      </c>
      <c r="AR1651" s="1" t="s">
        <v>77</v>
      </c>
      <c r="AU1651" s="1" t="s">
        <v>77</v>
      </c>
      <c r="AV1651" s="1">
        <f t="shared" si="25"/>
        <v>6</v>
      </c>
    </row>
    <row r="1652" spans="1:48" ht="15.75" customHeight="1" x14ac:dyDescent="0.35">
      <c r="A1652" s="1" t="s">
        <v>4097</v>
      </c>
      <c r="B1652">
        <v>-6.1347464141180801E-2</v>
      </c>
      <c r="C1652">
        <v>1.5562260500688501E-2</v>
      </c>
      <c r="D1652">
        <v>0.15855959886785501</v>
      </c>
      <c r="E1652">
        <v>-3.2320795533788103E-2</v>
      </c>
      <c r="F1652">
        <v>0.51966081786410201</v>
      </c>
      <c r="G1652">
        <v>0.50724353645432096</v>
      </c>
      <c r="H1652">
        <v>0.44837463977059899</v>
      </c>
      <c r="I1652">
        <v>0.38299697805419203</v>
      </c>
      <c r="J1652">
        <v>-0.105987616320574</v>
      </c>
      <c r="K1652">
        <v>0.28743613769799198</v>
      </c>
      <c r="L1652">
        <v>0.108001754581371</v>
      </c>
      <c r="M1652">
        <v>5.3695345341804798E-3</v>
      </c>
      <c r="N1652">
        <v>0.68358663182879598</v>
      </c>
      <c r="O1652">
        <v>0.58775882246473599</v>
      </c>
      <c r="P1652">
        <v>0.54573959926048798</v>
      </c>
      <c r="Q1652">
        <v>0.62178666795554705</v>
      </c>
      <c r="R1652">
        <v>0.63825539198107195</v>
      </c>
      <c r="S1652">
        <v>0.53796003238526802</v>
      </c>
      <c r="T1652">
        <v>0.48469517088161601</v>
      </c>
      <c r="U1652">
        <v>0.57618532624412999</v>
      </c>
      <c r="V1652" s="8">
        <v>0.46456899303580301</v>
      </c>
      <c r="W1652" s="8">
        <v>7.3704952623242198E-2</v>
      </c>
      <c r="X1652" s="9">
        <v>0.60971793037739197</v>
      </c>
      <c r="Y1652" s="8">
        <v>0.55927398037302101</v>
      </c>
      <c r="Z1652" s="8">
        <v>2.5698226967808698E-3</v>
      </c>
      <c r="AA1652" s="8">
        <v>0.74442750411068703</v>
      </c>
      <c r="AB1652" s="9">
        <v>9.0612095637788699E-4</v>
      </c>
      <c r="AC1652" s="8">
        <v>1.6973714419257002E-2</v>
      </c>
      <c r="AD1652" s="1" t="s">
        <v>4097</v>
      </c>
      <c r="AE1652" s="1" t="s">
        <v>4097</v>
      </c>
      <c r="AF1652" s="1" t="s">
        <v>4098</v>
      </c>
      <c r="AH1652" s="10" t="s">
        <v>4098</v>
      </c>
      <c r="AN1652" s="21"/>
      <c r="AQ1652" s="1" t="s">
        <v>77</v>
      </c>
      <c r="AS1652" s="1" t="s">
        <v>77</v>
      </c>
      <c r="AT1652" s="1" t="s">
        <v>77</v>
      </c>
      <c r="AV1652" s="1">
        <f t="shared" si="25"/>
        <v>5</v>
      </c>
    </row>
    <row r="1653" spans="1:48" ht="15.75" customHeight="1" x14ac:dyDescent="0.35">
      <c r="A1653" s="1" t="s">
        <v>4099</v>
      </c>
      <c r="B1653">
        <v>-0.14722126154647</v>
      </c>
      <c r="C1653">
        <v>-7.3236666030310899E-2</v>
      </c>
      <c r="D1653">
        <v>0.23258992083065799</v>
      </c>
      <c r="E1653">
        <v>-1.3738533600869801E-2</v>
      </c>
      <c r="F1653">
        <v>0.13377129980577501</v>
      </c>
      <c r="G1653">
        <v>0.18983164155009499</v>
      </c>
      <c r="H1653">
        <v>9.5625201911240201E-2</v>
      </c>
      <c r="I1653">
        <v>0.196527428899163</v>
      </c>
      <c r="J1653">
        <v>-0.11042078395246201</v>
      </c>
      <c r="K1653">
        <v>0.235845029177355</v>
      </c>
      <c r="L1653">
        <v>-0.16277330654701699</v>
      </c>
      <c r="M1653">
        <v>-0.178318879506115</v>
      </c>
      <c r="N1653">
        <v>0.27250773043422</v>
      </c>
      <c r="O1653">
        <v>0.12979648079668299</v>
      </c>
      <c r="P1653">
        <v>-7.63980390678098E-2</v>
      </c>
      <c r="Q1653">
        <v>9.3144543108604996E-2</v>
      </c>
      <c r="R1653">
        <v>0.31306252881891</v>
      </c>
      <c r="S1653">
        <v>0.19894260488168</v>
      </c>
      <c r="T1653">
        <v>-3.1306582986421201E-2</v>
      </c>
      <c r="U1653">
        <v>0.16732109218711799</v>
      </c>
      <c r="V1653" s="8">
        <v>0.15393889304156799</v>
      </c>
      <c r="W1653" s="8">
        <v>-5.3916985207060203E-2</v>
      </c>
      <c r="X1653" s="9">
        <v>0.104762678817924</v>
      </c>
      <c r="Y1653" s="8">
        <v>0.162004910725322</v>
      </c>
      <c r="Z1653" s="8">
        <v>0.23326876905968799</v>
      </c>
      <c r="AA1653" s="8">
        <v>0.810831540279076</v>
      </c>
      <c r="AB1653" s="9">
        <v>0.47540932864157798</v>
      </c>
      <c r="AC1653" s="8">
        <v>0.19510120193031</v>
      </c>
      <c r="AD1653" s="1" t="s">
        <v>4099</v>
      </c>
      <c r="AE1653" s="1" t="s">
        <v>4099</v>
      </c>
      <c r="AF1653" s="1" t="s">
        <v>4100</v>
      </c>
      <c r="AH1653" s="10" t="s">
        <v>4100</v>
      </c>
      <c r="AN1653" s="21"/>
      <c r="AU1653" s="1" t="s">
        <v>77</v>
      </c>
      <c r="AV1653" s="1">
        <f t="shared" si="25"/>
        <v>0</v>
      </c>
    </row>
    <row r="1654" spans="1:48" ht="15.75" customHeight="1" x14ac:dyDescent="0.35">
      <c r="A1654" s="1" t="s">
        <v>4101</v>
      </c>
      <c r="B1654">
        <v>5.1280494755534402E-2</v>
      </c>
      <c r="C1654">
        <v>2.81842662565201E-2</v>
      </c>
      <c r="D1654">
        <v>-0.26016820716773698</v>
      </c>
      <c r="E1654">
        <v>0.22799910888801</v>
      </c>
      <c r="F1654">
        <v>7.6916966655774202E-2</v>
      </c>
      <c r="G1654">
        <v>0.119466714712032</v>
      </c>
      <c r="H1654">
        <v>-2.3127710836108602E-2</v>
      </c>
      <c r="I1654">
        <v>-0.13143361558293401</v>
      </c>
      <c r="J1654">
        <v>2.0469279540543798E-3</v>
      </c>
      <c r="K1654">
        <v>-0.23041142968660699</v>
      </c>
      <c r="L1654">
        <v>0.20336672087590901</v>
      </c>
      <c r="M1654">
        <v>0.107137330945307</v>
      </c>
      <c r="N1654">
        <v>-0.10297677420465499</v>
      </c>
      <c r="O1654">
        <v>8.9551796229290798E-2</v>
      </c>
      <c r="P1654">
        <v>7.3840609883797606E-2</v>
      </c>
      <c r="Q1654">
        <v>-4.30817349808E-2</v>
      </c>
      <c r="R1654">
        <v>-0.14441272034220201</v>
      </c>
      <c r="S1654">
        <v>5.7909826422274498E-2</v>
      </c>
      <c r="T1654">
        <v>3.6541472825894102E-2</v>
      </c>
      <c r="U1654">
        <v>-7.2668658878169201E-2</v>
      </c>
      <c r="V1654" s="8">
        <v>1.0455588737190999E-2</v>
      </c>
      <c r="W1654" s="8">
        <v>2.0534887522166E-2</v>
      </c>
      <c r="X1654" s="9">
        <v>4.3334742319080998E-3</v>
      </c>
      <c r="Y1654" s="8">
        <v>-3.0657519993050698E-2</v>
      </c>
      <c r="Z1654" s="8">
        <v>0.99293694130706101</v>
      </c>
      <c r="AA1654" s="8">
        <v>0.97429998217201796</v>
      </c>
      <c r="AB1654" s="9">
        <v>0.96639279878071305</v>
      </c>
      <c r="AC1654" s="8">
        <v>0.720763224320493</v>
      </c>
      <c r="AD1654" s="1" t="s">
        <v>4101</v>
      </c>
      <c r="AE1654" s="1" t="s">
        <v>4102</v>
      </c>
      <c r="AF1654" s="1" t="s">
        <v>4103</v>
      </c>
      <c r="AH1654" s="10" t="s">
        <v>4103</v>
      </c>
      <c r="AI1654" t="s">
        <v>77</v>
      </c>
      <c r="AN1654" s="21"/>
      <c r="AU1654" s="1" t="s">
        <v>77</v>
      </c>
      <c r="AV1654" s="1">
        <f t="shared" si="25"/>
        <v>0</v>
      </c>
    </row>
    <row r="1655" spans="1:48" ht="15.75" customHeight="1" x14ac:dyDescent="0.35">
      <c r="A1655" s="1" t="s">
        <v>4104</v>
      </c>
      <c r="B1655">
        <v>4.7726255618964998E-3</v>
      </c>
      <c r="C1655">
        <v>1.9007429026981399E-3</v>
      </c>
      <c r="D1655">
        <v>-7.8327425829502806E-2</v>
      </c>
      <c r="E1655">
        <v>-6.8905054952015807E-2</v>
      </c>
      <c r="F1655">
        <v>-0.66495146770416302</v>
      </c>
      <c r="G1655">
        <v>-0.68083072516762799</v>
      </c>
      <c r="H1655">
        <v>-0.62650965484878296</v>
      </c>
      <c r="I1655">
        <v>-0.65794213247173405</v>
      </c>
      <c r="J1655">
        <v>-0.71712805296175797</v>
      </c>
      <c r="K1655">
        <v>-0.73980674322635998</v>
      </c>
      <c r="L1655">
        <v>-0.76589243461096101</v>
      </c>
      <c r="M1655">
        <v>-0.80724103083955701</v>
      </c>
      <c r="N1655">
        <v>-0.92974385966010797</v>
      </c>
      <c r="O1655">
        <v>-0.87851065181168997</v>
      </c>
      <c r="P1655">
        <v>-0.69793951898371898</v>
      </c>
      <c r="Q1655">
        <v>-0.87203366517103098</v>
      </c>
      <c r="R1655">
        <v>-0.27109108432856699</v>
      </c>
      <c r="S1655">
        <v>-0.11488642219558701</v>
      </c>
      <c r="T1655">
        <v>-1.1302035435167499E-2</v>
      </c>
      <c r="U1655">
        <v>-7.0598627423453103E-2</v>
      </c>
      <c r="V1655" s="8">
        <v>-0.65755849504807695</v>
      </c>
      <c r="W1655" s="8">
        <v>-0.75751706540965902</v>
      </c>
      <c r="X1655" s="9">
        <v>-0.84455692390663695</v>
      </c>
      <c r="Y1655" s="8">
        <v>-0.116969542345693</v>
      </c>
      <c r="Z1655" s="8">
        <v>1.0945531641898899E-4</v>
      </c>
      <c r="AA1655" s="8">
        <v>1.4284381710013601E-4</v>
      </c>
      <c r="AB1655" s="9">
        <v>6.6723097931326199E-4</v>
      </c>
      <c r="AC1655" s="8">
        <v>2.8677167586346601E-3</v>
      </c>
      <c r="AD1655" s="1" t="s">
        <v>4104</v>
      </c>
      <c r="AE1655" s="1" t="s">
        <v>4104</v>
      </c>
      <c r="AF1655" s="1" t="s">
        <v>4105</v>
      </c>
      <c r="AH1655" s="10" t="s">
        <v>4105</v>
      </c>
      <c r="AN1655" s="21"/>
      <c r="AQ1655" s="1" t="s">
        <v>77</v>
      </c>
      <c r="AR1655" s="1" t="s">
        <v>77</v>
      </c>
      <c r="AU1655" s="1" t="s">
        <v>77</v>
      </c>
      <c r="AV1655" s="1">
        <f t="shared" si="25"/>
        <v>6</v>
      </c>
    </row>
    <row r="1656" spans="1:48" ht="15.75" customHeight="1" x14ac:dyDescent="0.35">
      <c r="A1656" s="1" t="s">
        <v>4106</v>
      </c>
      <c r="B1656">
        <v>0.11275349084606</v>
      </c>
      <c r="C1656">
        <v>5.2528410288856901E-2</v>
      </c>
      <c r="D1656">
        <v>-0.19050886886241999</v>
      </c>
      <c r="E1656">
        <v>0.130129395261639</v>
      </c>
      <c r="F1656">
        <v>0.38588986916393803</v>
      </c>
      <c r="G1656">
        <v>0.37239690417768601</v>
      </c>
      <c r="H1656">
        <v>0.354335649765321</v>
      </c>
      <c r="I1656">
        <v>0.43852503444116198</v>
      </c>
      <c r="J1656">
        <v>0.10426246747541899</v>
      </c>
      <c r="K1656">
        <v>-9.7155794811273899E-3</v>
      </c>
      <c r="L1656">
        <v>0.19268167957249299</v>
      </c>
      <c r="M1656">
        <v>7.5436417338895001E-2</v>
      </c>
      <c r="N1656">
        <v>0.15625793877228</v>
      </c>
      <c r="O1656">
        <v>0.41024243094085799</v>
      </c>
      <c r="P1656">
        <v>0.33922715205156201</v>
      </c>
      <c r="Q1656">
        <v>0.31986191708943201</v>
      </c>
      <c r="R1656">
        <v>7.0774289824742903E-2</v>
      </c>
      <c r="S1656">
        <v>0.33344986082794098</v>
      </c>
      <c r="T1656">
        <v>0.26512600821971499</v>
      </c>
      <c r="U1656">
        <v>0.23506979352594601</v>
      </c>
      <c r="V1656" s="8">
        <v>0.38778686438702697</v>
      </c>
      <c r="W1656" s="8">
        <v>9.0666246226420194E-2</v>
      </c>
      <c r="X1656" s="9">
        <v>0.30639735971353299</v>
      </c>
      <c r="Y1656" s="8">
        <v>0.22610498809958601</v>
      </c>
      <c r="Z1656" s="8">
        <v>3.3471408384581403E-2</v>
      </c>
      <c r="AA1656" s="8">
        <v>0.64822651360338901</v>
      </c>
      <c r="AB1656" s="9">
        <v>5.1906836715534102E-2</v>
      </c>
      <c r="AC1656" s="8">
        <v>0.16481237270922</v>
      </c>
      <c r="AD1656" s="1" t="s">
        <v>4106</v>
      </c>
      <c r="AE1656" s="1" t="s">
        <v>4107</v>
      </c>
      <c r="AF1656" s="1" t="s">
        <v>4108</v>
      </c>
      <c r="AH1656" s="10" t="s">
        <v>4108</v>
      </c>
      <c r="AN1656" s="21"/>
      <c r="AP1656" t="s">
        <v>77</v>
      </c>
      <c r="AQ1656" s="1" t="s">
        <v>77</v>
      </c>
      <c r="AT1656" s="1" t="s">
        <v>77</v>
      </c>
      <c r="AV1656" s="1">
        <f t="shared" si="25"/>
        <v>4</v>
      </c>
    </row>
    <row r="1657" spans="1:48" ht="15.75" customHeight="1" x14ac:dyDescent="0.35">
      <c r="A1657" s="1" t="s">
        <v>4109</v>
      </c>
      <c r="B1657">
        <v>8.5651323789199499E-2</v>
      </c>
      <c r="C1657">
        <v>7.6315629672490504E-2</v>
      </c>
      <c r="D1657">
        <v>-0.34769507101813901</v>
      </c>
      <c r="E1657">
        <v>0.15091601384193101</v>
      </c>
      <c r="F1657">
        <v>-3.0732982326350401E-2</v>
      </c>
      <c r="G1657">
        <v>-0.1405524560153</v>
      </c>
      <c r="H1657">
        <v>-4.2968707998996103E-2</v>
      </c>
      <c r="I1657">
        <v>-2.65634571952123E-2</v>
      </c>
      <c r="J1657">
        <v>-4.5617941039730901E-2</v>
      </c>
      <c r="K1657">
        <v>-0.26076008311147902</v>
      </c>
      <c r="L1657">
        <v>-1.6558417426575E-2</v>
      </c>
      <c r="M1657">
        <v>-7.7789551898612502E-2</v>
      </c>
      <c r="N1657">
        <v>-0.346694209003511</v>
      </c>
      <c r="O1657">
        <v>-4.2595510495683997E-2</v>
      </c>
      <c r="P1657">
        <v>-5.4009092511765097E-2</v>
      </c>
      <c r="Q1657">
        <v>-9.5275036629020801E-2</v>
      </c>
      <c r="R1657">
        <v>-0.28026640749036402</v>
      </c>
      <c r="S1657">
        <v>5.9205480354668702E-2</v>
      </c>
      <c r="T1657">
        <v>2.1439942096955499E-2</v>
      </c>
      <c r="U1657">
        <v>1.8538693904302399E-2</v>
      </c>
      <c r="V1657" s="8">
        <v>-6.0204400883964802E-2</v>
      </c>
      <c r="W1657" s="8">
        <v>-0.100181498369099</v>
      </c>
      <c r="X1657" s="9">
        <v>-0.13464346215999501</v>
      </c>
      <c r="Y1657" s="8">
        <v>-4.5270572783609402E-2</v>
      </c>
      <c r="Z1657" s="8">
        <v>0.75503248125477296</v>
      </c>
      <c r="AA1657" s="8">
        <v>0.66326743730920501</v>
      </c>
      <c r="AB1657" s="9">
        <v>0.49549823396075199</v>
      </c>
      <c r="AC1657" s="8">
        <v>0.672662165960491</v>
      </c>
      <c r="AD1657" s="1" t="s">
        <v>4109</v>
      </c>
      <c r="AE1657" s="1" t="s">
        <v>4110</v>
      </c>
      <c r="AF1657" s="1" t="s">
        <v>4111</v>
      </c>
      <c r="AH1657" s="10" t="s">
        <v>4111</v>
      </c>
      <c r="AN1657" s="21"/>
      <c r="AU1657" s="1" t="s">
        <v>77</v>
      </c>
      <c r="AV1657" s="1">
        <f t="shared" si="25"/>
        <v>0</v>
      </c>
    </row>
    <row r="1658" spans="1:48" ht="15.75" customHeight="1" x14ac:dyDescent="0.35">
      <c r="A1658" s="1" t="s">
        <v>4112</v>
      </c>
      <c r="B1658">
        <v>-8.1815116996148796E-2</v>
      </c>
      <c r="C1658">
        <v>-7.2839464423351499E-2</v>
      </c>
      <c r="D1658">
        <v>0.21062063701338801</v>
      </c>
      <c r="E1658">
        <v>-5.4686085388933402E-2</v>
      </c>
      <c r="F1658">
        <v>0.21998205323240799</v>
      </c>
      <c r="G1658">
        <v>0.26622082015431803</v>
      </c>
      <c r="H1658">
        <v>0.28685060774267301</v>
      </c>
      <c r="I1658">
        <v>0.30718020236569399</v>
      </c>
      <c r="J1658">
        <v>1.9904135555399299E-3</v>
      </c>
      <c r="K1658">
        <v>0.19215740509901499</v>
      </c>
      <c r="L1658">
        <v>-4.4770257931000201E-2</v>
      </c>
      <c r="M1658">
        <v>4.3072479354560302E-2</v>
      </c>
      <c r="N1658">
        <v>0.324890228279474</v>
      </c>
      <c r="O1658">
        <v>8.9226528175914796E-2</v>
      </c>
      <c r="P1658">
        <v>6.7605261803785593E-2</v>
      </c>
      <c r="Q1658">
        <v>0.15174277557154001</v>
      </c>
      <c r="R1658">
        <v>0.29192385512439101</v>
      </c>
      <c r="S1658">
        <v>5.8545631521499698E-2</v>
      </c>
      <c r="T1658">
        <v>2.6739684272113901E-2</v>
      </c>
      <c r="U1658">
        <v>0.12282924998083999</v>
      </c>
      <c r="V1658" s="8">
        <v>0.27005842087377302</v>
      </c>
      <c r="W1658" s="8">
        <v>4.8112510019528897E-2</v>
      </c>
      <c r="X1658" s="9">
        <v>0.15836619845767799</v>
      </c>
      <c r="Y1658" s="8">
        <v>0.125009605224711</v>
      </c>
      <c r="Z1658" s="8">
        <v>5.7937539150338599E-2</v>
      </c>
      <c r="AA1658" s="8">
        <v>0.74442750411068703</v>
      </c>
      <c r="AB1658" s="9">
        <v>0.20976036816972901</v>
      </c>
      <c r="AC1658" s="8">
        <v>0.45848665917109199</v>
      </c>
      <c r="AD1658" s="1" t="s">
        <v>4112</v>
      </c>
      <c r="AE1658" s="1" t="s">
        <v>4113</v>
      </c>
      <c r="AF1658" s="1" t="s">
        <v>4114</v>
      </c>
      <c r="AH1658" s="10" t="s">
        <v>4114</v>
      </c>
      <c r="AN1658" s="21"/>
      <c r="AU1658" s="1" t="s">
        <v>77</v>
      </c>
      <c r="AV1658" s="1">
        <f t="shared" si="25"/>
        <v>0</v>
      </c>
    </row>
    <row r="1659" spans="1:48" ht="15.75" customHeight="1" x14ac:dyDescent="0.35">
      <c r="A1659" s="1" t="s">
        <v>4115</v>
      </c>
      <c r="B1659">
        <v>-3.7809803245439901E-2</v>
      </c>
      <c r="C1659">
        <v>4.8820336061643401E-3</v>
      </c>
      <c r="D1659">
        <v>0.20434934922852699</v>
      </c>
      <c r="E1659">
        <v>-0.11035715511129</v>
      </c>
      <c r="F1659">
        <v>0.51396257927602595</v>
      </c>
      <c r="G1659">
        <v>0.45281472356463198</v>
      </c>
      <c r="H1659">
        <v>0.58112886077991899</v>
      </c>
      <c r="I1659">
        <v>0.56794789969253401</v>
      </c>
      <c r="J1659">
        <v>-1.31698923819217E-2</v>
      </c>
      <c r="K1659">
        <v>0.1533141691671</v>
      </c>
      <c r="L1659">
        <v>-0.25420765255400501</v>
      </c>
      <c r="M1659">
        <v>-0.27996892548170699</v>
      </c>
      <c r="N1659">
        <v>0.70446445083207698</v>
      </c>
      <c r="O1659">
        <v>0.51187280272530999</v>
      </c>
      <c r="P1659">
        <v>0.57210446670205095</v>
      </c>
      <c r="Q1659">
        <v>0.56794716451242699</v>
      </c>
      <c r="R1659">
        <v>0.80543840530560296</v>
      </c>
      <c r="S1659">
        <v>0.65599975180596004</v>
      </c>
      <c r="T1659">
        <v>0.67578624295643996</v>
      </c>
      <c r="U1659">
        <v>0.69776416757438298</v>
      </c>
      <c r="V1659" s="8">
        <v>0.52896351582827805</v>
      </c>
      <c r="W1659" s="8">
        <v>-9.85080753126336E-2</v>
      </c>
      <c r="X1659" s="9">
        <v>0.58909722119296604</v>
      </c>
      <c r="Y1659" s="8">
        <v>0.70874714191059596</v>
      </c>
      <c r="Z1659" s="8">
        <v>7.1746738180289999E-3</v>
      </c>
      <c r="AA1659" s="8">
        <v>0.57366263459497902</v>
      </c>
      <c r="AB1659" s="9">
        <v>3.0894138300379898E-3</v>
      </c>
      <c r="AC1659" s="8">
        <v>8.6761509440360495E-3</v>
      </c>
      <c r="AD1659" s="1" t="s">
        <v>4115</v>
      </c>
      <c r="AE1659" s="1" t="s">
        <v>4115</v>
      </c>
      <c r="AF1659" s="1" t="s">
        <v>4116</v>
      </c>
      <c r="AH1659" s="10" t="s">
        <v>4116</v>
      </c>
      <c r="AN1659" s="21"/>
      <c r="AQ1659" s="1" t="s">
        <v>77</v>
      </c>
      <c r="AS1659" s="1" t="s">
        <v>77</v>
      </c>
      <c r="AT1659" s="1" t="s">
        <v>77</v>
      </c>
      <c r="AV1659" s="1">
        <f t="shared" si="25"/>
        <v>5</v>
      </c>
    </row>
    <row r="1660" spans="1:48" ht="15.75" customHeight="1" x14ac:dyDescent="0.35">
      <c r="A1660" s="1" t="s">
        <v>4117</v>
      </c>
      <c r="B1660">
        <v>-7.4731773976970298E-2</v>
      </c>
      <c r="C1660">
        <v>-0.134420312487982</v>
      </c>
      <c r="D1660">
        <v>0.15059116493284599</v>
      </c>
      <c r="E1660">
        <v>-4.8721189787044997E-2</v>
      </c>
      <c r="F1660">
        <v>-0.100114372244439</v>
      </c>
      <c r="G1660">
        <v>-0.19890729287490599</v>
      </c>
      <c r="H1660">
        <v>-0.10755150934532</v>
      </c>
      <c r="I1660">
        <v>-0.307645358748728</v>
      </c>
      <c r="J1660">
        <v>1.8111118289239701E-2</v>
      </c>
      <c r="K1660">
        <v>3.4825875684626598E-2</v>
      </c>
      <c r="L1660">
        <v>-0.16254349663307299</v>
      </c>
      <c r="M1660">
        <v>-4.7259307235355499E-2</v>
      </c>
      <c r="N1660">
        <v>2.92406986614538E-2</v>
      </c>
      <c r="O1660">
        <v>-0.104441105781098</v>
      </c>
      <c r="P1660">
        <v>1.7588579401882701E-3</v>
      </c>
      <c r="Q1660">
        <v>-0.121591245262906</v>
      </c>
      <c r="R1660">
        <v>6.4820319995139E-2</v>
      </c>
      <c r="S1660">
        <v>-5.0769721982508301E-2</v>
      </c>
      <c r="T1660">
        <v>3.05835230910508E-2</v>
      </c>
      <c r="U1660">
        <v>-7.0309770417880099E-2</v>
      </c>
      <c r="V1660" s="8">
        <v>-0.178554633303348</v>
      </c>
      <c r="W1660" s="8">
        <v>-3.9216452473640598E-2</v>
      </c>
      <c r="X1660" s="9">
        <v>-4.8758198610590699E-2</v>
      </c>
      <c r="Y1660" s="8">
        <v>-6.4189123285496403E-3</v>
      </c>
      <c r="Z1660" s="8">
        <v>0.16963043905219999</v>
      </c>
      <c r="AA1660" s="8">
        <v>0.93261656089165801</v>
      </c>
      <c r="AB1660" s="9">
        <v>0.82773894940787696</v>
      </c>
      <c r="AC1660" s="8">
        <v>0.65791363476435205</v>
      </c>
      <c r="AD1660" s="1" t="s">
        <v>4117</v>
      </c>
      <c r="AE1660" s="1" t="s">
        <v>4118</v>
      </c>
      <c r="AF1660" s="1" t="s">
        <v>4119</v>
      </c>
      <c r="AH1660" s="10" t="s">
        <v>4119</v>
      </c>
      <c r="AN1660" s="21"/>
      <c r="AU1660" s="1" t="s">
        <v>77</v>
      </c>
      <c r="AV1660" s="1">
        <f t="shared" si="25"/>
        <v>0</v>
      </c>
    </row>
    <row r="1661" spans="1:48" ht="15.75" customHeight="1" x14ac:dyDescent="0.35">
      <c r="A1661" s="1" t="s">
        <v>4120</v>
      </c>
      <c r="B1661">
        <v>7.4976757847594694E-2</v>
      </c>
      <c r="C1661">
        <v>-2.9152985325384601E-3</v>
      </c>
      <c r="D1661">
        <v>0.146231999480465</v>
      </c>
      <c r="E1661">
        <v>-1.7330434348722699E-2</v>
      </c>
      <c r="F1661">
        <v>0.99687362363252596</v>
      </c>
      <c r="G1661">
        <v>1.08230483392063</v>
      </c>
      <c r="H1661">
        <v>0.98528693058074202</v>
      </c>
      <c r="I1661">
        <v>1.0430806246728701</v>
      </c>
      <c r="J1661">
        <v>0.48592367579498202</v>
      </c>
      <c r="K1661">
        <v>0.531864308277881</v>
      </c>
      <c r="L1661">
        <v>0.57116846570426705</v>
      </c>
      <c r="M1661">
        <v>0.45177665312451598</v>
      </c>
      <c r="N1661">
        <v>1.3209078347941601</v>
      </c>
      <c r="O1661">
        <v>1.3334086681627999</v>
      </c>
      <c r="P1661">
        <v>1.2363351936984199</v>
      </c>
      <c r="Q1661">
        <v>1.3039551736797601</v>
      </c>
      <c r="R1661">
        <v>0.89990505861692605</v>
      </c>
      <c r="S1661">
        <v>0.87065150486921195</v>
      </c>
      <c r="T1661">
        <v>0.77601889661152101</v>
      </c>
      <c r="U1661">
        <v>0.82329134744156696</v>
      </c>
      <c r="V1661" s="8">
        <v>1.0268865032016901</v>
      </c>
      <c r="W1661" s="8">
        <v>0.510183275725412</v>
      </c>
      <c r="X1661" s="9">
        <v>1.29865171758378</v>
      </c>
      <c r="Y1661" s="8">
        <v>0.84246670188480699</v>
      </c>
      <c r="Z1661" s="8">
        <v>9.8209978153024799E-5</v>
      </c>
      <c r="AA1661" s="8">
        <v>1.6437562638488099E-3</v>
      </c>
      <c r="AB1661" s="9">
        <v>6.0547738562926801E-5</v>
      </c>
      <c r="AC1661" s="8">
        <v>9.3318065255298304E-4</v>
      </c>
      <c r="AD1661" s="1" t="s">
        <v>4120</v>
      </c>
      <c r="AE1661" s="1" t="s">
        <v>4120</v>
      </c>
      <c r="AF1661" s="1" t="s">
        <v>4121</v>
      </c>
      <c r="AH1661" s="10" t="s">
        <v>4121</v>
      </c>
      <c r="AN1661" s="21"/>
      <c r="AQ1661" s="1" t="s">
        <v>77</v>
      </c>
      <c r="AR1661" s="1" t="s">
        <v>77</v>
      </c>
      <c r="AS1661" s="1" t="s">
        <v>77</v>
      </c>
      <c r="AT1661" s="1" t="s">
        <v>77</v>
      </c>
      <c r="AV1661" s="1">
        <f t="shared" si="25"/>
        <v>7</v>
      </c>
    </row>
    <row r="1662" spans="1:48" ht="15.75" customHeight="1" x14ac:dyDescent="0.35">
      <c r="A1662" s="1" t="s">
        <v>4122</v>
      </c>
      <c r="B1662">
        <v>2.3927958714480599E-2</v>
      </c>
      <c r="C1662">
        <v>-3.3583460508383803E-2</v>
      </c>
      <c r="D1662">
        <v>-0.12936520532024501</v>
      </c>
      <c r="E1662">
        <v>7.3915458664027794E-2</v>
      </c>
      <c r="F1662">
        <v>-0.19895957740881301</v>
      </c>
      <c r="G1662">
        <v>-0.185175182985229</v>
      </c>
      <c r="H1662">
        <v>-0.14688257728881299</v>
      </c>
      <c r="I1662">
        <v>-0.178128437955695</v>
      </c>
      <c r="J1662">
        <v>-0.34024831433393099</v>
      </c>
      <c r="K1662">
        <v>-0.35496237982337198</v>
      </c>
      <c r="L1662">
        <v>-0.188880784705974</v>
      </c>
      <c r="M1662">
        <v>-0.332596700079338</v>
      </c>
      <c r="N1662">
        <v>-0.458701532434104</v>
      </c>
      <c r="O1662">
        <v>-0.32343379183564602</v>
      </c>
      <c r="P1662">
        <v>-0.32801405002358602</v>
      </c>
      <c r="Q1662">
        <v>-0.30127909702146299</v>
      </c>
      <c r="R1662">
        <v>-0.21410525305963601</v>
      </c>
      <c r="S1662">
        <v>-3.8816036186403399E-3</v>
      </c>
      <c r="T1662">
        <v>-2.9725967773013499E-2</v>
      </c>
      <c r="U1662">
        <v>1.22188485819071E-2</v>
      </c>
      <c r="V1662" s="8">
        <v>-0.17728644390963699</v>
      </c>
      <c r="W1662" s="8">
        <v>-0.30417204473565401</v>
      </c>
      <c r="X1662" s="9">
        <v>-0.3528571178287</v>
      </c>
      <c r="Y1662" s="8">
        <v>-5.8873493967345897E-2</v>
      </c>
      <c r="Z1662" s="8">
        <v>6.4362395989748203E-2</v>
      </c>
      <c r="AA1662" s="8">
        <v>1.5904541627851401E-2</v>
      </c>
      <c r="AB1662" s="9">
        <v>4.1129767722370902E-3</v>
      </c>
      <c r="AC1662" s="8">
        <v>2.7302783316850401E-2</v>
      </c>
      <c r="AD1662" s="1" t="s">
        <v>4122</v>
      </c>
      <c r="AE1662" s="1" t="s">
        <v>4122</v>
      </c>
      <c r="AF1662" s="1" t="s">
        <v>4123</v>
      </c>
      <c r="AH1662" s="10" t="s">
        <v>4123</v>
      </c>
      <c r="AI1662" t="s">
        <v>77</v>
      </c>
      <c r="AN1662" s="21"/>
      <c r="AR1662" s="1" t="s">
        <v>77</v>
      </c>
      <c r="AU1662" s="1" t="s">
        <v>77</v>
      </c>
      <c r="AV1662" s="1">
        <f t="shared" si="25"/>
        <v>2</v>
      </c>
    </row>
    <row r="1663" spans="1:48" ht="15.75" customHeight="1" x14ac:dyDescent="0.35">
      <c r="A1663" s="1" t="s">
        <v>4124</v>
      </c>
      <c r="B1663">
        <v>-4.7932117873123403E-2</v>
      </c>
      <c r="C1663">
        <v>2.8054453284645699E-2</v>
      </c>
      <c r="D1663">
        <v>-0.113250097707567</v>
      </c>
      <c r="E1663">
        <v>5.6875694152851201E-2</v>
      </c>
      <c r="F1663">
        <v>-0.50953550204767595</v>
      </c>
      <c r="G1663">
        <v>-0.59398839289599104</v>
      </c>
      <c r="H1663">
        <v>-0.47093924293737499</v>
      </c>
      <c r="I1663">
        <v>-0.50882870422134496</v>
      </c>
      <c r="J1663">
        <v>8.7575310817434304E-2</v>
      </c>
      <c r="K1663">
        <v>6.5973020317256895E-2</v>
      </c>
      <c r="L1663">
        <v>0.13794248965541001</v>
      </c>
      <c r="M1663">
        <v>0.11281597407944</v>
      </c>
      <c r="N1663">
        <v>-0.66304475920630601</v>
      </c>
      <c r="O1663">
        <v>-0.53909047683077904</v>
      </c>
      <c r="P1663">
        <v>-0.50275421563314704</v>
      </c>
      <c r="Q1663">
        <v>-0.57281675924579201</v>
      </c>
      <c r="R1663">
        <v>-0.77790741115318396</v>
      </c>
      <c r="S1663">
        <v>-0.66398956155085798</v>
      </c>
      <c r="T1663">
        <v>-0.63190819469605597</v>
      </c>
      <c r="U1663">
        <v>-0.69736775207797397</v>
      </c>
      <c r="V1663" s="8">
        <v>-0.52082296052559696</v>
      </c>
      <c r="W1663" s="8">
        <v>0.10107669871738501</v>
      </c>
      <c r="X1663" s="9">
        <v>-0.569426552729006</v>
      </c>
      <c r="Y1663" s="8">
        <v>-0.69279322986951797</v>
      </c>
      <c r="Z1663" s="8">
        <v>6.2349214477516496E-4</v>
      </c>
      <c r="AA1663" s="8">
        <v>0.128204562943701</v>
      </c>
      <c r="AB1663" s="9">
        <v>3.7295854737132801E-4</v>
      </c>
      <c r="AC1663" s="8">
        <v>2.0462343782487401E-4</v>
      </c>
      <c r="AD1663" s="1" t="s">
        <v>4124</v>
      </c>
      <c r="AE1663" s="1" t="s">
        <v>4125</v>
      </c>
      <c r="AF1663" s="1" t="s">
        <v>4126</v>
      </c>
      <c r="AH1663" s="10" t="s">
        <v>4126</v>
      </c>
      <c r="AN1663" s="21"/>
      <c r="AQ1663" s="1" t="s">
        <v>77</v>
      </c>
      <c r="AS1663" s="1" t="s">
        <v>77</v>
      </c>
      <c r="AT1663" s="1" t="s">
        <v>77</v>
      </c>
      <c r="AV1663" s="1">
        <f t="shared" si="25"/>
        <v>5</v>
      </c>
    </row>
    <row r="1664" spans="1:48" ht="15.75" customHeight="1" x14ac:dyDescent="0.35">
      <c r="A1664" s="1" t="s">
        <v>4127</v>
      </c>
      <c r="B1664">
        <v>-6.6310432998338803E-2</v>
      </c>
      <c r="C1664">
        <v>-3.3236543579208598E-2</v>
      </c>
      <c r="D1664">
        <v>8.17987467800637E-3</v>
      </c>
      <c r="E1664">
        <v>2.4582145381141701E-2</v>
      </c>
      <c r="F1664">
        <v>-0.391505773953574</v>
      </c>
      <c r="G1664">
        <v>-0.48174517579982801</v>
      </c>
      <c r="H1664">
        <v>-0.37285321606164401</v>
      </c>
      <c r="I1664">
        <v>-0.393876271243567</v>
      </c>
      <c r="J1664">
        <v>8.4450502118637805E-2</v>
      </c>
      <c r="K1664">
        <v>7.5616021688996199E-2</v>
      </c>
      <c r="L1664">
        <v>7.0323630968983905E-2</v>
      </c>
      <c r="M1664">
        <v>8.8147933213314503E-2</v>
      </c>
      <c r="N1664">
        <v>-0.454734898776882</v>
      </c>
      <c r="O1664">
        <v>-0.37682216864387102</v>
      </c>
      <c r="P1664">
        <v>-0.35432480891816598</v>
      </c>
      <c r="Q1664">
        <v>-0.42692879888402102</v>
      </c>
      <c r="R1664">
        <v>-0.54569271550005405</v>
      </c>
      <c r="S1664">
        <v>-0.47144861284219503</v>
      </c>
      <c r="T1664">
        <v>-0.45415783455045799</v>
      </c>
      <c r="U1664">
        <v>-0.51997715057251903</v>
      </c>
      <c r="V1664" s="8">
        <v>-0.40999510926465299</v>
      </c>
      <c r="W1664" s="8">
        <v>7.9634521997483096E-2</v>
      </c>
      <c r="X1664" s="9">
        <v>-0.40320266880573502</v>
      </c>
      <c r="Y1664" s="8">
        <v>-0.49781907836630601</v>
      </c>
      <c r="Z1664" s="8">
        <v>2.3135675281848799E-4</v>
      </c>
      <c r="AA1664" s="8">
        <v>6.0462623064271998E-2</v>
      </c>
      <c r="AB1664" s="9">
        <v>2.1503969862563099E-4</v>
      </c>
      <c r="AC1664" s="8">
        <v>6.5446716730946104E-4</v>
      </c>
      <c r="AD1664" s="1" t="s">
        <v>4127</v>
      </c>
      <c r="AE1664" s="1" t="s">
        <v>4128</v>
      </c>
      <c r="AF1664" s="1" t="s">
        <v>4129</v>
      </c>
      <c r="AH1664" s="10" t="s">
        <v>4129</v>
      </c>
      <c r="AN1664" s="21"/>
      <c r="AQ1664" s="1" t="s">
        <v>77</v>
      </c>
      <c r="AS1664" s="1" t="s">
        <v>77</v>
      </c>
      <c r="AT1664" s="1" t="s">
        <v>77</v>
      </c>
      <c r="AV1664" s="1">
        <f t="shared" si="25"/>
        <v>5</v>
      </c>
    </row>
    <row r="1665" spans="1:48" ht="15.75" customHeight="1" x14ac:dyDescent="0.35">
      <c r="A1665" s="1" t="s">
        <v>4130</v>
      </c>
      <c r="B1665">
        <v>-4.9331897334831003E-2</v>
      </c>
      <c r="C1665">
        <v>-4.9465199210748302E-2</v>
      </c>
      <c r="D1665">
        <v>0.14795848582269999</v>
      </c>
      <c r="E1665">
        <v>-1.9272544355721101E-2</v>
      </c>
      <c r="F1665">
        <v>8.79321506481089E-2</v>
      </c>
      <c r="G1665">
        <v>4.5599993534259198E-2</v>
      </c>
      <c r="H1665">
        <v>3.9283250749525302E-2</v>
      </c>
      <c r="I1665">
        <v>4.83025939310942E-2</v>
      </c>
      <c r="J1665">
        <v>0.14694165908562101</v>
      </c>
      <c r="K1665">
        <v>0.25992427825458297</v>
      </c>
      <c r="L1665">
        <v>0.17686597910701499</v>
      </c>
      <c r="M1665">
        <v>0.164419549065281</v>
      </c>
      <c r="N1665">
        <v>0.34188145643399098</v>
      </c>
      <c r="O1665">
        <v>0.10949768636523401</v>
      </c>
      <c r="P1665">
        <v>0.18660083476205599</v>
      </c>
      <c r="Q1665">
        <v>0.15774509453480001</v>
      </c>
      <c r="R1665">
        <v>0.193265700401378</v>
      </c>
      <c r="S1665">
        <v>-6.2141457032464799E-2</v>
      </c>
      <c r="T1665">
        <v>-4.3922291099275299E-3</v>
      </c>
      <c r="U1665">
        <v>-3.8877044309191498E-2</v>
      </c>
      <c r="V1665" s="8">
        <v>5.5279497215746903E-2</v>
      </c>
      <c r="W1665" s="8">
        <v>0.187037866378125</v>
      </c>
      <c r="X1665" s="9">
        <v>0.19893126802402</v>
      </c>
      <c r="Y1665" s="8">
        <v>2.19637424874486E-2</v>
      </c>
      <c r="Z1665" s="8">
        <v>0.48966059778196103</v>
      </c>
      <c r="AA1665" s="8">
        <v>7.9445460796837702E-2</v>
      </c>
      <c r="AB1665" s="9">
        <v>6.4815039296163196E-2</v>
      </c>
      <c r="AC1665" s="8">
        <v>0.10462679832491401</v>
      </c>
      <c r="AD1665" s="1" t="s">
        <v>4130</v>
      </c>
      <c r="AE1665" s="1" t="s">
        <v>4131</v>
      </c>
      <c r="AF1665" s="1" t="s">
        <v>4132</v>
      </c>
      <c r="AH1665" s="10" t="s">
        <v>4132</v>
      </c>
      <c r="AI1665" t="s">
        <v>77</v>
      </c>
      <c r="AN1665" s="21"/>
      <c r="AU1665" s="1" t="s">
        <v>77</v>
      </c>
      <c r="AV1665" s="1">
        <f t="shared" si="25"/>
        <v>0</v>
      </c>
    </row>
    <row r="1666" spans="1:48" ht="15.75" customHeight="1" x14ac:dyDescent="0.35">
      <c r="A1666" s="1" t="s">
        <v>4133</v>
      </c>
      <c r="B1666">
        <v>-0.14491685925755299</v>
      </c>
      <c r="C1666">
        <v>-0.13757238593452301</v>
      </c>
      <c r="D1666">
        <v>8.9713273382037606E-2</v>
      </c>
      <c r="E1666">
        <v>-3.6896639130744202E-2</v>
      </c>
      <c r="F1666">
        <v>-1.0891375216325301</v>
      </c>
      <c r="G1666">
        <v>-1.1411596616623101</v>
      </c>
      <c r="H1666">
        <v>-1.1994349795113199</v>
      </c>
      <c r="I1666">
        <v>-1.19888194994867</v>
      </c>
      <c r="J1666">
        <v>-0.226822049989122</v>
      </c>
      <c r="K1666">
        <v>-0.32438637781207103</v>
      </c>
      <c r="L1666">
        <v>-0.42011997910265397</v>
      </c>
      <c r="M1666">
        <v>-0.19217785717188299</v>
      </c>
      <c r="N1666">
        <v>-0.94010175580024502</v>
      </c>
      <c r="O1666">
        <v>-0.81825623627619204</v>
      </c>
      <c r="P1666">
        <v>-0.89079161256957995</v>
      </c>
      <c r="Q1666">
        <v>-0.95587727392360999</v>
      </c>
      <c r="R1666">
        <v>-0.71054610875313395</v>
      </c>
      <c r="S1666">
        <v>-0.53344573910623605</v>
      </c>
      <c r="T1666">
        <v>-0.67009538198117202</v>
      </c>
      <c r="U1666">
        <v>-0.67775910440560805</v>
      </c>
      <c r="V1666" s="8">
        <v>-1.15715352818871</v>
      </c>
      <c r="W1666" s="8">
        <v>-0.29087656601893302</v>
      </c>
      <c r="X1666" s="9">
        <v>-0.90125671964240694</v>
      </c>
      <c r="Y1666" s="8">
        <v>-0.64796158356153799</v>
      </c>
      <c r="Z1666" s="8">
        <v>3.0041932005210701E-4</v>
      </c>
      <c r="AA1666" s="8">
        <v>7.3846064826715199E-2</v>
      </c>
      <c r="AB1666" s="9">
        <v>4.6535499325278001E-4</v>
      </c>
      <c r="AC1666" s="8">
        <v>6.7037887633006202E-3</v>
      </c>
      <c r="AD1666" s="1" t="s">
        <v>4133</v>
      </c>
      <c r="AE1666" s="1" t="s">
        <v>4134</v>
      </c>
      <c r="AF1666" s="1" t="s">
        <v>4135</v>
      </c>
      <c r="AH1666" s="10" t="s">
        <v>4135</v>
      </c>
      <c r="AN1666" s="21"/>
      <c r="AQ1666" s="1" t="s">
        <v>77</v>
      </c>
      <c r="AS1666" s="1" t="s">
        <v>77</v>
      </c>
      <c r="AT1666" s="1" t="s">
        <v>77</v>
      </c>
      <c r="AV1666" s="1">
        <f t="shared" ref="AV1666:AV1729" si="26">IF(AQ1666="+",IF(AR1666="+",IF(AS1666="+",7,6),IF(AS1666="+",5,4)),IF(AR1666="+",IF(AS1666="+",3,2),IF(AS1666="+",1,0)))</f>
        <v>5</v>
      </c>
    </row>
    <row r="1667" spans="1:48" ht="15.75" customHeight="1" x14ac:dyDescent="0.35">
      <c r="A1667" s="1" t="s">
        <v>4136</v>
      </c>
      <c r="B1667">
        <v>0.13295087043197601</v>
      </c>
      <c r="C1667">
        <v>2.7953051395775599E-2</v>
      </c>
      <c r="D1667">
        <v>-2.5574818723120601E-2</v>
      </c>
      <c r="E1667">
        <v>-0.13107735017129599</v>
      </c>
      <c r="F1667">
        <v>-0.47943788445661001</v>
      </c>
      <c r="G1667">
        <v>-0.54606586076647201</v>
      </c>
      <c r="H1667">
        <v>-0.43728910799086701</v>
      </c>
      <c r="I1667">
        <v>-0.62815866276055099</v>
      </c>
      <c r="J1667">
        <v>0.43389985358570898</v>
      </c>
      <c r="K1667">
        <v>0.11702673613494501</v>
      </c>
      <c r="L1667">
        <v>-5.0660980033371002E-2</v>
      </c>
      <c r="M1667">
        <v>0.33004990391712102</v>
      </c>
      <c r="N1667">
        <v>0.18536977967604901</v>
      </c>
      <c r="O1667">
        <v>0.40871245162685499</v>
      </c>
      <c r="P1667">
        <v>0.55316463159851204</v>
      </c>
      <c r="Q1667">
        <v>0.45545903343277799</v>
      </c>
      <c r="R1667">
        <v>-2.14564673193933E-2</v>
      </c>
      <c r="S1667">
        <v>0.18475052244237899</v>
      </c>
      <c r="T1667">
        <v>0.34710114212557502</v>
      </c>
      <c r="U1667">
        <v>0.24518788889985099</v>
      </c>
      <c r="V1667" s="8">
        <v>-0.522737878993625</v>
      </c>
      <c r="W1667" s="8">
        <v>0.20757887840110101</v>
      </c>
      <c r="X1667" s="9">
        <v>0.40067647408354901</v>
      </c>
      <c r="Y1667" s="8">
        <v>0.18889577153710299</v>
      </c>
      <c r="Z1667" s="8">
        <v>1.9417048815126301E-3</v>
      </c>
      <c r="AA1667" s="8">
        <v>0.312411682236093</v>
      </c>
      <c r="AB1667" s="9">
        <v>1.86340744168772E-2</v>
      </c>
      <c r="AC1667" s="8">
        <v>0.91863565749633702</v>
      </c>
      <c r="AD1667" s="1" t="s">
        <v>4136</v>
      </c>
      <c r="AE1667" s="1" t="s">
        <v>4137</v>
      </c>
      <c r="AF1667" s="1" t="s">
        <v>4138</v>
      </c>
      <c r="AH1667" s="10" t="s">
        <v>4138</v>
      </c>
      <c r="AN1667" s="21"/>
      <c r="AQ1667" s="1" t="s">
        <v>77</v>
      </c>
      <c r="AT1667" s="1" t="s">
        <v>77</v>
      </c>
      <c r="AV1667" s="1">
        <f t="shared" si="26"/>
        <v>4</v>
      </c>
    </row>
    <row r="1668" spans="1:48" ht="15.75" customHeight="1" x14ac:dyDescent="0.35">
      <c r="A1668" s="1" t="s">
        <v>4139</v>
      </c>
      <c r="B1668">
        <v>0.33477450412972898</v>
      </c>
      <c r="C1668">
        <v>0.12806871739418099</v>
      </c>
      <c r="D1668">
        <v>-0.18653753498019501</v>
      </c>
      <c r="E1668">
        <v>-0.16489208227862501</v>
      </c>
      <c r="F1668">
        <v>0.55440216561154299</v>
      </c>
      <c r="G1668">
        <v>0.69922859649109204</v>
      </c>
      <c r="H1668">
        <v>0.96048736896114195</v>
      </c>
      <c r="I1668">
        <v>0.73857982224632801</v>
      </c>
      <c r="J1668">
        <v>-0.18052634718243801</v>
      </c>
      <c r="K1668">
        <v>-9.35180990348774E-2</v>
      </c>
      <c r="L1668">
        <v>0.51556754950331796</v>
      </c>
      <c r="M1668">
        <v>6.5283885861404697E-2</v>
      </c>
      <c r="N1668">
        <v>0.77502344753920904</v>
      </c>
      <c r="O1668">
        <v>0.91674798319999995</v>
      </c>
      <c r="P1668">
        <v>0.82931598980407994</v>
      </c>
      <c r="Q1668">
        <v>0.83046306090968502</v>
      </c>
      <c r="R1668">
        <v>0.69230828966844205</v>
      </c>
      <c r="S1668">
        <v>0.838053211336107</v>
      </c>
      <c r="T1668">
        <v>0.74778717736814304</v>
      </c>
      <c r="U1668">
        <v>0.75188029300922998</v>
      </c>
      <c r="V1668" s="8">
        <v>0.73817448832752597</v>
      </c>
      <c r="W1668" s="8">
        <v>7.6701747286851807E-2</v>
      </c>
      <c r="X1668" s="9">
        <v>0.83788762036324405</v>
      </c>
      <c r="Y1668" s="8">
        <v>0.75750724284548099</v>
      </c>
      <c r="Z1668" s="8">
        <v>1.4041010450582E-2</v>
      </c>
      <c r="AA1668" s="8">
        <v>0.897435559710553</v>
      </c>
      <c r="AB1668" s="9">
        <v>1.57539462688632E-2</v>
      </c>
      <c r="AC1668" s="8">
        <v>4.3497133306566203E-2</v>
      </c>
      <c r="AD1668" s="1" t="s">
        <v>4139</v>
      </c>
      <c r="AE1668" s="1" t="s">
        <v>4139</v>
      </c>
      <c r="AF1668" s="1" t="s">
        <v>4140</v>
      </c>
      <c r="AH1668" s="10" t="s">
        <v>4140</v>
      </c>
      <c r="AI1668" t="s">
        <v>77</v>
      </c>
      <c r="AN1668" s="21"/>
      <c r="AQ1668" s="1" t="s">
        <v>77</v>
      </c>
      <c r="AS1668" s="1" t="s">
        <v>77</v>
      </c>
      <c r="AT1668" s="1" t="s">
        <v>77</v>
      </c>
      <c r="AV1668" s="1">
        <f t="shared" si="26"/>
        <v>5</v>
      </c>
    </row>
    <row r="1669" spans="1:48" ht="15.75" customHeight="1" x14ac:dyDescent="0.35">
      <c r="A1669" s="1" t="s">
        <v>4141</v>
      </c>
      <c r="B1669">
        <v>0.16091697907008901</v>
      </c>
      <c r="C1669">
        <v>0.16905357038346699</v>
      </c>
      <c r="D1669">
        <v>-0.46473657596780099</v>
      </c>
      <c r="E1669">
        <v>0.21433862675725601</v>
      </c>
      <c r="F1669">
        <v>9.9255040605888203E-2</v>
      </c>
      <c r="G1669">
        <v>3.08576882949432E-2</v>
      </c>
      <c r="H1669">
        <v>0.122226271909619</v>
      </c>
      <c r="I1669">
        <v>0.15540166249836801</v>
      </c>
      <c r="J1669">
        <v>4.2131313148796201E-2</v>
      </c>
      <c r="K1669">
        <v>-0.18022039959278999</v>
      </c>
      <c r="L1669">
        <v>0.119967926227163</v>
      </c>
      <c r="M1669">
        <v>-7.5631418478702403E-2</v>
      </c>
      <c r="N1669">
        <v>-0.22756194681281</v>
      </c>
      <c r="O1669">
        <v>0.172115209839206</v>
      </c>
      <c r="P1669">
        <v>0.19468415385809601</v>
      </c>
      <c r="Q1669">
        <v>3.40597841253426E-2</v>
      </c>
      <c r="R1669">
        <v>-0.227010715619372</v>
      </c>
      <c r="S1669">
        <v>0.186644352705021</v>
      </c>
      <c r="T1669">
        <v>0.19353580808418899</v>
      </c>
      <c r="U1669">
        <v>5.3242314095072997E-2</v>
      </c>
      <c r="V1669" s="8">
        <v>0.10193516582720399</v>
      </c>
      <c r="W1669" s="8">
        <v>-2.34381446738832E-2</v>
      </c>
      <c r="X1669" s="9">
        <v>4.3324300252458703E-2</v>
      </c>
      <c r="Y1669" s="8">
        <v>5.1602939816227801E-2</v>
      </c>
      <c r="Z1669" s="8">
        <v>0.71987589000198504</v>
      </c>
      <c r="AA1669" s="8">
        <v>0.897867026087385</v>
      </c>
      <c r="AB1669" s="9">
        <v>0.93478799527701495</v>
      </c>
      <c r="AC1669" s="8">
        <v>0.63831094152831402</v>
      </c>
      <c r="AD1669" s="1" t="s">
        <v>4141</v>
      </c>
      <c r="AE1669" s="1" t="s">
        <v>4141</v>
      </c>
      <c r="AF1669" s="1" t="s">
        <v>4142</v>
      </c>
      <c r="AH1669" s="10" t="s">
        <v>4142</v>
      </c>
      <c r="AI1669" t="s">
        <v>77</v>
      </c>
      <c r="AN1669" s="21"/>
      <c r="AU1669" s="1" t="s">
        <v>77</v>
      </c>
      <c r="AV1669" s="1">
        <f t="shared" si="26"/>
        <v>0</v>
      </c>
    </row>
    <row r="1670" spans="1:48" ht="15.75" customHeight="1" x14ac:dyDescent="0.35">
      <c r="A1670" s="1" t="s">
        <v>4143</v>
      </c>
      <c r="B1670">
        <v>5.7352355504139897E-2</v>
      </c>
      <c r="C1670">
        <v>0.186531873271507</v>
      </c>
      <c r="D1670">
        <v>-0.35718291643955802</v>
      </c>
      <c r="E1670">
        <v>5.5204998762301401E-2</v>
      </c>
      <c r="F1670">
        <v>-6.0555708037568497E-2</v>
      </c>
      <c r="G1670">
        <v>-5.4932140406899699E-2</v>
      </c>
      <c r="H1670">
        <v>-1.0381163189209E-2</v>
      </c>
      <c r="I1670">
        <v>0.120649437194833</v>
      </c>
      <c r="J1670">
        <v>-3.9272684643625502E-2</v>
      </c>
      <c r="K1670">
        <v>-0.28760352061748501</v>
      </c>
      <c r="L1670">
        <v>2.7070539867239E-2</v>
      </c>
      <c r="M1670">
        <v>-5.3116394983123399E-2</v>
      </c>
      <c r="N1670">
        <v>-0.42400433978711299</v>
      </c>
      <c r="O1670">
        <v>-0.13928738103287799</v>
      </c>
      <c r="P1670">
        <v>-9.4487498078762805E-2</v>
      </c>
      <c r="Q1670">
        <v>-0.20313716851098601</v>
      </c>
      <c r="R1670">
        <v>-0.37052648236490998</v>
      </c>
      <c r="S1670">
        <v>-5.46132280152095E-2</v>
      </c>
      <c r="T1670">
        <v>-3.02131255269928E-2</v>
      </c>
      <c r="U1670">
        <v>-0.106435593950682</v>
      </c>
      <c r="V1670" s="8">
        <v>-1.30489360971106E-3</v>
      </c>
      <c r="W1670" s="8">
        <v>-8.8230515094248799E-2</v>
      </c>
      <c r="X1670" s="9">
        <v>-0.21522909685243499</v>
      </c>
      <c r="Y1670" s="8">
        <v>-0.140447107464448</v>
      </c>
      <c r="Z1670" s="8">
        <v>0.94247666256806795</v>
      </c>
      <c r="AA1670" s="8">
        <v>0.75288468244723505</v>
      </c>
      <c r="AB1670" s="9">
        <v>0.29767810113819099</v>
      </c>
      <c r="AC1670" s="8">
        <v>0.70877287811785605</v>
      </c>
      <c r="AD1670" s="1" t="s">
        <v>4143</v>
      </c>
      <c r="AE1670" s="1" t="s">
        <v>4143</v>
      </c>
      <c r="AF1670" s="1" t="s">
        <v>4144</v>
      </c>
      <c r="AH1670" s="10" t="s">
        <v>4144</v>
      </c>
      <c r="AN1670" s="21"/>
      <c r="AP1670" t="s">
        <v>77</v>
      </c>
      <c r="AU1670" s="1" t="s">
        <v>77</v>
      </c>
      <c r="AV1670" s="1">
        <f t="shared" si="26"/>
        <v>0</v>
      </c>
    </row>
    <row r="1671" spans="1:48" ht="15.75" customHeight="1" x14ac:dyDescent="0.35">
      <c r="A1671" s="1" t="s">
        <v>4145</v>
      </c>
      <c r="B1671">
        <v>2.00503116361903E-2</v>
      </c>
      <c r="C1671">
        <v>6.1913226255069502E-2</v>
      </c>
      <c r="D1671">
        <v>-0.119005487694054</v>
      </c>
      <c r="E1671">
        <v>-0.14204544227045901</v>
      </c>
      <c r="F1671">
        <v>-1.1037791171542899</v>
      </c>
      <c r="G1671">
        <v>-1.08575849580964</v>
      </c>
      <c r="H1671">
        <v>-1.04699251758649</v>
      </c>
      <c r="I1671">
        <v>-1.1411820267071899</v>
      </c>
      <c r="J1671">
        <v>0.19950360628988401</v>
      </c>
      <c r="K1671">
        <v>-9.0150335890799502E-3</v>
      </c>
      <c r="L1671">
        <v>-0.221312895029979</v>
      </c>
      <c r="M1671">
        <v>0.256527942394152</v>
      </c>
      <c r="N1671">
        <v>-1.0373666919626301</v>
      </c>
      <c r="O1671">
        <v>-0.88741193710089705</v>
      </c>
      <c r="P1671">
        <v>-0.64781403551309902</v>
      </c>
      <c r="Q1671">
        <v>-0.81717015988995101</v>
      </c>
      <c r="R1671">
        <v>-1.1385979117312</v>
      </c>
      <c r="S1671">
        <v>-1.00158034370269</v>
      </c>
      <c r="T1671">
        <v>-0.77449973909567504</v>
      </c>
      <c r="U1671">
        <v>-0.93152174147208</v>
      </c>
      <c r="V1671" s="8">
        <v>-1.0944280393143999</v>
      </c>
      <c r="W1671" s="8">
        <v>5.6425905016244303E-2</v>
      </c>
      <c r="X1671" s="9">
        <v>-0.84744070611664601</v>
      </c>
      <c r="Y1671" s="8">
        <v>-0.961549934000414</v>
      </c>
      <c r="Z1671" s="8">
        <v>4.50212993337668E-4</v>
      </c>
      <c r="AA1671" s="8">
        <v>0.61577945913851595</v>
      </c>
      <c r="AB1671" s="9">
        <v>1.70752739986326E-3</v>
      </c>
      <c r="AC1671" s="8">
        <v>2.3100602541852801E-3</v>
      </c>
      <c r="AD1671" s="1" t="s">
        <v>4145</v>
      </c>
      <c r="AE1671" s="1" t="s">
        <v>4146</v>
      </c>
      <c r="AF1671" s="1" t="s">
        <v>4147</v>
      </c>
      <c r="AH1671" s="10" t="s">
        <v>4147</v>
      </c>
      <c r="AN1671" s="21"/>
      <c r="AQ1671" s="1" t="s">
        <v>77</v>
      </c>
      <c r="AS1671" s="1" t="s">
        <v>77</v>
      </c>
      <c r="AT1671" s="1" t="s">
        <v>77</v>
      </c>
      <c r="AV1671" s="1">
        <f t="shared" si="26"/>
        <v>5</v>
      </c>
    </row>
    <row r="1672" spans="1:48" ht="15.75" customHeight="1" x14ac:dyDescent="0.35">
      <c r="A1672" s="1" t="s">
        <v>4148</v>
      </c>
      <c r="B1672">
        <v>-0.13624826193700901</v>
      </c>
      <c r="C1672">
        <v>6.5459194061320003E-2</v>
      </c>
      <c r="D1672">
        <v>8.9419034821527604E-2</v>
      </c>
      <c r="E1672">
        <v>-0.17006205906334801</v>
      </c>
      <c r="F1672">
        <v>-0.37810177398287098</v>
      </c>
      <c r="G1672">
        <v>-0.35931967751833199</v>
      </c>
      <c r="H1672">
        <v>-0.38410855969755803</v>
      </c>
      <c r="I1672">
        <v>-0.28307691561501402</v>
      </c>
      <c r="J1672">
        <v>-0.30993258877195201</v>
      </c>
      <c r="K1672">
        <v>-0.115233051189427</v>
      </c>
      <c r="L1672">
        <v>-0.53589166392006604</v>
      </c>
      <c r="M1672">
        <v>-0.10756893258820301</v>
      </c>
      <c r="N1672">
        <v>-0.490296179084733</v>
      </c>
      <c r="O1672">
        <v>-0.54211325263282995</v>
      </c>
      <c r="P1672">
        <v>-0.62662817801547199</v>
      </c>
      <c r="Q1672">
        <v>-0.85197232481938201</v>
      </c>
      <c r="R1672">
        <v>-0.25272753856386498</v>
      </c>
      <c r="S1672">
        <v>-0.28254172595997401</v>
      </c>
      <c r="T1672">
        <v>-0.420384062619168</v>
      </c>
      <c r="U1672">
        <v>-0.61481485691608595</v>
      </c>
      <c r="V1672" s="8">
        <v>-0.35115173170344399</v>
      </c>
      <c r="W1672" s="8">
        <v>-0.26715655911741198</v>
      </c>
      <c r="X1672" s="9">
        <v>-0.62775248363810499</v>
      </c>
      <c r="Y1672" s="8">
        <v>-0.39261704601477299</v>
      </c>
      <c r="Z1672" s="8">
        <v>3.3357946805687301E-2</v>
      </c>
      <c r="AA1672" s="8">
        <v>0.250471108538733</v>
      </c>
      <c r="AB1672" s="9">
        <v>4.9764722575909902E-3</v>
      </c>
      <c r="AC1672" s="8">
        <v>0.470639773618583</v>
      </c>
      <c r="AD1672" s="1" t="s">
        <v>4148</v>
      </c>
      <c r="AE1672" s="1" t="s">
        <v>4148</v>
      </c>
      <c r="AF1672" s="1" t="s">
        <v>4149</v>
      </c>
      <c r="AH1672" s="10" t="s">
        <v>4149</v>
      </c>
      <c r="AN1672" s="21"/>
      <c r="AQ1672" s="1" t="s">
        <v>77</v>
      </c>
      <c r="AT1672" s="1" t="s">
        <v>77</v>
      </c>
      <c r="AV1672" s="1">
        <f t="shared" si="26"/>
        <v>4</v>
      </c>
    </row>
    <row r="1673" spans="1:48" ht="15.75" customHeight="1" x14ac:dyDescent="0.35">
      <c r="A1673" s="1" t="s">
        <v>4150</v>
      </c>
      <c r="B1673">
        <v>-0.15425558178448401</v>
      </c>
      <c r="C1673">
        <v>-8.1511627628587893E-2</v>
      </c>
      <c r="D1673">
        <v>0.120767292171158</v>
      </c>
      <c r="E1673">
        <v>2.1301763812358002E-2</v>
      </c>
      <c r="F1673">
        <v>-0.15892703199097499</v>
      </c>
      <c r="G1673">
        <v>-0.23237540288434499</v>
      </c>
      <c r="H1673">
        <v>-0.25798241877081901</v>
      </c>
      <c r="I1673">
        <v>-0.174166479152113</v>
      </c>
      <c r="J1673">
        <v>-0.41425534326022001</v>
      </c>
      <c r="K1673">
        <v>-0.30877616291910798</v>
      </c>
      <c r="L1673">
        <v>-0.42675973341247297</v>
      </c>
      <c r="M1673">
        <v>-0.40012599204535898</v>
      </c>
      <c r="N1673">
        <v>-0.25337004185928402</v>
      </c>
      <c r="O1673">
        <v>-0.303192804224103</v>
      </c>
      <c r="P1673">
        <v>-0.39284168490735399</v>
      </c>
      <c r="Q1673">
        <v>-0.491567747106396</v>
      </c>
      <c r="R1673">
        <v>9.8250780751869396E-2</v>
      </c>
      <c r="S1673">
        <v>0.120403208173728</v>
      </c>
      <c r="T1673">
        <v>-6.3734483543760295E-2</v>
      </c>
      <c r="U1673">
        <v>-7.233937029477E-2</v>
      </c>
      <c r="V1673" s="8">
        <v>-0.205862833199563</v>
      </c>
      <c r="W1673" s="8">
        <v>-0.38747930790929003</v>
      </c>
      <c r="X1673" s="9">
        <v>-0.36024306952428398</v>
      </c>
      <c r="Y1673" s="8">
        <v>2.0645033771766901E-2</v>
      </c>
      <c r="Z1673" s="8">
        <v>9.3191770797970197E-2</v>
      </c>
      <c r="AA1673" s="8">
        <v>2.3323480948344098E-2</v>
      </c>
      <c r="AB1673" s="9">
        <v>1.5573476633323801E-2</v>
      </c>
      <c r="AC1673" s="8">
        <v>5.3061721394644804E-3</v>
      </c>
      <c r="AD1673" s="1" t="s">
        <v>4150</v>
      </c>
      <c r="AE1673" s="1" t="s">
        <v>4151</v>
      </c>
      <c r="AF1673" s="1" t="s">
        <v>4152</v>
      </c>
      <c r="AH1673" s="10" t="s">
        <v>4152</v>
      </c>
      <c r="AN1673" s="21"/>
      <c r="AR1673" s="1" t="s">
        <v>77</v>
      </c>
      <c r="AU1673" s="1" t="s">
        <v>77</v>
      </c>
      <c r="AV1673" s="1">
        <f t="shared" si="26"/>
        <v>2</v>
      </c>
    </row>
    <row r="1674" spans="1:48" ht="15.75" customHeight="1" x14ac:dyDescent="0.35">
      <c r="A1674" s="1" t="s">
        <v>4153</v>
      </c>
      <c r="B1674">
        <v>2.9167268649852501E-2</v>
      </c>
      <c r="C1674">
        <v>-1.7989685304035101E-2</v>
      </c>
      <c r="D1674">
        <v>-4.7071920668108398E-2</v>
      </c>
      <c r="E1674">
        <v>5.1667087511052097E-2</v>
      </c>
      <c r="F1674">
        <v>8.5734597376536797E-2</v>
      </c>
      <c r="G1674">
        <v>9.1555517179375406E-2</v>
      </c>
      <c r="H1674">
        <v>8.0824273836874697E-2</v>
      </c>
      <c r="I1674">
        <v>5.1873721132106802E-2</v>
      </c>
      <c r="J1674">
        <v>9.7941875053191296E-2</v>
      </c>
      <c r="K1674">
        <v>5.70494893032698E-2</v>
      </c>
      <c r="L1674">
        <v>9.8548544816171604E-2</v>
      </c>
      <c r="M1674">
        <v>0.105631980699201</v>
      </c>
      <c r="N1674">
        <v>-3.1094800334864801E-2</v>
      </c>
      <c r="O1674">
        <v>8.0049993182547297E-2</v>
      </c>
      <c r="P1674">
        <v>0.103147702724387</v>
      </c>
      <c r="Q1674">
        <v>7.9674289115154007E-2</v>
      </c>
      <c r="R1674">
        <v>-0.104345960555925</v>
      </c>
      <c r="S1674">
        <v>-1.15968814964525E-2</v>
      </c>
      <c r="T1674">
        <v>1.3162740308779E-2</v>
      </c>
      <c r="U1674">
        <v>-1.45864932687928E-2</v>
      </c>
      <c r="V1674" s="8">
        <v>7.7497027381223396E-2</v>
      </c>
      <c r="W1674" s="8">
        <v>8.9792972467958407E-2</v>
      </c>
      <c r="X1674" s="9">
        <v>5.7944296171805999E-2</v>
      </c>
      <c r="Y1674" s="8">
        <v>-2.9341648753097999E-2</v>
      </c>
      <c r="Z1674" s="8">
        <v>7.7348118375423297E-2</v>
      </c>
      <c r="AA1674" s="8">
        <v>7.76335514513012E-2</v>
      </c>
      <c r="AB1674" s="9">
        <v>0.292673830555643</v>
      </c>
      <c r="AC1674" s="8">
        <v>3.0701006311898201E-2</v>
      </c>
      <c r="AD1674" s="1" t="s">
        <v>4153</v>
      </c>
      <c r="AE1674" s="1" t="s">
        <v>4154</v>
      </c>
      <c r="AF1674" s="1" t="s">
        <v>4155</v>
      </c>
      <c r="AH1674" s="10" t="s">
        <v>4155</v>
      </c>
      <c r="AN1674" s="21"/>
      <c r="AU1674" s="1" t="s">
        <v>77</v>
      </c>
      <c r="AV1674" s="1">
        <f t="shared" si="26"/>
        <v>0</v>
      </c>
    </row>
    <row r="1675" spans="1:48" ht="15.75" customHeight="1" x14ac:dyDescent="0.35">
      <c r="A1675" s="1" t="s">
        <v>4156</v>
      </c>
      <c r="B1675">
        <v>2.8921456933118098E-2</v>
      </c>
      <c r="C1675">
        <v>-0.137133515842702</v>
      </c>
      <c r="D1675">
        <v>5.89362348791388E-2</v>
      </c>
      <c r="E1675">
        <v>2.4148211410437499E-2</v>
      </c>
      <c r="F1675">
        <v>3.0578444393515199E-2</v>
      </c>
      <c r="G1675">
        <v>7.0629896692605998E-2</v>
      </c>
      <c r="H1675">
        <v>1.55438271486268E-2</v>
      </c>
      <c r="I1675">
        <v>0.12790214708948899</v>
      </c>
      <c r="J1675">
        <v>-1.2111505572969399E-2</v>
      </c>
      <c r="K1675">
        <v>1.02195756180701E-2</v>
      </c>
      <c r="L1675">
        <v>1.9257498700627801E-3</v>
      </c>
      <c r="M1675">
        <v>-8.3894931539159903E-2</v>
      </c>
      <c r="N1675" s="14">
        <v>7.4690030138476404E-4</v>
      </c>
      <c r="O1675">
        <v>2.9047792335075099E-2</v>
      </c>
      <c r="P1675">
        <v>-0.13105339323193499</v>
      </c>
      <c r="Q1675">
        <v>-3.0132611430434001E-2</v>
      </c>
      <c r="R1675">
        <v>1.54945020246289E-2</v>
      </c>
      <c r="S1675">
        <v>5.5531105858040997E-2</v>
      </c>
      <c r="T1675">
        <v>-0.121158544571646</v>
      </c>
      <c r="U1675">
        <v>1.0694466697561301E-3</v>
      </c>
      <c r="V1675" s="8">
        <v>6.1163578831059301E-2</v>
      </c>
      <c r="W1675" s="8">
        <v>-2.09652779059991E-2</v>
      </c>
      <c r="X1675" s="9">
        <v>-3.28478280064773E-2</v>
      </c>
      <c r="Y1675" s="8">
        <v>-1.2265872504805E-2</v>
      </c>
      <c r="Z1675" s="8">
        <v>0.335918240568987</v>
      </c>
      <c r="AA1675" s="8">
        <v>0.87278889142205296</v>
      </c>
      <c r="AB1675" s="9">
        <v>0.73089042701343299</v>
      </c>
      <c r="AC1675" s="8">
        <v>0.88369790427420603</v>
      </c>
      <c r="AD1675" s="1" t="s">
        <v>4156</v>
      </c>
      <c r="AE1675" s="1" t="s">
        <v>4156</v>
      </c>
      <c r="AF1675" s="1" t="s">
        <v>4157</v>
      </c>
      <c r="AH1675" s="10" t="s">
        <v>4157</v>
      </c>
      <c r="AI1675" t="s">
        <v>77</v>
      </c>
      <c r="AN1675" s="21"/>
      <c r="AU1675" s="1" t="s">
        <v>77</v>
      </c>
      <c r="AV1675" s="1">
        <f t="shared" si="26"/>
        <v>0</v>
      </c>
    </row>
    <row r="1676" spans="1:48" ht="15.75" customHeight="1" x14ac:dyDescent="0.35">
      <c r="A1676" s="1" t="s">
        <v>4158</v>
      </c>
      <c r="B1676">
        <v>-4.0929703422203201E-2</v>
      </c>
      <c r="C1676">
        <v>-7.2895059435741302E-2</v>
      </c>
      <c r="D1676">
        <v>0.15097874850670301</v>
      </c>
      <c r="E1676">
        <v>-3.2533437430635401E-2</v>
      </c>
      <c r="F1676">
        <v>5.0996266230802403E-2</v>
      </c>
      <c r="G1676">
        <v>5.1864886190467101E-3</v>
      </c>
      <c r="H1676">
        <v>4.01533001070489E-2</v>
      </c>
      <c r="I1676">
        <v>7.7017789512574999E-2</v>
      </c>
      <c r="J1676">
        <v>0.12772722266516101</v>
      </c>
      <c r="K1676">
        <v>9.29284894343336E-2</v>
      </c>
      <c r="L1676">
        <v>6.3718613459014597E-3</v>
      </c>
      <c r="M1676">
        <v>3.2075399321533297E-2</v>
      </c>
      <c r="N1676">
        <v>0.182795141035975</v>
      </c>
      <c r="O1676">
        <v>7.4863616589231005E-2</v>
      </c>
      <c r="P1676">
        <v>0.122190457909781</v>
      </c>
      <c r="Q1676">
        <v>6.7296213640247293E-2</v>
      </c>
      <c r="R1676">
        <v>0.128831176103054</v>
      </c>
      <c r="S1676">
        <v>1.56594650805107E-2</v>
      </c>
      <c r="T1676">
        <v>5.2269166863202002E-2</v>
      </c>
      <c r="U1676">
        <v>2.3698451800591002E-3</v>
      </c>
      <c r="V1676" s="8">
        <v>4.3338461117368297E-2</v>
      </c>
      <c r="W1676" s="8">
        <v>6.4775743191732404E-2</v>
      </c>
      <c r="X1676" s="9">
        <v>0.11178635729380799</v>
      </c>
      <c r="Y1676" s="8">
        <v>4.9782413306706498E-2</v>
      </c>
      <c r="Z1676" s="8">
        <v>0.56740615905560399</v>
      </c>
      <c r="AA1676" s="8">
        <v>0.50114060841641095</v>
      </c>
      <c r="AB1676" s="9">
        <v>0.18570268999650699</v>
      </c>
      <c r="AC1676" s="8">
        <v>0.77981667512375197</v>
      </c>
      <c r="AD1676" s="1" t="s">
        <v>4158</v>
      </c>
      <c r="AE1676" s="1" t="s">
        <v>4158</v>
      </c>
      <c r="AF1676" s="1" t="s">
        <v>4159</v>
      </c>
      <c r="AH1676" s="10" t="s">
        <v>4159</v>
      </c>
      <c r="AI1676" t="s">
        <v>77</v>
      </c>
      <c r="AN1676" s="21"/>
      <c r="AU1676" s="1" t="s">
        <v>77</v>
      </c>
      <c r="AV1676" s="1">
        <f t="shared" si="26"/>
        <v>0</v>
      </c>
    </row>
    <row r="1677" spans="1:48" ht="15.75" customHeight="1" x14ac:dyDescent="0.35">
      <c r="A1677" s="1" t="s">
        <v>4160</v>
      </c>
      <c r="B1677">
        <v>-3.1593646895378399E-2</v>
      </c>
      <c r="C1677">
        <v>-7.5087502652012098E-2</v>
      </c>
      <c r="D1677">
        <v>1.14404734642284E-2</v>
      </c>
      <c r="E1677">
        <v>8.6873892177935397E-2</v>
      </c>
      <c r="F1677">
        <v>5.4613692627622501E-3</v>
      </c>
      <c r="G1677">
        <v>-6.6875218737998898E-2</v>
      </c>
      <c r="H1677">
        <v>-1.9829738641851499E-2</v>
      </c>
      <c r="I1677">
        <v>-0.17456458004886</v>
      </c>
      <c r="J1677">
        <v>0.16119132247726101</v>
      </c>
      <c r="K1677">
        <v>4.98262139637499E-2</v>
      </c>
      <c r="L1677">
        <v>0.122361864773201</v>
      </c>
      <c r="M1677">
        <v>4.7036883174821603E-2</v>
      </c>
      <c r="N1677">
        <v>-0.15384187548247799</v>
      </c>
      <c r="O1677">
        <v>-1.38999551203433E-2</v>
      </c>
      <c r="P1677">
        <v>2.47239993764716E-2</v>
      </c>
      <c r="Q1677">
        <v>-4.7000308907947798E-2</v>
      </c>
      <c r="R1677">
        <v>-0.239968874460606</v>
      </c>
      <c r="S1677">
        <v>-0.12919375441783301</v>
      </c>
      <c r="T1677">
        <v>-8.9209013565959297E-2</v>
      </c>
      <c r="U1677">
        <v>-0.152735339170012</v>
      </c>
      <c r="V1677" s="8">
        <v>-6.3952042041487203E-2</v>
      </c>
      <c r="W1677" s="8">
        <v>9.5104071097258602E-2</v>
      </c>
      <c r="X1677" s="9">
        <v>-4.7504535033574401E-2</v>
      </c>
      <c r="Y1677" s="8">
        <v>-0.152776745403603</v>
      </c>
      <c r="Z1677" s="8">
        <v>0.38047656872310198</v>
      </c>
      <c r="AA1677" s="8">
        <v>0.18343340815685899</v>
      </c>
      <c r="AB1677" s="9">
        <v>0.51593702916869699</v>
      </c>
      <c r="AC1677" s="8">
        <v>4.8678531104848601E-3</v>
      </c>
      <c r="AD1677" s="1" t="s">
        <v>4160</v>
      </c>
      <c r="AE1677" s="1" t="s">
        <v>4160</v>
      </c>
      <c r="AF1677" s="1" t="s">
        <v>4161</v>
      </c>
      <c r="AH1677" s="10" t="s">
        <v>4161</v>
      </c>
      <c r="AN1677" s="21"/>
      <c r="AU1677" s="1" t="s">
        <v>77</v>
      </c>
      <c r="AV1677" s="1">
        <f t="shared" si="26"/>
        <v>0</v>
      </c>
    </row>
    <row r="1678" spans="1:48" ht="15.75" customHeight="1" x14ac:dyDescent="0.35">
      <c r="A1678" s="1" t="s">
        <v>4162</v>
      </c>
      <c r="B1678">
        <v>-5.0933447310193301E-2</v>
      </c>
      <c r="C1678">
        <v>6.19455459030211E-2</v>
      </c>
      <c r="D1678">
        <v>-0.236444417240642</v>
      </c>
      <c r="E1678">
        <v>2.0970152384235299E-3</v>
      </c>
      <c r="F1678">
        <v>-1.1815082087490101</v>
      </c>
      <c r="G1678">
        <v>-1.18082262687163</v>
      </c>
      <c r="H1678">
        <v>-1.26860008309633</v>
      </c>
      <c r="I1678">
        <v>-1.30101585645401</v>
      </c>
      <c r="J1678">
        <v>-0.72272841537451904</v>
      </c>
      <c r="K1678">
        <v>-0.65180990004404304</v>
      </c>
      <c r="L1678">
        <v>-0.65518908296714995</v>
      </c>
      <c r="M1678">
        <v>-0.64315364696581501</v>
      </c>
      <c r="N1678">
        <v>-1.4108404556468099</v>
      </c>
      <c r="O1678">
        <v>-1.4361116315242499</v>
      </c>
      <c r="P1678">
        <v>-1.2712359383002001</v>
      </c>
      <c r="Q1678">
        <v>-1.42442026513972</v>
      </c>
      <c r="R1678">
        <v>-0.85326303205167497</v>
      </c>
      <c r="S1678">
        <v>-0.80122120126451501</v>
      </c>
      <c r="T1678">
        <v>-0.66695028153206704</v>
      </c>
      <c r="U1678">
        <v>-0.75825382454877799</v>
      </c>
      <c r="V1678" s="8">
        <v>-1.2329866937927401</v>
      </c>
      <c r="W1678" s="8">
        <v>-0.66822026133788204</v>
      </c>
      <c r="X1678" s="9">
        <v>-1.3856520726527399</v>
      </c>
      <c r="Y1678" s="8">
        <v>-0.76992208484925895</v>
      </c>
      <c r="Z1678" s="8">
        <v>4.2397388309078497E-4</v>
      </c>
      <c r="AA1678" s="8">
        <v>1.04165588575954E-2</v>
      </c>
      <c r="AB1678" s="9">
        <v>1.83521230905E-4</v>
      </c>
      <c r="AC1678" s="8">
        <v>0.12771700096605501</v>
      </c>
      <c r="AD1678" s="1" t="s">
        <v>4162</v>
      </c>
      <c r="AE1678" s="1" t="s">
        <v>4162</v>
      </c>
      <c r="AF1678" s="1" t="s">
        <v>4163</v>
      </c>
      <c r="AH1678" s="10" t="s">
        <v>4163</v>
      </c>
      <c r="AN1678" s="21"/>
      <c r="AQ1678" s="1" t="s">
        <v>77</v>
      </c>
      <c r="AR1678" s="1" t="s">
        <v>77</v>
      </c>
      <c r="AU1678" s="1" t="s">
        <v>77</v>
      </c>
      <c r="AV1678" s="1">
        <f t="shared" si="26"/>
        <v>6</v>
      </c>
    </row>
    <row r="1679" spans="1:48" ht="15.75" customHeight="1" x14ac:dyDescent="0.35">
      <c r="A1679" s="1" t="s">
        <v>4164</v>
      </c>
      <c r="B1679">
        <v>0.114546282570733</v>
      </c>
      <c r="C1679">
        <v>0.11702974233595501</v>
      </c>
      <c r="D1679">
        <v>-0.128336306798813</v>
      </c>
      <c r="E1679">
        <v>-0.16052591540773001</v>
      </c>
      <c r="F1679">
        <v>-0.26666643443164201</v>
      </c>
      <c r="G1679">
        <v>-0.28711267008295799</v>
      </c>
      <c r="H1679">
        <v>-0.267710245158015</v>
      </c>
      <c r="I1679">
        <v>-0.56368516263671098</v>
      </c>
      <c r="J1679">
        <v>6.9610271039237004E-2</v>
      </c>
      <c r="K1679">
        <v>9.91556387492777E-2</v>
      </c>
      <c r="L1679">
        <v>-2.4989233655288899E-2</v>
      </c>
      <c r="M1679">
        <v>0.109370133499871</v>
      </c>
      <c r="N1679">
        <v>-0.17765696657656799</v>
      </c>
      <c r="O1679">
        <v>-0.10319249949642099</v>
      </c>
      <c r="P1679">
        <v>-4.4473470493049803E-2</v>
      </c>
      <c r="Q1679">
        <v>-0.128605545193413</v>
      </c>
      <c r="R1679">
        <v>-0.25261407370693301</v>
      </c>
      <c r="S1679">
        <v>-0.177183900139296</v>
      </c>
      <c r="T1679">
        <v>-0.13466663413034499</v>
      </c>
      <c r="U1679">
        <v>-0.189455441137552</v>
      </c>
      <c r="V1679" s="8">
        <v>-0.34629362807733199</v>
      </c>
      <c r="W1679" s="8">
        <v>6.3286702408274401E-2</v>
      </c>
      <c r="X1679" s="9">
        <v>-0.113482120439863</v>
      </c>
      <c r="Y1679" s="8">
        <v>-0.18848001227853101</v>
      </c>
      <c r="Z1679" s="8">
        <v>4.4483130128684198E-2</v>
      </c>
      <c r="AA1679" s="8">
        <v>0.57156167948608705</v>
      </c>
      <c r="AB1679" s="9">
        <v>0.38498735402256501</v>
      </c>
      <c r="AC1679" s="8">
        <v>3.6394187856162901E-3</v>
      </c>
      <c r="AD1679" s="1" t="s">
        <v>4164</v>
      </c>
      <c r="AE1679" s="1" t="s">
        <v>4164</v>
      </c>
      <c r="AF1679" s="1" t="s">
        <v>4165</v>
      </c>
      <c r="AH1679" s="10" t="s">
        <v>4165</v>
      </c>
      <c r="AN1679" s="21"/>
      <c r="AQ1679" s="1" t="s">
        <v>77</v>
      </c>
      <c r="AT1679" s="1" t="s">
        <v>77</v>
      </c>
      <c r="AV1679" s="1">
        <f t="shared" si="26"/>
        <v>4</v>
      </c>
    </row>
    <row r="1680" spans="1:48" ht="15.75" customHeight="1" x14ac:dyDescent="0.35">
      <c r="A1680" s="1" t="s">
        <v>4166</v>
      </c>
      <c r="B1680">
        <v>-7.61913560285995E-2</v>
      </c>
      <c r="C1680">
        <v>-4.7865567943761497E-2</v>
      </c>
      <c r="D1680">
        <v>8.0614580551676002E-2</v>
      </c>
      <c r="E1680">
        <v>6.6256225177805605E-2</v>
      </c>
      <c r="F1680">
        <v>-7.6090700518932899E-3</v>
      </c>
      <c r="G1680">
        <v>-0.100781653939728</v>
      </c>
      <c r="H1680">
        <v>-4.3057946802939201E-2</v>
      </c>
      <c r="I1680">
        <v>-2.90860363457227E-2</v>
      </c>
      <c r="J1680">
        <v>2.1891665515325402E-2</v>
      </c>
      <c r="K1680">
        <v>0.153802519512515</v>
      </c>
      <c r="L1680">
        <v>7.3914373851539705E-2</v>
      </c>
      <c r="M1680">
        <v>5.2049863921738902E-2</v>
      </c>
      <c r="N1680">
        <v>0.14548473851275101</v>
      </c>
      <c r="O1680">
        <v>1.2075363835086599E-2</v>
      </c>
      <c r="P1680">
        <v>5.2432075326269902E-2</v>
      </c>
      <c r="Q1680">
        <v>3.2833859034964601E-2</v>
      </c>
      <c r="R1680">
        <v>7.42119616673204E-2</v>
      </c>
      <c r="S1680">
        <v>-5.1018463886568999E-2</v>
      </c>
      <c r="T1680">
        <v>-3.2067859601786201E-2</v>
      </c>
      <c r="U1680">
        <v>-4.8417265152199997E-2</v>
      </c>
      <c r="V1680" s="8">
        <v>-4.5133676785070902E-2</v>
      </c>
      <c r="W1680" s="8">
        <v>7.5414605700279996E-2</v>
      </c>
      <c r="X1680" s="9">
        <v>6.0706509177267998E-2</v>
      </c>
      <c r="Y1680" s="8">
        <v>-1.4322906743308699E-2</v>
      </c>
      <c r="Z1680" s="8">
        <v>0.40575566934336998</v>
      </c>
      <c r="AA1680" s="8">
        <v>0.37295880149532701</v>
      </c>
      <c r="AB1680" s="9">
        <v>0.410213764545171</v>
      </c>
      <c r="AC1680" s="8">
        <v>0.122296456710796</v>
      </c>
      <c r="AD1680" s="1" t="s">
        <v>4166</v>
      </c>
      <c r="AE1680" s="1" t="s">
        <v>4167</v>
      </c>
      <c r="AF1680" s="1" t="s">
        <v>4168</v>
      </c>
      <c r="AH1680" s="10" t="s">
        <v>4168</v>
      </c>
      <c r="AN1680" s="21"/>
      <c r="AU1680" s="1" t="s">
        <v>77</v>
      </c>
      <c r="AV1680" s="1">
        <f t="shared" si="26"/>
        <v>0</v>
      </c>
    </row>
    <row r="1681" spans="1:48" ht="15.75" customHeight="1" x14ac:dyDescent="0.35">
      <c r="A1681" s="1" t="s">
        <v>4169</v>
      </c>
      <c r="B1681">
        <v>3.5055769781602499E-2</v>
      </c>
      <c r="C1681">
        <v>1.5219857987563999E-2</v>
      </c>
      <c r="D1681">
        <v>2.68811655282661E-2</v>
      </c>
      <c r="E1681">
        <v>-3.0065617032922999E-3</v>
      </c>
      <c r="F1681">
        <v>0.22921806098045</v>
      </c>
      <c r="G1681">
        <v>0.258164337519735</v>
      </c>
      <c r="H1681">
        <v>0.230047913308602</v>
      </c>
      <c r="I1681">
        <v>0.27211502337728899</v>
      </c>
      <c r="J1681">
        <v>1.4776356228876301E-2</v>
      </c>
      <c r="K1681">
        <v>-0.12467296825514999</v>
      </c>
      <c r="L1681">
        <v>-4.8166116384200597E-2</v>
      </c>
      <c r="M1681">
        <v>-6.6432172884982404E-2</v>
      </c>
      <c r="N1681">
        <v>0.33433949100119797</v>
      </c>
      <c r="O1681">
        <v>0.45281835766982398</v>
      </c>
      <c r="P1681">
        <v>0.47377393768340498</v>
      </c>
      <c r="Q1681">
        <v>0.457015546550809</v>
      </c>
      <c r="R1681">
        <v>0.404232583696226</v>
      </c>
      <c r="S1681">
        <v>0.53593027605666299</v>
      </c>
      <c r="T1681">
        <v>0.53674328165748297</v>
      </c>
      <c r="U1681">
        <v>0.54787123152209205</v>
      </c>
      <c r="V1681" s="8">
        <v>0.247386333796519</v>
      </c>
      <c r="W1681" s="8">
        <v>-5.6123725323864199E-2</v>
      </c>
      <c r="X1681" s="9">
        <v>0.42948683322630898</v>
      </c>
      <c r="Y1681" s="8">
        <v>0.50619434323311596</v>
      </c>
      <c r="Z1681" s="8">
        <v>9.8382392394392594E-5</v>
      </c>
      <c r="AA1681" s="8">
        <v>0.18756236437464299</v>
      </c>
      <c r="AB1681" s="9">
        <v>2.4282301128049901E-3</v>
      </c>
      <c r="AC1681" s="8">
        <v>2.8963579822846401E-4</v>
      </c>
      <c r="AD1681" s="1" t="s">
        <v>4169</v>
      </c>
      <c r="AE1681" s="1" t="s">
        <v>4170</v>
      </c>
      <c r="AF1681" s="1" t="s">
        <v>4171</v>
      </c>
      <c r="AH1681" s="10" t="s">
        <v>4171</v>
      </c>
      <c r="AN1681" s="21"/>
      <c r="AQ1681" s="1" t="s">
        <v>77</v>
      </c>
      <c r="AS1681" s="1" t="s">
        <v>77</v>
      </c>
      <c r="AT1681" s="1" t="s">
        <v>77</v>
      </c>
      <c r="AV1681" s="1">
        <f t="shared" si="26"/>
        <v>5</v>
      </c>
    </row>
    <row r="1682" spans="1:48" ht="15.75" customHeight="1" x14ac:dyDescent="0.35">
      <c r="A1682" s="1" t="s">
        <v>4172</v>
      </c>
      <c r="B1682">
        <v>2.2421775967979601E-2</v>
      </c>
      <c r="C1682">
        <v>4.2996461940348701E-2</v>
      </c>
      <c r="D1682">
        <v>2.5707168728474401E-2</v>
      </c>
      <c r="E1682">
        <v>1.36386819051342E-2</v>
      </c>
      <c r="F1682">
        <v>0.38044547019974301</v>
      </c>
      <c r="G1682">
        <v>0.38181704242321002</v>
      </c>
      <c r="H1682">
        <v>0.35677961001811398</v>
      </c>
      <c r="I1682">
        <v>0.364178079971406</v>
      </c>
      <c r="J1682">
        <v>0.20641541622366399</v>
      </c>
      <c r="K1682">
        <v>8.9972205529697202E-2</v>
      </c>
      <c r="L1682">
        <v>0.184308095350771</v>
      </c>
      <c r="M1682">
        <v>7.0435838915810497E-2</v>
      </c>
      <c r="N1682">
        <v>0.4858369650237</v>
      </c>
      <c r="O1682">
        <v>0.592595445644999</v>
      </c>
      <c r="P1682">
        <v>0.63669806870382795</v>
      </c>
      <c r="Q1682">
        <v>0.58517666097491405</v>
      </c>
      <c r="R1682">
        <v>0.368145696041982</v>
      </c>
      <c r="S1682">
        <v>0.47907181112170699</v>
      </c>
      <c r="T1682">
        <v>0.52555466594795996</v>
      </c>
      <c r="U1682">
        <v>0.471411423011111</v>
      </c>
      <c r="V1682" s="8">
        <v>0.37080505065311897</v>
      </c>
      <c r="W1682" s="8">
        <v>0.137782889004985</v>
      </c>
      <c r="X1682" s="9">
        <v>0.57507678508686</v>
      </c>
      <c r="Y1682" s="8">
        <v>0.46104589903068999</v>
      </c>
      <c r="Z1682" s="8">
        <v>1.9994635680557501E-5</v>
      </c>
      <c r="AA1682" s="8">
        <v>0.124960469835279</v>
      </c>
      <c r="AB1682" s="9">
        <v>1.40078337709851E-3</v>
      </c>
      <c r="AC1682" s="8">
        <v>2.49067098515896E-3</v>
      </c>
      <c r="AD1682" s="1" t="s">
        <v>4172</v>
      </c>
      <c r="AE1682" s="1" t="s">
        <v>4173</v>
      </c>
      <c r="AF1682" s="1" t="s">
        <v>4174</v>
      </c>
      <c r="AH1682" s="10" t="s">
        <v>4174</v>
      </c>
      <c r="AN1682" s="21"/>
      <c r="AQ1682" s="1" t="s">
        <v>77</v>
      </c>
      <c r="AS1682" s="1" t="s">
        <v>77</v>
      </c>
      <c r="AT1682" s="1" t="s">
        <v>77</v>
      </c>
      <c r="AV1682" s="1">
        <f t="shared" si="26"/>
        <v>5</v>
      </c>
    </row>
    <row r="1683" spans="1:48" ht="15.75" customHeight="1" x14ac:dyDescent="0.35">
      <c r="A1683" s="1" t="s">
        <v>4175</v>
      </c>
      <c r="B1683">
        <v>0.33824831855772203</v>
      </c>
      <c r="C1683">
        <v>-0.107234943453118</v>
      </c>
      <c r="D1683">
        <v>-0.36424186089403798</v>
      </c>
      <c r="E1683">
        <v>0.11953337255254901</v>
      </c>
      <c r="F1683">
        <v>0.287830086261262</v>
      </c>
      <c r="G1683">
        <v>0.56606228673307302</v>
      </c>
      <c r="H1683">
        <v>0.125149725117886</v>
      </c>
      <c r="I1683">
        <v>0.92314213046416205</v>
      </c>
      <c r="J1683">
        <v>0.29638714127684901</v>
      </c>
      <c r="K1683">
        <v>-3.2086671967244497E-2</v>
      </c>
      <c r="L1683">
        <v>0.24220121344322099</v>
      </c>
      <c r="M1683">
        <v>0.13111045768228199</v>
      </c>
      <c r="N1683">
        <v>-2.4689363482780498E-2</v>
      </c>
      <c r="O1683">
        <v>0.18599651643439599</v>
      </c>
      <c r="P1683">
        <v>0.60736769762550402</v>
      </c>
      <c r="Q1683">
        <v>-0.20799949839120599</v>
      </c>
      <c r="R1683">
        <v>-0.18893707966459999</v>
      </c>
      <c r="S1683">
        <v>1.2500721228700501E-2</v>
      </c>
      <c r="T1683">
        <v>0.45390769969494499</v>
      </c>
      <c r="U1683">
        <v>-0.34455825282902403</v>
      </c>
      <c r="V1683" s="8">
        <v>0.47554605714409598</v>
      </c>
      <c r="W1683" s="8">
        <v>0.15940303510877701</v>
      </c>
      <c r="X1683" s="9">
        <v>0.14016883804647801</v>
      </c>
      <c r="Y1683" s="8">
        <v>-1.67717278924947E-2</v>
      </c>
      <c r="Z1683" s="8">
        <v>0.14290679501756801</v>
      </c>
      <c r="AA1683" s="8">
        <v>0.55709131833315695</v>
      </c>
      <c r="AB1683" s="9">
        <v>0.65262738793756903</v>
      </c>
      <c r="AC1683" s="8">
        <v>0.494636565448899</v>
      </c>
      <c r="AD1683" s="1" t="s">
        <v>4175</v>
      </c>
      <c r="AE1683" s="1" t="s">
        <v>4175</v>
      </c>
      <c r="AF1683" s="1" t="s">
        <v>4176</v>
      </c>
      <c r="AH1683" s="10" t="s">
        <v>4176</v>
      </c>
      <c r="AN1683" s="21"/>
      <c r="AU1683" s="1" t="s">
        <v>77</v>
      </c>
      <c r="AV1683" s="1">
        <f t="shared" si="26"/>
        <v>0</v>
      </c>
    </row>
    <row r="1684" spans="1:48" ht="15.75" customHeight="1" x14ac:dyDescent="0.35">
      <c r="A1684" s="1" t="s">
        <v>4177</v>
      </c>
      <c r="B1684">
        <v>0.37391944176819802</v>
      </c>
      <c r="C1684">
        <v>-0.18833570912032699</v>
      </c>
      <c r="D1684">
        <v>-5.1323676304427801E-3</v>
      </c>
      <c r="E1684">
        <v>-4.0801593374323701E-2</v>
      </c>
      <c r="F1684">
        <v>0.799910425957017</v>
      </c>
      <c r="G1684">
        <v>0.83334381029413296</v>
      </c>
      <c r="H1684">
        <v>0.62862376602877501</v>
      </c>
      <c r="I1684">
        <v>1.1109546443252201</v>
      </c>
      <c r="J1684">
        <v>0.62492829572981601</v>
      </c>
      <c r="K1684">
        <v>-9.5586148423513206E-3</v>
      </c>
      <c r="L1684">
        <v>0.32316229616688802</v>
      </c>
      <c r="M1684">
        <v>0.17715726296703699</v>
      </c>
      <c r="N1684">
        <v>0.74570623047530304</v>
      </c>
      <c r="O1684">
        <v>0.99902640652291097</v>
      </c>
      <c r="P1684">
        <v>1.1696744195817701</v>
      </c>
      <c r="Q1684">
        <v>1.3065881291611701</v>
      </c>
      <c r="R1684">
        <v>0.48306431281821499</v>
      </c>
      <c r="S1684">
        <v>0.76065222206150096</v>
      </c>
      <c r="T1684">
        <v>0.92800396078476</v>
      </c>
      <c r="U1684">
        <v>1.08135061134582</v>
      </c>
      <c r="V1684" s="8">
        <v>0.84320816165128698</v>
      </c>
      <c r="W1684" s="8">
        <v>0.27892231000534701</v>
      </c>
      <c r="X1684" s="9">
        <v>1.0552487964352899</v>
      </c>
      <c r="Y1684" s="8">
        <v>0.813267776752576</v>
      </c>
      <c r="Z1684" s="8">
        <v>7.8356724273260896E-3</v>
      </c>
      <c r="AA1684" s="8">
        <v>0.39187970932888</v>
      </c>
      <c r="AB1684" s="9">
        <v>3.5882496388099298E-3</v>
      </c>
      <c r="AC1684" s="8">
        <v>5.6813775925503199E-2</v>
      </c>
      <c r="AD1684" s="1" t="s">
        <v>4177</v>
      </c>
      <c r="AE1684" s="1" t="s">
        <v>4177</v>
      </c>
      <c r="AF1684" s="1" t="s">
        <v>4178</v>
      </c>
      <c r="AH1684" s="10" t="s">
        <v>4178</v>
      </c>
      <c r="AN1684" s="21"/>
      <c r="AQ1684" s="1" t="s">
        <v>77</v>
      </c>
      <c r="AT1684" s="1" t="s">
        <v>77</v>
      </c>
      <c r="AV1684" s="1">
        <f t="shared" si="26"/>
        <v>4</v>
      </c>
    </row>
    <row r="1685" spans="1:48" ht="15.75" customHeight="1" x14ac:dyDescent="0.35">
      <c r="A1685" s="1" t="s">
        <v>4179</v>
      </c>
      <c r="B1685">
        <v>-2.1801121922133099E-2</v>
      </c>
      <c r="C1685">
        <v>-5.4199872141926099E-2</v>
      </c>
      <c r="D1685">
        <v>0.127847611619791</v>
      </c>
      <c r="E1685">
        <v>-0.10130978345915199</v>
      </c>
      <c r="F1685">
        <v>-6.9835098173372107E-2</v>
      </c>
      <c r="G1685">
        <v>4.8617909257014898E-3</v>
      </c>
      <c r="H1685">
        <v>-0.123072917813317</v>
      </c>
      <c r="I1685">
        <v>1.4828850743997099E-2</v>
      </c>
      <c r="J1685">
        <v>-0.112644317481515</v>
      </c>
      <c r="K1685">
        <v>-1.7659575218147101E-2</v>
      </c>
      <c r="L1685">
        <v>-0.35565542111986598</v>
      </c>
      <c r="M1685">
        <v>-0.132226961423142</v>
      </c>
      <c r="N1685">
        <v>0.154330455555408</v>
      </c>
      <c r="O1685">
        <v>-0.15317999018116399</v>
      </c>
      <c r="P1685">
        <v>-6.6233323258385698E-2</v>
      </c>
      <c r="Q1685">
        <v>0.13680558939957399</v>
      </c>
      <c r="R1685">
        <v>0.29397295846077798</v>
      </c>
      <c r="S1685">
        <v>4.8830661050328399E-2</v>
      </c>
      <c r="T1685">
        <v>6.5001781435312198E-2</v>
      </c>
      <c r="U1685">
        <v>0.31630669994168398</v>
      </c>
      <c r="V1685" s="8">
        <v>-4.3304343579247603E-2</v>
      </c>
      <c r="W1685" s="8">
        <v>-0.154546568810667</v>
      </c>
      <c r="X1685" s="9">
        <v>1.7930682878858201E-2</v>
      </c>
      <c r="Y1685" s="8">
        <v>0.18102802522202499</v>
      </c>
      <c r="Z1685" s="8">
        <v>0.69660159792480603</v>
      </c>
      <c r="AA1685" s="8">
        <v>0.31318851362935002</v>
      </c>
      <c r="AB1685" s="9">
        <v>0.80879061961823095</v>
      </c>
      <c r="AC1685" s="8">
        <v>3.7089381564274299E-2</v>
      </c>
      <c r="AD1685" s="1" t="s">
        <v>4179</v>
      </c>
      <c r="AE1685" s="1" t="s">
        <v>4179</v>
      </c>
      <c r="AF1685" s="1" t="s">
        <v>4180</v>
      </c>
      <c r="AH1685" s="10" t="s">
        <v>4180</v>
      </c>
      <c r="AN1685" s="21"/>
      <c r="AU1685" s="1" t="s">
        <v>77</v>
      </c>
      <c r="AV1685" s="1">
        <f t="shared" si="26"/>
        <v>0</v>
      </c>
    </row>
    <row r="1686" spans="1:48" ht="15.75" customHeight="1" x14ac:dyDescent="0.35">
      <c r="A1686" s="1" t="s">
        <v>4181</v>
      </c>
      <c r="B1686">
        <v>-8.5548552758681604E-2</v>
      </c>
      <c r="C1686">
        <v>-4.5490570609230903E-2</v>
      </c>
      <c r="D1686">
        <v>3.1054224067661802E-2</v>
      </c>
      <c r="E1686">
        <v>9.7026666100248002E-3</v>
      </c>
      <c r="F1686">
        <v>-0.107588699102797</v>
      </c>
      <c r="G1686">
        <v>-0.27816602150402903</v>
      </c>
      <c r="H1686">
        <v>-0.19212742883253001</v>
      </c>
      <c r="I1686">
        <v>-0.48112247358703503</v>
      </c>
      <c r="J1686">
        <v>-0.16488297800047599</v>
      </c>
      <c r="K1686">
        <v>-0.16479798073896301</v>
      </c>
      <c r="L1686">
        <v>-0.25672328816383799</v>
      </c>
      <c r="M1686">
        <v>-0.22521848048471901</v>
      </c>
      <c r="N1686">
        <v>-0.32108224202003299</v>
      </c>
      <c r="O1686">
        <v>-0.416540352241346</v>
      </c>
      <c r="P1686">
        <v>-0.14514632064871599</v>
      </c>
      <c r="Q1686">
        <v>-0.32032208805482898</v>
      </c>
      <c r="R1686">
        <v>-0.13141243363567701</v>
      </c>
      <c r="S1686">
        <v>-0.20334432438178701</v>
      </c>
      <c r="T1686">
        <v>2.67775437115635E-2</v>
      </c>
      <c r="U1686">
        <v>-0.13302913507561501</v>
      </c>
      <c r="V1686" s="8">
        <v>-0.26475115575659802</v>
      </c>
      <c r="W1686" s="8">
        <v>-0.202905681846999</v>
      </c>
      <c r="X1686" s="9">
        <v>-0.300772750741231</v>
      </c>
      <c r="Y1686" s="8">
        <v>-0.110252087345379</v>
      </c>
      <c r="Z1686" s="8">
        <v>9.5733063731842594E-2</v>
      </c>
      <c r="AA1686" s="8">
        <v>1.3923629282533099E-2</v>
      </c>
      <c r="AB1686" s="9">
        <v>2.3661450270353299E-2</v>
      </c>
      <c r="AC1686" s="8">
        <v>0.22754613473875601</v>
      </c>
      <c r="AD1686" s="1" t="s">
        <v>4181</v>
      </c>
      <c r="AE1686" s="1" t="s">
        <v>4181</v>
      </c>
      <c r="AF1686" s="1" t="s">
        <v>4182</v>
      </c>
      <c r="AH1686" s="10" t="s">
        <v>4182</v>
      </c>
      <c r="AN1686" s="21"/>
      <c r="AR1686" s="1" t="s">
        <v>77</v>
      </c>
      <c r="AU1686" s="1" t="s">
        <v>77</v>
      </c>
      <c r="AV1686" s="1">
        <f t="shared" si="26"/>
        <v>2</v>
      </c>
    </row>
    <row r="1687" spans="1:48" ht="15.75" customHeight="1" x14ac:dyDescent="0.35">
      <c r="A1687" s="1" t="s">
        <v>4183</v>
      </c>
      <c r="B1687">
        <v>2.21526191682009E-2</v>
      </c>
      <c r="C1687">
        <v>3.0639807091175801E-2</v>
      </c>
      <c r="D1687">
        <v>-6.30679488567365E-3</v>
      </c>
      <c r="E1687">
        <v>6.7292399032494302E-2</v>
      </c>
      <c r="F1687">
        <v>0.49619207144511301</v>
      </c>
      <c r="G1687">
        <v>0.51495752104340797</v>
      </c>
      <c r="H1687">
        <v>0.45933821612599102</v>
      </c>
      <c r="I1687">
        <v>0.61638947981737902</v>
      </c>
      <c r="J1687">
        <v>0.210273334139392</v>
      </c>
      <c r="K1687">
        <v>6.9965675719575099E-2</v>
      </c>
      <c r="L1687">
        <v>0.29553892248694502</v>
      </c>
      <c r="M1687">
        <v>0.193625141319236</v>
      </c>
      <c r="N1687">
        <v>0.61594874076816397</v>
      </c>
      <c r="O1687">
        <v>0.63583135687226899</v>
      </c>
      <c r="P1687">
        <v>0.60418869657353902</v>
      </c>
      <c r="Q1687">
        <v>0.55899653970825003</v>
      </c>
      <c r="R1687">
        <v>0.45628131049558701</v>
      </c>
      <c r="S1687">
        <v>0.47326517807366097</v>
      </c>
      <c r="T1687">
        <v>0.43505026522302498</v>
      </c>
      <c r="U1687">
        <v>0.37952498695213799</v>
      </c>
      <c r="V1687" s="8">
        <v>0.521719322107973</v>
      </c>
      <c r="W1687" s="8">
        <v>0.19235076841628701</v>
      </c>
      <c r="X1687" s="9">
        <v>0.60374133348055503</v>
      </c>
      <c r="Y1687" s="8">
        <v>0.43603043518610302</v>
      </c>
      <c r="Z1687" s="8">
        <v>8.9419673975753701E-4</v>
      </c>
      <c r="AA1687" s="8">
        <v>0.102795929316901</v>
      </c>
      <c r="AB1687" s="9">
        <v>2.6575133005846499E-5</v>
      </c>
      <c r="AC1687" s="8">
        <v>2.12142963890708E-2</v>
      </c>
      <c r="AD1687" s="1" t="s">
        <v>4183</v>
      </c>
      <c r="AE1687" s="1" t="s">
        <v>4184</v>
      </c>
      <c r="AF1687" s="1" t="s">
        <v>4185</v>
      </c>
      <c r="AH1687" s="10" t="s">
        <v>4185</v>
      </c>
      <c r="AN1687" s="21"/>
      <c r="AQ1687" s="1" t="s">
        <v>77</v>
      </c>
      <c r="AS1687" s="1" t="s">
        <v>77</v>
      </c>
      <c r="AT1687" s="1" t="s">
        <v>77</v>
      </c>
      <c r="AV1687" s="1">
        <f t="shared" si="26"/>
        <v>5</v>
      </c>
    </row>
    <row r="1688" spans="1:48" ht="15.75" customHeight="1" x14ac:dyDescent="0.35">
      <c r="A1688" s="1" t="s">
        <v>4186</v>
      </c>
      <c r="B1688">
        <v>4.6565092101266199E-2</v>
      </c>
      <c r="C1688">
        <v>-4.7774751484723696E-3</v>
      </c>
      <c r="D1688">
        <v>-8.0483110951736006E-2</v>
      </c>
      <c r="E1688">
        <v>-3.7986654721300299E-2</v>
      </c>
      <c r="F1688">
        <v>-0.47491906824400598</v>
      </c>
      <c r="G1688">
        <v>-0.57409577655792798</v>
      </c>
      <c r="H1688">
        <v>-0.47235288119268898</v>
      </c>
      <c r="I1688">
        <v>-0.53428704856745801</v>
      </c>
      <c r="J1688">
        <v>-0.483341428671409</v>
      </c>
      <c r="K1688">
        <v>-0.47622374938463302</v>
      </c>
      <c r="L1688">
        <v>-0.61491042744980995</v>
      </c>
      <c r="M1688">
        <v>-0.47914733072355598</v>
      </c>
      <c r="N1688">
        <v>-0.46097427291745002</v>
      </c>
      <c r="O1688">
        <v>-0.42862038296824601</v>
      </c>
      <c r="P1688">
        <v>-0.31032616147669501</v>
      </c>
      <c r="Q1688">
        <v>-0.54694239317708004</v>
      </c>
      <c r="R1688">
        <v>-1.4293029727047101E-3</v>
      </c>
      <c r="S1688">
        <v>9.8520282003432005E-2</v>
      </c>
      <c r="T1688">
        <v>0.14153723039364799</v>
      </c>
      <c r="U1688">
        <v>2.0893703562461102E-2</v>
      </c>
      <c r="V1688" s="8">
        <v>-0.51391369364051998</v>
      </c>
      <c r="W1688" s="8">
        <v>-0.51340573405735201</v>
      </c>
      <c r="X1688" s="9">
        <v>-0.43671580263486798</v>
      </c>
      <c r="Y1688" s="8">
        <v>6.4880478246709103E-2</v>
      </c>
      <c r="Z1688" s="8">
        <v>1.4515103772851299E-4</v>
      </c>
      <c r="AA1688" s="8">
        <v>7.9824335734328801E-4</v>
      </c>
      <c r="AB1688" s="9">
        <v>3.4514898193305798E-3</v>
      </c>
      <c r="AC1688" s="8">
        <v>2.8963579822846401E-4</v>
      </c>
      <c r="AD1688" s="1" t="s">
        <v>4186</v>
      </c>
      <c r="AE1688" s="1" t="s">
        <v>4186</v>
      </c>
      <c r="AF1688" s="1" t="s">
        <v>4187</v>
      </c>
      <c r="AH1688" s="10" t="s">
        <v>4187</v>
      </c>
      <c r="AN1688" s="21"/>
      <c r="AQ1688" s="1" t="s">
        <v>77</v>
      </c>
      <c r="AR1688" s="1" t="s">
        <v>77</v>
      </c>
      <c r="AU1688" s="1" t="s">
        <v>77</v>
      </c>
      <c r="AV1688" s="1">
        <f t="shared" si="26"/>
        <v>6</v>
      </c>
    </row>
    <row r="1689" spans="1:48" ht="15.75" customHeight="1" x14ac:dyDescent="0.35">
      <c r="A1689" s="1" t="s">
        <v>4188</v>
      </c>
      <c r="B1689">
        <v>-0.25689872687571402</v>
      </c>
      <c r="C1689">
        <v>-0.11814001222062399</v>
      </c>
      <c r="D1689">
        <v>0.20455614686401499</v>
      </c>
      <c r="E1689">
        <v>0.140100363750289</v>
      </c>
      <c r="F1689">
        <v>-5.0208541800825603E-2</v>
      </c>
      <c r="G1689">
        <v>-7.3033712311187493E-2</v>
      </c>
      <c r="H1689">
        <v>0.10948919109033201</v>
      </c>
      <c r="I1689">
        <v>-0.221340004504715</v>
      </c>
      <c r="J1689">
        <v>2.5101942170021801E-2</v>
      </c>
      <c r="K1689">
        <v>0.29330299583567698</v>
      </c>
      <c r="L1689">
        <v>3.8610629649578197E-2</v>
      </c>
      <c r="M1689">
        <v>5.1669176738577197E-2</v>
      </c>
      <c r="N1689">
        <v>0.24745511011719001</v>
      </c>
      <c r="O1689">
        <v>1.0893248514218599E-2</v>
      </c>
      <c r="P1689">
        <v>-0.13569277425805501</v>
      </c>
      <c r="Q1689">
        <v>-0.111625864317226</v>
      </c>
      <c r="R1689">
        <v>0.15583587616679001</v>
      </c>
      <c r="S1689">
        <v>-8.9564391402911697E-2</v>
      </c>
      <c r="T1689">
        <v>-0.236042582761153</v>
      </c>
      <c r="U1689">
        <v>-0.21267666853466399</v>
      </c>
      <c r="V1689" s="8">
        <v>-5.8773266881599097E-2</v>
      </c>
      <c r="W1689" s="8">
        <v>0.102171186098463</v>
      </c>
      <c r="X1689" s="9">
        <v>2.7574300140316998E-3</v>
      </c>
      <c r="Y1689" s="8">
        <v>-9.5611941632984795E-2</v>
      </c>
      <c r="Z1689" s="8">
        <v>0.77094495937128504</v>
      </c>
      <c r="AA1689" s="8">
        <v>0.60037268790368004</v>
      </c>
      <c r="AB1689" s="9">
        <v>0.96174891047688904</v>
      </c>
      <c r="AC1689" s="8">
        <v>0.19376312280803601</v>
      </c>
      <c r="AD1689" s="1" t="s">
        <v>4188</v>
      </c>
      <c r="AE1689" s="1" t="s">
        <v>4188</v>
      </c>
      <c r="AF1689" s="1" t="s">
        <v>4189</v>
      </c>
      <c r="AH1689" s="10" t="s">
        <v>4189</v>
      </c>
      <c r="AN1689" s="21"/>
      <c r="AU1689" s="1" t="s">
        <v>77</v>
      </c>
      <c r="AV1689" s="1">
        <f t="shared" si="26"/>
        <v>0</v>
      </c>
    </row>
    <row r="1690" spans="1:48" ht="15.75" customHeight="1" x14ac:dyDescent="0.35">
      <c r="A1690" s="1" t="s">
        <v>4190</v>
      </c>
      <c r="B1690" s="14">
        <v>-3.8499021271715101E-4</v>
      </c>
      <c r="C1690">
        <v>7.0119776636760306E-2</v>
      </c>
      <c r="D1690">
        <v>-0.29429931334307502</v>
      </c>
      <c r="E1690">
        <v>8.8879777427625303E-2</v>
      </c>
      <c r="F1690">
        <v>-0.65093539764079</v>
      </c>
      <c r="G1690">
        <v>-0.67763154499696598</v>
      </c>
      <c r="H1690">
        <v>-0.69386341835305099</v>
      </c>
      <c r="I1690">
        <v>-0.60972817310077498</v>
      </c>
      <c r="J1690">
        <v>-0.270692655493113</v>
      </c>
      <c r="K1690">
        <v>-0.46095764858948002</v>
      </c>
      <c r="L1690">
        <v>-0.152507889389982</v>
      </c>
      <c r="M1690">
        <v>-0.32245125981830303</v>
      </c>
      <c r="N1690">
        <v>-0.94583962993012105</v>
      </c>
      <c r="O1690">
        <v>-0.75603639524168598</v>
      </c>
      <c r="P1690">
        <v>-0.65896980230186597</v>
      </c>
      <c r="Q1690">
        <v>-0.80121360530020402</v>
      </c>
      <c r="R1690">
        <v>-0.72676298975722697</v>
      </c>
      <c r="S1690">
        <v>-0.46719008813416002</v>
      </c>
      <c r="T1690">
        <v>-0.39355092741353498</v>
      </c>
      <c r="U1690">
        <v>-0.50254956927358196</v>
      </c>
      <c r="V1690" s="8">
        <v>-0.65803963352289596</v>
      </c>
      <c r="W1690" s="8">
        <v>-0.301652363322719</v>
      </c>
      <c r="X1690" s="9">
        <v>-0.79051485819346901</v>
      </c>
      <c r="Y1690" s="8">
        <v>-0.52251339364462601</v>
      </c>
      <c r="Z1690" s="8">
        <v>1.4501131285749201E-2</v>
      </c>
      <c r="AA1690" s="8">
        <v>0.148916112296023</v>
      </c>
      <c r="AB1690" s="9">
        <v>2.8269881046839702E-3</v>
      </c>
      <c r="AC1690" s="8">
        <v>0.10844771694366</v>
      </c>
      <c r="AD1690" s="1" t="s">
        <v>4190</v>
      </c>
      <c r="AE1690" s="1" t="s">
        <v>4190</v>
      </c>
      <c r="AF1690" s="1" t="s">
        <v>4191</v>
      </c>
      <c r="AH1690" s="10" t="s">
        <v>4191</v>
      </c>
      <c r="AN1690" s="21"/>
      <c r="AQ1690" s="1" t="s">
        <v>77</v>
      </c>
      <c r="AT1690" s="1" t="s">
        <v>77</v>
      </c>
      <c r="AV1690" s="1">
        <f t="shared" si="26"/>
        <v>4</v>
      </c>
    </row>
    <row r="1691" spans="1:48" ht="15.75" customHeight="1" x14ac:dyDescent="0.35">
      <c r="A1691" s="1" t="s">
        <v>4192</v>
      </c>
      <c r="B1691">
        <v>-9.3539683735185994E-2</v>
      </c>
      <c r="C1691">
        <v>-5.55184617864279E-2</v>
      </c>
      <c r="D1691">
        <v>0.14802587002234199</v>
      </c>
      <c r="E1691">
        <v>-1.13288579292196E-2</v>
      </c>
      <c r="F1691">
        <v>5.8188020548775601E-2</v>
      </c>
      <c r="G1691">
        <v>3.3856659263351102E-2</v>
      </c>
      <c r="H1691">
        <v>4.99889360428874E-2</v>
      </c>
      <c r="I1691">
        <v>0.193545633688124</v>
      </c>
      <c r="J1691">
        <v>9.3839618922093707E-2</v>
      </c>
      <c r="K1691">
        <v>0.143388177235971</v>
      </c>
      <c r="L1691">
        <v>6.3311756465650099E-2</v>
      </c>
      <c r="M1691">
        <v>1.9008522364656898E-2</v>
      </c>
      <c r="N1691">
        <v>0.18752763370294701</v>
      </c>
      <c r="O1691">
        <v>5.9116069701487903E-2</v>
      </c>
      <c r="P1691">
        <v>-4.61106561491825E-2</v>
      </c>
      <c r="Q1691">
        <v>5.1955926845658196E-3</v>
      </c>
      <c r="R1691">
        <v>0.117360990630426</v>
      </c>
      <c r="S1691">
        <v>-1.9011912498175899E-2</v>
      </c>
      <c r="T1691">
        <v>-0.121247391788882</v>
      </c>
      <c r="U1691">
        <v>-6.8093607189885705E-2</v>
      </c>
      <c r="V1691" s="8">
        <v>8.3894812385784695E-2</v>
      </c>
      <c r="W1691" s="8">
        <v>7.9887018747093003E-2</v>
      </c>
      <c r="X1691" s="9">
        <v>5.1432159984954498E-2</v>
      </c>
      <c r="Y1691" s="8">
        <v>-2.2747980211629399E-2</v>
      </c>
      <c r="Z1691" s="8">
        <v>0.32166857318700198</v>
      </c>
      <c r="AA1691" s="8">
        <v>0.39687745248446499</v>
      </c>
      <c r="AB1691" s="9">
        <v>0.58427564446025304</v>
      </c>
      <c r="AC1691" s="8">
        <v>0.209408706001081</v>
      </c>
      <c r="AD1691" s="1" t="s">
        <v>4192</v>
      </c>
      <c r="AE1691" s="1" t="s">
        <v>4192</v>
      </c>
      <c r="AF1691" s="1" t="s">
        <v>4193</v>
      </c>
      <c r="AH1691" s="10" t="s">
        <v>4193</v>
      </c>
      <c r="AN1691" s="21"/>
      <c r="AU1691" s="1" t="s">
        <v>77</v>
      </c>
      <c r="AV1691" s="1">
        <f t="shared" si="26"/>
        <v>0</v>
      </c>
    </row>
    <row r="1692" spans="1:48" ht="15.75" customHeight="1" x14ac:dyDescent="0.35">
      <c r="A1692" s="1" t="s">
        <v>4194</v>
      </c>
      <c r="B1692">
        <v>-8.7126545224745292E-3</v>
      </c>
      <c r="C1692">
        <v>-7.6406261719241197E-2</v>
      </c>
      <c r="D1692">
        <v>0.13657139294175499</v>
      </c>
      <c r="E1692">
        <v>-2.7653720692161099E-2</v>
      </c>
      <c r="F1692">
        <v>0.11630917781583899</v>
      </c>
      <c r="G1692">
        <v>0.173220896760516</v>
      </c>
      <c r="H1692">
        <v>6.5757234710773202E-2</v>
      </c>
      <c r="I1692">
        <v>0.24563140850809401</v>
      </c>
      <c r="J1692">
        <v>0.133443405130523</v>
      </c>
      <c r="K1692">
        <v>0.166900303897772</v>
      </c>
      <c r="L1692">
        <v>0.16430784555874101</v>
      </c>
      <c r="M1692">
        <v>0.15146032167562901</v>
      </c>
      <c r="N1692">
        <v>0.27478808453578202</v>
      </c>
      <c r="O1692">
        <v>0.17973226187833499</v>
      </c>
      <c r="P1692">
        <v>0.155489196168793</v>
      </c>
      <c r="Q1692">
        <v>0.184756761682216</v>
      </c>
      <c r="R1692">
        <v>0.140409846616175</v>
      </c>
      <c r="S1692">
        <v>4.3017562516060398E-2</v>
      </c>
      <c r="T1692" s="14">
        <v>-8.7807608579710996E-4</v>
      </c>
      <c r="U1692">
        <v>4.2809363427879603E-2</v>
      </c>
      <c r="V1692" s="8">
        <v>0.150229679448806</v>
      </c>
      <c r="W1692" s="8">
        <v>0.15402796906566599</v>
      </c>
      <c r="X1692" s="9">
        <v>0.19869157606628199</v>
      </c>
      <c r="Y1692" s="8">
        <v>5.6339674118579701E-2</v>
      </c>
      <c r="Z1692" s="8">
        <v>0.10070255313958899</v>
      </c>
      <c r="AA1692" s="8">
        <v>0.13153714989283499</v>
      </c>
      <c r="AB1692" s="9">
        <v>3.5879504221544303E-2</v>
      </c>
      <c r="AC1692" s="8">
        <v>8.0484477600867702E-2</v>
      </c>
      <c r="AD1692" s="1" t="s">
        <v>4194</v>
      </c>
      <c r="AE1692" s="1" t="s">
        <v>4194</v>
      </c>
      <c r="AF1692" s="1" t="s">
        <v>4195</v>
      </c>
      <c r="AH1692" s="10" t="s">
        <v>4195</v>
      </c>
      <c r="AN1692" s="21"/>
      <c r="AU1692" s="1" t="s">
        <v>77</v>
      </c>
      <c r="AV1692" s="1">
        <f t="shared" si="26"/>
        <v>0</v>
      </c>
    </row>
    <row r="1693" spans="1:48" ht="15.75" customHeight="1" x14ac:dyDescent="0.35">
      <c r="A1693" s="1" t="s">
        <v>4196</v>
      </c>
      <c r="B1693">
        <v>-3.2889405786574198E-2</v>
      </c>
      <c r="C1693">
        <v>0.128050038849053</v>
      </c>
      <c r="D1693">
        <v>6.1884379147919902E-2</v>
      </c>
      <c r="E1693">
        <v>-9.3684482991736803E-2</v>
      </c>
      <c r="F1693">
        <v>0.27375357913342802</v>
      </c>
      <c r="G1693">
        <v>0.57134511793978604</v>
      </c>
      <c r="H1693">
        <v>0.32264867424933702</v>
      </c>
      <c r="I1693">
        <v>0.42051808304003802</v>
      </c>
      <c r="J1693">
        <v>-9.7846453262135397E-2</v>
      </c>
      <c r="K1693">
        <v>-4.3314387795315899E-2</v>
      </c>
      <c r="L1693">
        <v>-7.3477351686999398E-2</v>
      </c>
      <c r="M1693">
        <v>-0.14423418422762899</v>
      </c>
      <c r="N1693">
        <v>0.43386997508304798</v>
      </c>
      <c r="O1693">
        <v>0.16777543885889701</v>
      </c>
      <c r="P1693">
        <v>0.35645139557185301</v>
      </c>
      <c r="Q1693">
        <v>0.319902828312075</v>
      </c>
      <c r="R1693">
        <v>0.52299367681673303</v>
      </c>
      <c r="S1693">
        <v>0.29209522342539002</v>
      </c>
      <c r="T1693">
        <v>0.45439293098056899</v>
      </c>
      <c r="U1693">
        <v>0.44140765177019597</v>
      </c>
      <c r="V1693" s="8">
        <v>0.39706636359064701</v>
      </c>
      <c r="W1693" s="8">
        <v>-8.9718094243020102E-2</v>
      </c>
      <c r="X1693" s="9">
        <v>0.319499909456468</v>
      </c>
      <c r="Y1693" s="8">
        <v>0.427722370748222</v>
      </c>
      <c r="Z1693" s="8">
        <v>1.3142105369017601E-2</v>
      </c>
      <c r="AA1693" s="8">
        <v>0.25663559772441402</v>
      </c>
      <c r="AB1693" s="9">
        <v>1.7621682894684E-2</v>
      </c>
      <c r="AC1693" s="8">
        <v>2.6795023115806001E-3</v>
      </c>
      <c r="AD1693" s="1" t="s">
        <v>4196</v>
      </c>
      <c r="AE1693" s="1" t="s">
        <v>4196</v>
      </c>
      <c r="AF1693" s="1" t="s">
        <v>4197</v>
      </c>
      <c r="AH1693" s="10" t="s">
        <v>4197</v>
      </c>
      <c r="AN1693" s="21"/>
      <c r="AQ1693" s="1" t="s">
        <v>77</v>
      </c>
      <c r="AS1693" s="1" t="s">
        <v>77</v>
      </c>
      <c r="AT1693" s="1" t="s">
        <v>77</v>
      </c>
      <c r="AV1693" s="1">
        <f t="shared" si="26"/>
        <v>5</v>
      </c>
    </row>
    <row r="1694" spans="1:48" ht="15.75" customHeight="1" x14ac:dyDescent="0.35">
      <c r="A1694" s="1" t="s">
        <v>4198</v>
      </c>
      <c r="B1694">
        <v>-0.145878260611016</v>
      </c>
      <c r="C1694">
        <v>-0.338711591031152</v>
      </c>
      <c r="D1694">
        <v>0.16918722541770001</v>
      </c>
      <c r="E1694">
        <v>0.115731638197602</v>
      </c>
      <c r="F1694">
        <v>-9.4506824420385604E-2</v>
      </c>
      <c r="G1694">
        <v>-0.30191207601359599</v>
      </c>
      <c r="H1694">
        <v>0.11247982748535</v>
      </c>
      <c r="I1694">
        <v>-0.25597295118531199</v>
      </c>
      <c r="J1694">
        <v>-1.3235463513147701E-2</v>
      </c>
      <c r="K1694">
        <v>-0.19307066724540101</v>
      </c>
      <c r="L1694">
        <v>-0.47000428797927002</v>
      </c>
      <c r="M1694">
        <v>3.6317916071197599E-3</v>
      </c>
      <c r="N1694">
        <v>7.6903675995877302E-2</v>
      </c>
      <c r="O1694">
        <v>-0.291252306269279</v>
      </c>
      <c r="P1694">
        <v>-0.190414407449259</v>
      </c>
      <c r="Q1694">
        <v>0.105282676486371</v>
      </c>
      <c r="R1694">
        <v>0.22690453608580499</v>
      </c>
      <c r="S1694">
        <v>-0.119757178546903</v>
      </c>
      <c r="T1694">
        <v>-6.6154746939346296E-2</v>
      </c>
      <c r="U1694">
        <v>0.28119591702427699</v>
      </c>
      <c r="V1694" s="8">
        <v>-0.134978006033485</v>
      </c>
      <c r="W1694" s="8">
        <v>-0.16816965678267501</v>
      </c>
      <c r="X1694" s="9">
        <v>-7.4870090309072601E-2</v>
      </c>
      <c r="Y1694" s="8">
        <v>8.0547131905958302E-2</v>
      </c>
      <c r="Z1694" s="8">
        <v>0.67403155268142401</v>
      </c>
      <c r="AA1694" s="8">
        <v>0.65323289783636995</v>
      </c>
      <c r="AB1694" s="9">
        <v>0.91439132646136401</v>
      </c>
      <c r="AC1694" s="8">
        <v>0.21773819883795301</v>
      </c>
      <c r="AD1694" s="1" t="s">
        <v>4198</v>
      </c>
      <c r="AE1694" s="1" t="s">
        <v>4198</v>
      </c>
      <c r="AF1694" s="1" t="s">
        <v>4199</v>
      </c>
      <c r="AH1694" s="10" t="s">
        <v>4199</v>
      </c>
      <c r="AN1694" s="21"/>
      <c r="AU1694" s="1" t="s">
        <v>77</v>
      </c>
      <c r="AV1694" s="1">
        <f t="shared" si="26"/>
        <v>0</v>
      </c>
    </row>
    <row r="1695" spans="1:48" ht="15.75" customHeight="1" x14ac:dyDescent="0.35">
      <c r="A1695" s="1" t="s">
        <v>4200</v>
      </c>
      <c r="B1695">
        <v>-9.4420326671771401E-2</v>
      </c>
      <c r="C1695">
        <v>2.0377956123222601E-2</v>
      </c>
      <c r="D1695">
        <v>-4.9586290979575898E-2</v>
      </c>
      <c r="E1695" s="14">
        <v>8.34615895364765E-4</v>
      </c>
      <c r="F1695">
        <v>-0.55876335482067396</v>
      </c>
      <c r="G1695">
        <v>-0.538117924861367</v>
      </c>
      <c r="H1695">
        <v>-0.49629089336850302</v>
      </c>
      <c r="I1695">
        <v>-0.36041313305807099</v>
      </c>
      <c r="J1695">
        <v>-7.3275227147547306E-2</v>
      </c>
      <c r="K1695">
        <v>-0.34687098940550798</v>
      </c>
      <c r="L1695">
        <v>-0.54633826338969704</v>
      </c>
      <c r="M1695">
        <v>-0.420777593526661</v>
      </c>
      <c r="N1695">
        <v>-0.75724194229497999</v>
      </c>
      <c r="O1695">
        <v>-0.93312911018145905</v>
      </c>
      <c r="P1695">
        <v>-0.40519683524498401</v>
      </c>
      <c r="Q1695">
        <v>-0.70262348866653301</v>
      </c>
      <c r="R1695">
        <v>-0.492882839627305</v>
      </c>
      <c r="S1695">
        <v>-0.64846041819309497</v>
      </c>
      <c r="T1695">
        <v>-0.112990909000832</v>
      </c>
      <c r="U1695">
        <v>-0.344417082252919</v>
      </c>
      <c r="V1695" s="8">
        <v>-0.48839632652715398</v>
      </c>
      <c r="W1695" s="8">
        <v>-0.34681551836735303</v>
      </c>
      <c r="X1695" s="9">
        <v>-0.699547844096989</v>
      </c>
      <c r="Y1695" s="8">
        <v>-0.399687812268538</v>
      </c>
      <c r="Z1695" s="8">
        <v>1.8979230461366901E-3</v>
      </c>
      <c r="AA1695" s="8">
        <v>0.13275462585561301</v>
      </c>
      <c r="AB1695" s="9">
        <v>1.8314425341329099E-2</v>
      </c>
      <c r="AC1695" s="8">
        <v>0.79428374784231204</v>
      </c>
      <c r="AD1695" s="1" t="s">
        <v>4200</v>
      </c>
      <c r="AE1695" s="1" t="s">
        <v>4200</v>
      </c>
      <c r="AF1695" s="1" t="s">
        <v>4201</v>
      </c>
      <c r="AH1695" s="10" t="s">
        <v>4201</v>
      </c>
      <c r="AN1695" s="21"/>
      <c r="AQ1695" s="1" t="s">
        <v>77</v>
      </c>
      <c r="AT1695" s="1" t="s">
        <v>77</v>
      </c>
      <c r="AV1695" s="1">
        <f t="shared" si="26"/>
        <v>4</v>
      </c>
    </row>
    <row r="1696" spans="1:48" ht="15.75" customHeight="1" x14ac:dyDescent="0.35">
      <c r="A1696" s="1" t="s">
        <v>4202</v>
      </c>
      <c r="B1696">
        <v>3.2253986714951802E-3</v>
      </c>
      <c r="C1696">
        <v>1.5018056688053699E-2</v>
      </c>
      <c r="D1696">
        <v>-7.4840286713349094E-2</v>
      </c>
      <c r="E1696">
        <v>-0.17349141817041</v>
      </c>
      <c r="F1696">
        <v>-1.4911757866691999</v>
      </c>
      <c r="G1696">
        <v>-1.6054815334589601</v>
      </c>
      <c r="H1696">
        <v>-1.3700842433743401</v>
      </c>
      <c r="I1696">
        <v>-1.32721439108426</v>
      </c>
      <c r="J1696">
        <v>9.4463857779891899E-2</v>
      </c>
      <c r="K1696">
        <v>-2.02374589057185E-2</v>
      </c>
      <c r="L1696">
        <v>-0.223919255814121</v>
      </c>
      <c r="M1696">
        <v>0.12459748864978901</v>
      </c>
      <c r="N1696">
        <v>-1.1868153882297301</v>
      </c>
      <c r="O1696">
        <v>-0.95236607863022105</v>
      </c>
      <c r="P1696">
        <v>-0.95861200165620097</v>
      </c>
      <c r="Q1696">
        <v>-1.06104281962797</v>
      </c>
      <c r="R1696">
        <v>-1.2340384985995201</v>
      </c>
      <c r="S1696">
        <v>-0.99658520561474595</v>
      </c>
      <c r="T1696">
        <v>-1.0152543784574799</v>
      </c>
      <c r="U1696">
        <v>-1.1058460136322901</v>
      </c>
      <c r="V1696" s="8">
        <v>-1.4484889886466901</v>
      </c>
      <c r="W1696" s="8">
        <v>-6.2738420725398899E-3</v>
      </c>
      <c r="X1696" s="9">
        <v>-1.03970907203603</v>
      </c>
      <c r="Y1696" s="8">
        <v>-1.0879310240760101</v>
      </c>
      <c r="Z1696" s="8">
        <v>1.03379385592787E-4</v>
      </c>
      <c r="AA1696" s="8">
        <v>0.73781756490853401</v>
      </c>
      <c r="AB1696" s="9">
        <v>1.83521230905E-4</v>
      </c>
      <c r="AC1696" s="8">
        <v>6.30863309297894E-4</v>
      </c>
      <c r="AD1696" s="1" t="s">
        <v>4202</v>
      </c>
      <c r="AE1696" s="1" t="s">
        <v>4203</v>
      </c>
      <c r="AF1696" s="1" t="s">
        <v>4204</v>
      </c>
      <c r="AH1696" s="10" t="s">
        <v>4204</v>
      </c>
      <c r="AN1696" s="21"/>
      <c r="AQ1696" s="1" t="s">
        <v>77</v>
      </c>
      <c r="AS1696" s="1" t="s">
        <v>77</v>
      </c>
      <c r="AT1696" s="1" t="s">
        <v>77</v>
      </c>
      <c r="AV1696" s="1">
        <f t="shared" si="26"/>
        <v>5</v>
      </c>
    </row>
    <row r="1697" spans="1:48" ht="15.75" customHeight="1" x14ac:dyDescent="0.35">
      <c r="A1697" s="1" t="s">
        <v>4205</v>
      </c>
      <c r="B1697">
        <v>-8.7804394739961003E-2</v>
      </c>
      <c r="C1697">
        <v>-4.0343753310504202E-2</v>
      </c>
      <c r="D1697">
        <v>3.9021706303887897E-2</v>
      </c>
      <c r="E1697">
        <v>-0.15186859786322701</v>
      </c>
      <c r="F1697">
        <v>-1.33280316417809</v>
      </c>
      <c r="G1697">
        <v>-1.37591216831604</v>
      </c>
      <c r="H1697">
        <v>-1.2545616559044199</v>
      </c>
      <c r="I1697">
        <v>-1.37264042675064</v>
      </c>
      <c r="J1697">
        <v>-0.39814169509250302</v>
      </c>
      <c r="K1697">
        <v>-0.39280790239588897</v>
      </c>
      <c r="L1697">
        <v>-0.50187628597901501</v>
      </c>
      <c r="M1697">
        <v>-0.313683256711559</v>
      </c>
      <c r="N1697">
        <v>-1.1032630496882501</v>
      </c>
      <c r="O1697">
        <v>-1.09563727093083</v>
      </c>
      <c r="P1697">
        <v>-1.0382001561423799</v>
      </c>
      <c r="Q1697">
        <v>-1.0681069616419401</v>
      </c>
      <c r="R1697">
        <v>-0.78239235748316804</v>
      </c>
      <c r="S1697">
        <v>-0.717127122952681</v>
      </c>
      <c r="T1697">
        <v>-0.70801082555385997</v>
      </c>
      <c r="U1697">
        <v>-0.66189419423095996</v>
      </c>
      <c r="V1697" s="8">
        <v>-1.3339793537872999</v>
      </c>
      <c r="W1697" s="8">
        <v>-0.40162728504474199</v>
      </c>
      <c r="X1697" s="9">
        <v>-1.07630185960085</v>
      </c>
      <c r="Y1697" s="8">
        <v>-0.71735612505516699</v>
      </c>
      <c r="Z1697" s="8">
        <v>4.9573425283963503E-5</v>
      </c>
      <c r="AA1697" s="8">
        <v>6.8937234287839997E-3</v>
      </c>
      <c r="AB1697" s="9">
        <v>2.8894515222171698E-4</v>
      </c>
      <c r="AC1697" s="8">
        <v>3.9538654922270404E-3</v>
      </c>
      <c r="AD1697" s="1" t="s">
        <v>4205</v>
      </c>
      <c r="AE1697" s="1" t="s">
        <v>4206</v>
      </c>
      <c r="AF1697" s="1" t="s">
        <v>4207</v>
      </c>
      <c r="AH1697" s="10" t="s">
        <v>4207</v>
      </c>
      <c r="AN1697" s="21"/>
      <c r="AQ1697" s="1" t="s">
        <v>77</v>
      </c>
      <c r="AR1697" s="1" t="s">
        <v>77</v>
      </c>
      <c r="AS1697" s="1" t="s">
        <v>77</v>
      </c>
      <c r="AT1697" s="1" t="s">
        <v>77</v>
      </c>
      <c r="AV1697" s="1">
        <f t="shared" si="26"/>
        <v>7</v>
      </c>
    </row>
    <row r="1698" spans="1:48" ht="15.75" customHeight="1" x14ac:dyDescent="0.35">
      <c r="A1698" s="1" t="s">
        <v>4208</v>
      </c>
      <c r="B1698">
        <v>1.8634962480600599E-2</v>
      </c>
      <c r="C1698">
        <v>-4.7767370418515101E-2</v>
      </c>
      <c r="D1698">
        <v>-3.9221377244774203E-2</v>
      </c>
      <c r="E1698">
        <v>7.1768651443531006E-2</v>
      </c>
      <c r="F1698">
        <v>2.0633104272553798E-2</v>
      </c>
      <c r="G1698">
        <v>5.4779717013146698E-2</v>
      </c>
      <c r="H1698">
        <v>-6.7737062739567097E-3</v>
      </c>
      <c r="I1698">
        <v>-1.51588244485838E-2</v>
      </c>
      <c r="J1698">
        <v>-2.41490193627957E-2</v>
      </c>
      <c r="K1698">
        <v>-6.5182428509218293E-2</v>
      </c>
      <c r="L1698">
        <v>9.7634340676007902E-2</v>
      </c>
      <c r="M1698">
        <v>9.2331875188318008E-3</v>
      </c>
      <c r="N1698">
        <v>-0.113044504721237</v>
      </c>
      <c r="O1698">
        <v>-2.10592253207302E-2</v>
      </c>
      <c r="P1698">
        <v>-9.2598134462143794E-2</v>
      </c>
      <c r="Q1698">
        <v>-7.2972404994667395E-2</v>
      </c>
      <c r="R1698">
        <v>-0.12782901962416501</v>
      </c>
      <c r="S1698">
        <v>-2.6217905823598901E-2</v>
      </c>
      <c r="T1698">
        <v>-0.10853112400453201</v>
      </c>
      <c r="U1698">
        <v>-7.5054110463677506E-2</v>
      </c>
      <c r="V1698" s="8">
        <v>1.3370072640789999E-2</v>
      </c>
      <c r="W1698" s="8">
        <v>4.3840200807064196E-3</v>
      </c>
      <c r="X1698" s="9">
        <v>-7.4918567374694697E-2</v>
      </c>
      <c r="Y1698" s="8">
        <v>-8.4408039978993404E-2</v>
      </c>
      <c r="Z1698" s="8">
        <v>0.77615696380933796</v>
      </c>
      <c r="AA1698" s="8">
        <v>0.97057922782859896</v>
      </c>
      <c r="AB1698" s="9">
        <v>0.12555466148904201</v>
      </c>
      <c r="AC1698" s="8">
        <v>0.13610622826375099</v>
      </c>
      <c r="AD1698" s="1" t="s">
        <v>4208</v>
      </c>
      <c r="AE1698" s="1" t="s">
        <v>4209</v>
      </c>
      <c r="AF1698" s="1" t="s">
        <v>4210</v>
      </c>
      <c r="AH1698" s="10" t="s">
        <v>4210</v>
      </c>
      <c r="AN1698" s="21"/>
      <c r="AU1698" s="1" t="s">
        <v>77</v>
      </c>
      <c r="AV1698" s="1">
        <f t="shared" si="26"/>
        <v>0</v>
      </c>
    </row>
    <row r="1699" spans="1:48" ht="15.75" customHeight="1" x14ac:dyDescent="0.35">
      <c r="A1699" s="1" t="s">
        <v>4211</v>
      </c>
      <c r="B1699">
        <v>-0.24100924388116199</v>
      </c>
      <c r="C1699">
        <v>3.1941279079915397E-2</v>
      </c>
      <c r="D1699">
        <v>9.6786644523506701E-2</v>
      </c>
      <c r="E1699">
        <v>8.80677172711474E-2</v>
      </c>
      <c r="F1699">
        <v>2.9303503595367E-2</v>
      </c>
      <c r="G1699">
        <v>-0.220178477199305</v>
      </c>
      <c r="H1699">
        <v>0.12061004789228801</v>
      </c>
      <c r="I1699">
        <v>-0.38875743140272401</v>
      </c>
      <c r="J1699">
        <v>-0.19975042086385</v>
      </c>
      <c r="K1699">
        <v>-0.15974040040083401</v>
      </c>
      <c r="L1699">
        <v>-0.30215786475689099</v>
      </c>
      <c r="M1699">
        <v>-0.27366400364833798</v>
      </c>
      <c r="N1699">
        <v>8.7327204071871497E-3</v>
      </c>
      <c r="O1699">
        <v>-0.108462817425998</v>
      </c>
      <c r="P1699">
        <v>0.39687764158004901</v>
      </c>
      <c r="Q1699">
        <v>4.5877282948607101E-2</v>
      </c>
      <c r="R1699">
        <v>0.258909358451755</v>
      </c>
      <c r="S1699">
        <v>0.201699975031673</v>
      </c>
      <c r="T1699">
        <v>0.58844037561156903</v>
      </c>
      <c r="U1699">
        <v>0.33711815246398102</v>
      </c>
      <c r="V1699" s="8">
        <v>-0.114755589278593</v>
      </c>
      <c r="W1699" s="8">
        <v>-0.233828172417478</v>
      </c>
      <c r="X1699" s="9">
        <v>8.57562068774613E-2</v>
      </c>
      <c r="Y1699" s="8">
        <v>0.34654196538974402</v>
      </c>
      <c r="Z1699" s="8">
        <v>0.56625668886208602</v>
      </c>
      <c r="AA1699" s="8">
        <v>0.155181581509787</v>
      </c>
      <c r="AB1699" s="9">
        <v>0.62184184961081002</v>
      </c>
      <c r="AC1699" s="8">
        <v>1.11460429547619E-2</v>
      </c>
      <c r="AD1699" s="1" t="s">
        <v>4211</v>
      </c>
      <c r="AE1699" s="1" t="s">
        <v>4211</v>
      </c>
      <c r="AF1699" s="1" t="s">
        <v>4212</v>
      </c>
      <c r="AH1699" s="10" t="s">
        <v>4212</v>
      </c>
      <c r="AN1699" s="21"/>
      <c r="AS1699" s="1" t="s">
        <v>77</v>
      </c>
      <c r="AU1699" s="1" t="s">
        <v>77</v>
      </c>
      <c r="AV1699" s="1">
        <f t="shared" si="26"/>
        <v>1</v>
      </c>
    </row>
    <row r="1700" spans="1:48" ht="15.75" customHeight="1" x14ac:dyDescent="0.35">
      <c r="A1700" s="1" t="s">
        <v>4213</v>
      </c>
      <c r="B1700">
        <v>-1.15197156833727E-2</v>
      </c>
      <c r="C1700">
        <v>0.129982396187109</v>
      </c>
      <c r="D1700">
        <v>9.9622381819695592E-3</v>
      </c>
      <c r="E1700">
        <v>-0.23835754977172899</v>
      </c>
      <c r="F1700">
        <v>-1.3671335902052</v>
      </c>
      <c r="G1700">
        <v>-1.1198482645746599</v>
      </c>
      <c r="H1700">
        <v>-1.0972883395217401</v>
      </c>
      <c r="I1700">
        <v>-0.93006020557705804</v>
      </c>
      <c r="J1700">
        <v>0.19607410787591201</v>
      </c>
      <c r="K1700">
        <v>0.151449515039982</v>
      </c>
      <c r="L1700">
        <v>0.27877782233496901</v>
      </c>
      <c r="M1700">
        <v>0.47357828895419701</v>
      </c>
      <c r="N1700">
        <v>-0.236169503982356</v>
      </c>
      <c r="O1700">
        <v>-0.16967552375390499</v>
      </c>
      <c r="P1700">
        <v>2.63324455597275E-2</v>
      </c>
      <c r="Q1700">
        <v>0.28517979369658603</v>
      </c>
      <c r="R1700">
        <v>-0.50319263267065095</v>
      </c>
      <c r="S1700">
        <v>-0.488775370720758</v>
      </c>
      <c r="T1700">
        <v>-0.27005914355657801</v>
      </c>
      <c r="U1700">
        <v>-3.6265054547046198E-2</v>
      </c>
      <c r="V1700" s="8">
        <v>-1.1285825999696599</v>
      </c>
      <c r="W1700" s="8">
        <v>0.27496993355126498</v>
      </c>
      <c r="X1700" s="9">
        <v>-2.3583197119987201E-2</v>
      </c>
      <c r="Y1700" s="8">
        <v>-0.324573050373758</v>
      </c>
      <c r="Z1700" s="8">
        <v>7.1611325846428697E-4</v>
      </c>
      <c r="AA1700" s="8">
        <v>9.0661775710325507E-2</v>
      </c>
      <c r="AB1700" s="9">
        <v>0.98447463113786504</v>
      </c>
      <c r="AC1700" s="8">
        <v>1.5738306111363499E-2</v>
      </c>
      <c r="AD1700" s="1" t="s">
        <v>4213</v>
      </c>
      <c r="AE1700" s="1" t="s">
        <v>4213</v>
      </c>
      <c r="AF1700" s="1" t="s">
        <v>4214</v>
      </c>
      <c r="AH1700" s="10" t="s">
        <v>4214</v>
      </c>
      <c r="AN1700" s="21"/>
      <c r="AQ1700" s="1" t="s">
        <v>77</v>
      </c>
      <c r="AS1700" s="1" t="s">
        <v>77</v>
      </c>
      <c r="AT1700" s="1" t="s">
        <v>77</v>
      </c>
      <c r="AV1700" s="1">
        <f t="shared" si="26"/>
        <v>5</v>
      </c>
    </row>
    <row r="1701" spans="1:48" ht="15.75" customHeight="1" x14ac:dyDescent="0.35">
      <c r="A1701" s="1" t="s">
        <v>4215</v>
      </c>
      <c r="B1701">
        <v>-5.3091983709453602E-2</v>
      </c>
      <c r="C1701">
        <v>-4.7833462103034297E-2</v>
      </c>
      <c r="D1701">
        <v>-7.7638860876060598E-3</v>
      </c>
      <c r="E1701">
        <v>0.119458426376048</v>
      </c>
      <c r="F1701">
        <v>6.15191580216949E-2</v>
      </c>
      <c r="G1701">
        <v>0.13925475869756401</v>
      </c>
      <c r="H1701">
        <v>2.7006916405806001E-3</v>
      </c>
      <c r="I1701">
        <v>0.120086823854266</v>
      </c>
      <c r="J1701">
        <v>2.2254256846011799E-2</v>
      </c>
      <c r="K1701">
        <v>7.8780902804255603E-3</v>
      </c>
      <c r="L1701">
        <v>-2.1738856690895401E-2</v>
      </c>
      <c r="M1701">
        <v>-4.7237235633868398E-2</v>
      </c>
      <c r="N1701">
        <v>-6.6565857514595497E-2</v>
      </c>
      <c r="O1701">
        <v>7.26643127170781E-2</v>
      </c>
      <c r="P1701">
        <v>-0.127738262164173</v>
      </c>
      <c r="Q1701">
        <v>-5.4517282074096497E-3</v>
      </c>
      <c r="R1701">
        <v>-5.9808852535037101E-2</v>
      </c>
      <c r="S1701">
        <v>9.0548072475670996E-2</v>
      </c>
      <c r="T1701">
        <v>-0.12364155533557999</v>
      </c>
      <c r="U1701">
        <v>1.6544166034328199E-2</v>
      </c>
      <c r="V1701" s="8">
        <v>8.0890358053526595E-2</v>
      </c>
      <c r="W1701" s="8">
        <v>-9.7109362995816198E-3</v>
      </c>
      <c r="X1701" s="9">
        <v>-3.1772883792275101E-2</v>
      </c>
      <c r="Y1701" s="8">
        <v>-1.9089542340154499E-2</v>
      </c>
      <c r="Z1701" s="8">
        <v>0.25795498304262798</v>
      </c>
      <c r="AA1701" s="8">
        <v>0.878389458589798</v>
      </c>
      <c r="AB1701" s="9">
        <v>0.66735854931678396</v>
      </c>
      <c r="AC1701" s="8">
        <v>0.88992094963008905</v>
      </c>
      <c r="AD1701" s="1" t="s">
        <v>4215</v>
      </c>
      <c r="AE1701" s="1" t="s">
        <v>4216</v>
      </c>
      <c r="AF1701" s="1" t="s">
        <v>4217</v>
      </c>
      <c r="AH1701" s="10" t="s">
        <v>4217</v>
      </c>
      <c r="AI1701" t="s">
        <v>77</v>
      </c>
      <c r="AN1701" s="21"/>
      <c r="AU1701" s="1" t="s">
        <v>77</v>
      </c>
      <c r="AV1701" s="1">
        <f t="shared" si="26"/>
        <v>0</v>
      </c>
    </row>
    <row r="1702" spans="1:48" ht="15.75" customHeight="1" x14ac:dyDescent="0.35">
      <c r="A1702" s="1" t="s">
        <v>4218</v>
      </c>
      <c r="B1702">
        <v>-4.3511856890258802E-3</v>
      </c>
      <c r="C1702">
        <v>-0.17320665872736901</v>
      </c>
      <c r="D1702">
        <v>7.5198166595644905E-2</v>
      </c>
      <c r="E1702">
        <v>9.0642922148658905E-3</v>
      </c>
      <c r="F1702">
        <v>-0.14426421163653699</v>
      </c>
      <c r="G1702">
        <v>-9.4590503238219506E-2</v>
      </c>
      <c r="H1702">
        <v>-0.13244120896532199</v>
      </c>
      <c r="I1702">
        <v>-2.4425394331076201E-2</v>
      </c>
      <c r="J1702">
        <v>-7.17764876136264E-2</v>
      </c>
      <c r="K1702">
        <v>9.1096382355236802E-2</v>
      </c>
      <c r="L1702">
        <v>-4.1411599819457898E-2</v>
      </c>
      <c r="M1702">
        <v>-6.5360796484757899E-2</v>
      </c>
      <c r="N1702">
        <v>-0.14866334305904599</v>
      </c>
      <c r="O1702">
        <v>-0.23458341493433599</v>
      </c>
      <c r="P1702">
        <v>-0.31856196114690699</v>
      </c>
      <c r="Q1702">
        <v>-0.22173024080450701</v>
      </c>
      <c r="R1702">
        <v>-0.141079986510626</v>
      </c>
      <c r="S1702">
        <v>-0.213798076712023</v>
      </c>
      <c r="T1702">
        <v>-0.31437994247010798</v>
      </c>
      <c r="U1702">
        <v>-0.195412225692079</v>
      </c>
      <c r="V1702" s="8">
        <v>-9.8930329542788797E-2</v>
      </c>
      <c r="W1702" s="8">
        <v>-2.18631253906513E-2</v>
      </c>
      <c r="X1702" s="9">
        <v>-0.23088473998619899</v>
      </c>
      <c r="Y1702" s="8">
        <v>-0.216167557846209</v>
      </c>
      <c r="Z1702" s="8">
        <v>0.35790406309366901</v>
      </c>
      <c r="AA1702" s="8">
        <v>0.98975807695708395</v>
      </c>
      <c r="AB1702" s="9">
        <v>4.4499189696951699E-2</v>
      </c>
      <c r="AC1702" s="8">
        <v>2.5802763336617299E-2</v>
      </c>
      <c r="AD1702" s="1" t="s">
        <v>4218</v>
      </c>
      <c r="AE1702" s="1" t="s">
        <v>4218</v>
      </c>
      <c r="AF1702" s="1" t="s">
        <v>4219</v>
      </c>
      <c r="AH1702" s="10" t="s">
        <v>4219</v>
      </c>
      <c r="AN1702" s="21"/>
      <c r="AS1702" s="1" t="s">
        <v>77</v>
      </c>
      <c r="AU1702" s="1" t="s">
        <v>77</v>
      </c>
      <c r="AV1702" s="1">
        <f t="shared" si="26"/>
        <v>1</v>
      </c>
    </row>
    <row r="1703" spans="1:48" ht="15.75" customHeight="1" x14ac:dyDescent="0.35">
      <c r="A1703" s="1" t="s">
        <v>4220</v>
      </c>
      <c r="B1703">
        <v>0.14967992749935299</v>
      </c>
      <c r="C1703">
        <v>7.9408784276924896E-2</v>
      </c>
      <c r="D1703">
        <v>-0.35521077080204499</v>
      </c>
      <c r="E1703">
        <v>0.16708405477009</v>
      </c>
      <c r="F1703">
        <v>0.20641176849461501</v>
      </c>
      <c r="G1703">
        <v>0.243421379025752</v>
      </c>
      <c r="H1703">
        <v>0.204138469735825</v>
      </c>
      <c r="I1703">
        <v>0.288251823496601</v>
      </c>
      <c r="J1703">
        <v>0.129914906238181</v>
      </c>
      <c r="K1703">
        <v>-3.7580158058242899E-2</v>
      </c>
      <c r="L1703">
        <v>0.25720144372836901</v>
      </c>
      <c r="M1703">
        <v>0.213771009832528</v>
      </c>
      <c r="N1703">
        <v>-0.13424440407594401</v>
      </c>
      <c r="O1703">
        <v>0.17914366766270001</v>
      </c>
      <c r="P1703">
        <v>9.0289382975009394E-2</v>
      </c>
      <c r="Q1703">
        <v>0.13379219077902699</v>
      </c>
      <c r="R1703">
        <v>-0.27333840398208697</v>
      </c>
      <c r="S1703">
        <v>7.4213980235477697E-3</v>
      </c>
      <c r="T1703">
        <v>-4.0988383478912101E-2</v>
      </c>
      <c r="U1703">
        <v>-3.7340701158412398E-2</v>
      </c>
      <c r="V1703" s="8">
        <v>0.23555586018819799</v>
      </c>
      <c r="W1703" s="8">
        <v>0.14082680043520901</v>
      </c>
      <c r="X1703" s="9">
        <v>6.72452093351983E-2</v>
      </c>
      <c r="Y1703" s="8">
        <v>-8.6061522648965993E-2</v>
      </c>
      <c r="Z1703" s="8">
        <v>0.24300774981162401</v>
      </c>
      <c r="AA1703" s="8">
        <v>0.57286987163653702</v>
      </c>
      <c r="AB1703" s="9">
        <v>0.76951852158546097</v>
      </c>
      <c r="AC1703" s="8">
        <v>8.6893717112623906E-2</v>
      </c>
      <c r="AD1703" s="1" t="s">
        <v>4220</v>
      </c>
      <c r="AE1703" s="1" t="s">
        <v>4220</v>
      </c>
      <c r="AF1703" s="1" t="s">
        <v>4221</v>
      </c>
      <c r="AH1703" s="10" t="s">
        <v>4221</v>
      </c>
      <c r="AN1703" s="21"/>
      <c r="AU1703" s="1" t="s">
        <v>77</v>
      </c>
      <c r="AV1703" s="1">
        <f t="shared" si="26"/>
        <v>0</v>
      </c>
    </row>
    <row r="1704" spans="1:48" ht="15.75" customHeight="1" x14ac:dyDescent="0.35">
      <c r="A1704" s="1" t="s">
        <v>4222</v>
      </c>
      <c r="B1704">
        <v>0.234822837126795</v>
      </c>
      <c r="C1704">
        <v>0.14777131559027501</v>
      </c>
      <c r="D1704">
        <v>-0.49517780140378198</v>
      </c>
      <c r="E1704">
        <v>0.17200129920905899</v>
      </c>
      <c r="F1704">
        <v>0.24799611337633601</v>
      </c>
      <c r="G1704">
        <v>0.23332459677900899</v>
      </c>
      <c r="H1704">
        <v>0.230958472705903</v>
      </c>
      <c r="I1704">
        <v>0.39811356819431198</v>
      </c>
      <c r="J1704">
        <v>0.14591916933900501</v>
      </c>
      <c r="K1704">
        <v>-5.6941445784745699E-2</v>
      </c>
      <c r="L1704">
        <v>0.26343660308627997</v>
      </c>
      <c r="M1704">
        <v>0.25257096666822598</v>
      </c>
      <c r="N1704">
        <v>-3.1139384337924202E-2</v>
      </c>
      <c r="O1704">
        <v>0.390978216257725</v>
      </c>
      <c r="P1704">
        <v>0.245872912397789</v>
      </c>
      <c r="Q1704">
        <v>0.25533408475313801</v>
      </c>
      <c r="R1704">
        <v>-0.192706702838499</v>
      </c>
      <c r="S1704">
        <v>0.21172636747520801</v>
      </c>
      <c r="T1704">
        <v>0.117708929694715</v>
      </c>
      <c r="U1704">
        <v>6.8066392678564902E-2</v>
      </c>
      <c r="V1704" s="8">
        <v>0.27759818776389</v>
      </c>
      <c r="W1704" s="8">
        <v>0.15124632332719101</v>
      </c>
      <c r="X1704" s="9">
        <v>0.215261457267682</v>
      </c>
      <c r="Y1704" s="8">
        <v>5.1198746752496999E-2</v>
      </c>
      <c r="Z1704" s="8">
        <v>0.31105423899068801</v>
      </c>
      <c r="AA1704" s="8">
        <v>0.66055082816280497</v>
      </c>
      <c r="AB1704" s="9">
        <v>0.45052303606771099</v>
      </c>
      <c r="AC1704" s="8">
        <v>0.50818800494156902</v>
      </c>
      <c r="AD1704" s="1" t="s">
        <v>4222</v>
      </c>
      <c r="AE1704" s="1" t="s">
        <v>4223</v>
      </c>
      <c r="AF1704" s="1" t="s">
        <v>4224</v>
      </c>
      <c r="AH1704" s="10" t="s">
        <v>4224</v>
      </c>
      <c r="AN1704" s="21"/>
      <c r="AP1704" t="s">
        <v>77</v>
      </c>
      <c r="AU1704" s="1" t="s">
        <v>77</v>
      </c>
      <c r="AV1704" s="1">
        <f t="shared" si="26"/>
        <v>0</v>
      </c>
    </row>
    <row r="1705" spans="1:48" ht="15.75" customHeight="1" x14ac:dyDescent="0.35">
      <c r="A1705" s="1" t="s">
        <v>4225</v>
      </c>
      <c r="B1705">
        <v>6.0453005119153802E-2</v>
      </c>
      <c r="C1705">
        <v>0.17892746987702901</v>
      </c>
      <c r="D1705">
        <v>-0.256226736082247</v>
      </c>
      <c r="E1705">
        <v>0.118255073480556</v>
      </c>
      <c r="F1705">
        <v>0.51051481319107195</v>
      </c>
      <c r="G1705">
        <v>0.68311061442134102</v>
      </c>
      <c r="H1705">
        <v>0.48236847590194998</v>
      </c>
      <c r="I1705">
        <v>0.27496944908637599</v>
      </c>
      <c r="J1705">
        <v>0.21348025526471101</v>
      </c>
      <c r="K1705">
        <v>1.6521693572380598E-2</v>
      </c>
      <c r="L1705">
        <v>0.42516861923175098</v>
      </c>
      <c r="M1705">
        <v>0.24144407414291499</v>
      </c>
      <c r="N1705">
        <v>0.15301746181686299</v>
      </c>
      <c r="O1705">
        <v>0.38883923296572798</v>
      </c>
      <c r="P1705">
        <v>0.263499728328559</v>
      </c>
      <c r="Q1705">
        <v>0.47504960239247102</v>
      </c>
      <c r="R1705">
        <v>-6.3926928739613906E-2</v>
      </c>
      <c r="S1705">
        <v>0.16454325370558501</v>
      </c>
      <c r="T1705">
        <v>6.9327044377588506E-2</v>
      </c>
      <c r="U1705">
        <v>0.20579174525223101</v>
      </c>
      <c r="V1705" s="8">
        <v>0.48774083815018499</v>
      </c>
      <c r="W1705" s="8">
        <v>0.224153660552939</v>
      </c>
      <c r="X1705" s="9">
        <v>0.32010150637590501</v>
      </c>
      <c r="Y1705" s="8">
        <v>9.3933778648947905E-2</v>
      </c>
      <c r="Z1705" s="8">
        <v>2.95463730453733E-2</v>
      </c>
      <c r="AA1705" s="8">
        <v>0.330301823275295</v>
      </c>
      <c r="AB1705" s="9">
        <v>9.6775166553634703E-2</v>
      </c>
      <c r="AC1705" s="8">
        <v>0.34287616995089498</v>
      </c>
      <c r="AD1705" s="1" t="s">
        <v>4225</v>
      </c>
      <c r="AE1705" s="1" t="s">
        <v>4225</v>
      </c>
      <c r="AF1705" s="1" t="s">
        <v>4226</v>
      </c>
      <c r="AH1705" s="10" t="s">
        <v>4226</v>
      </c>
      <c r="AN1705" s="21"/>
      <c r="AQ1705" s="1" t="s">
        <v>77</v>
      </c>
      <c r="AT1705" s="1" t="s">
        <v>77</v>
      </c>
      <c r="AV1705" s="1">
        <f t="shared" si="26"/>
        <v>4</v>
      </c>
    </row>
    <row r="1706" spans="1:48" ht="15.75" customHeight="1" x14ac:dyDescent="0.35">
      <c r="A1706" s="1" t="s">
        <v>4227</v>
      </c>
      <c r="B1706">
        <v>0.27287099965852102</v>
      </c>
      <c r="C1706">
        <v>-9.2910797189439995E-2</v>
      </c>
      <c r="D1706">
        <v>-0.22709273515916301</v>
      </c>
      <c r="E1706">
        <v>-7.5344602718259504E-2</v>
      </c>
      <c r="F1706">
        <v>-9.47795086832907E-2</v>
      </c>
      <c r="G1706">
        <v>-0.53425148310876003</v>
      </c>
      <c r="H1706">
        <v>-0.224287697158878</v>
      </c>
      <c r="I1706">
        <v>0.19680310299683801</v>
      </c>
      <c r="J1706">
        <v>0.39872283465013703</v>
      </c>
      <c r="K1706">
        <v>-0.237181505727519</v>
      </c>
      <c r="L1706">
        <v>0.31275808960206503</v>
      </c>
      <c r="M1706">
        <v>4.1099490203696402E-2</v>
      </c>
      <c r="N1706">
        <v>-0.119129694059004</v>
      </c>
      <c r="O1706">
        <v>6.6091732672732106E-2</v>
      </c>
      <c r="P1706">
        <v>0.25134714717260997</v>
      </c>
      <c r="Q1706">
        <v>-5.3862626519875501E-2</v>
      </c>
      <c r="R1706">
        <v>-0.281649271977858</v>
      </c>
      <c r="S1706">
        <v>-0.115762392945053</v>
      </c>
      <c r="T1706">
        <v>7.36013308517591E-2</v>
      </c>
      <c r="U1706">
        <v>-0.27056618138107202</v>
      </c>
      <c r="V1706" s="8">
        <v>-0.164128896488522</v>
      </c>
      <c r="W1706" s="8">
        <v>0.128849727182095</v>
      </c>
      <c r="X1706" s="9">
        <v>3.6111639816615498E-2</v>
      </c>
      <c r="Y1706" s="8">
        <v>-0.14859412886305601</v>
      </c>
      <c r="Z1706" s="8">
        <v>0.59206624589066004</v>
      </c>
      <c r="AA1706" s="8">
        <v>0.58851497486549398</v>
      </c>
      <c r="AB1706" s="9">
        <v>0.71902803722958597</v>
      </c>
      <c r="AC1706" s="8">
        <v>0.23091285496643199</v>
      </c>
      <c r="AD1706" s="1" t="s">
        <v>4227</v>
      </c>
      <c r="AE1706" s="1" t="s">
        <v>4227</v>
      </c>
      <c r="AF1706" s="1" t="s">
        <v>4228</v>
      </c>
      <c r="AH1706" s="10" t="s">
        <v>4228</v>
      </c>
      <c r="AN1706" s="21"/>
      <c r="AU1706" s="1" t="s">
        <v>77</v>
      </c>
      <c r="AV1706" s="1">
        <f t="shared" si="26"/>
        <v>0</v>
      </c>
    </row>
    <row r="1707" spans="1:48" ht="15.75" customHeight="1" x14ac:dyDescent="0.35">
      <c r="A1707" s="1" t="s">
        <v>4229</v>
      </c>
      <c r="B1707">
        <v>0.122358705610235</v>
      </c>
      <c r="C1707">
        <v>0.17287173282229301</v>
      </c>
      <c r="D1707">
        <v>0.33344375379371</v>
      </c>
      <c r="E1707">
        <v>-0.14203668222920701</v>
      </c>
      <c r="F1707">
        <v>2.9899863294799101</v>
      </c>
      <c r="G1707">
        <v>3.2628919665723499</v>
      </c>
      <c r="H1707">
        <v>3.0379154108869</v>
      </c>
      <c r="I1707">
        <v>3.0690941818130599</v>
      </c>
      <c r="J1707">
        <v>0.25735502754936901</v>
      </c>
      <c r="K1707">
        <v>0.46515402847234599</v>
      </c>
      <c r="L1707">
        <v>0.37607166232318401</v>
      </c>
      <c r="M1707">
        <v>0.17241198062080201</v>
      </c>
      <c r="N1707">
        <v>3.2923858541006799</v>
      </c>
      <c r="O1707">
        <v>3.0684029302547602</v>
      </c>
      <c r="P1707">
        <v>2.7914281851337002</v>
      </c>
      <c r="Q1707">
        <v>3.2057699958233501</v>
      </c>
      <c r="R1707">
        <v>3.11477616072351</v>
      </c>
      <c r="S1707">
        <v>2.86952439361961</v>
      </c>
      <c r="T1707">
        <v>2.5938846235785</v>
      </c>
      <c r="U1707">
        <v>3.0104465983319901</v>
      </c>
      <c r="V1707" s="8">
        <v>3.0899719721880601</v>
      </c>
      <c r="W1707" s="8">
        <v>0.31774817474142503</v>
      </c>
      <c r="X1707" s="9">
        <v>3.0894967413281198</v>
      </c>
      <c r="Y1707" s="8">
        <v>2.8971579440633999</v>
      </c>
      <c r="Z1707" s="8">
        <v>6.5388832163375106E-5</v>
      </c>
      <c r="AA1707" s="8">
        <v>0.31058808489142298</v>
      </c>
      <c r="AB1707" s="9">
        <v>5.6800685749351399E-5</v>
      </c>
      <c r="AC1707" s="8">
        <v>1.9638132046710099E-4</v>
      </c>
      <c r="AD1707" s="1" t="s">
        <v>4229</v>
      </c>
      <c r="AE1707" s="1" t="s">
        <v>4230</v>
      </c>
      <c r="AF1707" s="1" t="s">
        <v>4231</v>
      </c>
      <c r="AH1707" s="10" t="s">
        <v>4231</v>
      </c>
      <c r="AN1707" s="21"/>
      <c r="AQ1707" s="1" t="s">
        <v>77</v>
      </c>
      <c r="AS1707" s="1" t="s">
        <v>77</v>
      </c>
      <c r="AT1707" s="1" t="s">
        <v>77</v>
      </c>
      <c r="AV1707" s="1">
        <f t="shared" si="26"/>
        <v>5</v>
      </c>
    </row>
    <row r="1708" spans="1:48" ht="15.75" customHeight="1" x14ac:dyDescent="0.35">
      <c r="A1708" s="1" t="s">
        <v>4232</v>
      </c>
      <c r="B1708">
        <v>-2.21823752082012E-2</v>
      </c>
      <c r="C1708">
        <v>3.50054211332958E-2</v>
      </c>
      <c r="D1708">
        <v>-0.14288767609823699</v>
      </c>
      <c r="E1708">
        <v>1.68279815927476E-2</v>
      </c>
      <c r="F1708">
        <v>-0.47703831968684002</v>
      </c>
      <c r="G1708">
        <v>-0.62836732829671205</v>
      </c>
      <c r="H1708">
        <v>-0.662450382146752</v>
      </c>
      <c r="I1708">
        <v>-0.51148967052751804</v>
      </c>
      <c r="J1708">
        <v>-0.76997747906235103</v>
      </c>
      <c r="K1708">
        <v>-0.83139818580721603</v>
      </c>
      <c r="L1708">
        <v>-0.81096409665146496</v>
      </c>
      <c r="M1708">
        <v>-0.98568019343449798</v>
      </c>
      <c r="N1708">
        <v>-0.85206172402625102</v>
      </c>
      <c r="O1708">
        <v>-0.86864899833260201</v>
      </c>
      <c r="P1708">
        <v>-0.55549757006129197</v>
      </c>
      <c r="Q1708">
        <v>-0.98334685049247605</v>
      </c>
      <c r="R1708">
        <v>-8.4318080843784005E-2</v>
      </c>
      <c r="S1708">
        <v>-6.8975103030623998E-3</v>
      </c>
      <c r="T1708">
        <v>0.20861353012395401</v>
      </c>
      <c r="U1708">
        <v>-0.112358077474046</v>
      </c>
      <c r="V1708" s="8">
        <v>-0.56983642516445598</v>
      </c>
      <c r="W1708" s="8">
        <v>-0.84950498873888303</v>
      </c>
      <c r="X1708" s="9">
        <v>-0.81488878572815504</v>
      </c>
      <c r="Y1708" s="8">
        <v>1.2599653757652601E-3</v>
      </c>
      <c r="Z1708" s="8">
        <v>7.6093850130729403E-4</v>
      </c>
      <c r="AA1708" s="8">
        <v>4.56283187755777E-4</v>
      </c>
      <c r="AB1708" s="9">
        <v>4.3848680271162503E-3</v>
      </c>
      <c r="AC1708" s="8">
        <v>1.11511483416389E-3</v>
      </c>
      <c r="AD1708" s="1" t="s">
        <v>4232</v>
      </c>
      <c r="AE1708" s="1" t="s">
        <v>4233</v>
      </c>
      <c r="AF1708" s="1" t="s">
        <v>4234</v>
      </c>
      <c r="AH1708" s="10" t="s">
        <v>4234</v>
      </c>
      <c r="AN1708" s="21"/>
      <c r="AQ1708" s="1" t="s">
        <v>77</v>
      </c>
      <c r="AR1708" s="1" t="s">
        <v>77</v>
      </c>
      <c r="AU1708" s="1" t="s">
        <v>77</v>
      </c>
      <c r="AV1708" s="1">
        <f t="shared" si="26"/>
        <v>6</v>
      </c>
    </row>
    <row r="1709" spans="1:48" ht="15.75" customHeight="1" x14ac:dyDescent="0.35">
      <c r="A1709" s="1" t="s">
        <v>4235</v>
      </c>
      <c r="B1709">
        <v>8.4574807816409303E-2</v>
      </c>
      <c r="C1709">
        <v>0.14194906296990401</v>
      </c>
      <c r="D1709">
        <v>-0.43988747860669902</v>
      </c>
      <c r="E1709">
        <v>0.180526108056558</v>
      </c>
      <c r="F1709">
        <v>-9.3884052378220895E-2</v>
      </c>
      <c r="G1709">
        <v>-0.19666031865767999</v>
      </c>
      <c r="H1709">
        <v>-0.121885416391914</v>
      </c>
      <c r="I1709">
        <v>-0.110583771204303</v>
      </c>
      <c r="J1709">
        <v>0.14787155561336501</v>
      </c>
      <c r="K1709">
        <v>6.5242084804058201E-2</v>
      </c>
      <c r="L1709">
        <v>0.28183941691974901</v>
      </c>
      <c r="M1709">
        <v>0.19696780654169699</v>
      </c>
      <c r="N1709">
        <v>-0.32425749980247398</v>
      </c>
      <c r="O1709">
        <v>-9.8842454147203704E-2</v>
      </c>
      <c r="P1709">
        <v>-0.13204748893701099</v>
      </c>
      <c r="Q1709">
        <v>-0.245922382094761</v>
      </c>
      <c r="R1709">
        <v>-0.49591418153400102</v>
      </c>
      <c r="S1709">
        <v>-0.30630212429245801</v>
      </c>
      <c r="T1709">
        <v>-0.30955689655158702</v>
      </c>
      <c r="U1709">
        <v>-0.43745894932971502</v>
      </c>
      <c r="V1709" s="8">
        <v>-0.13075338965802899</v>
      </c>
      <c r="W1709" s="8">
        <v>0.17298021596971699</v>
      </c>
      <c r="X1709" s="9">
        <v>-0.20026745624536199</v>
      </c>
      <c r="Y1709" s="8">
        <v>-0.38730803792694002</v>
      </c>
      <c r="Z1709" s="8">
        <v>0.55633803312929797</v>
      </c>
      <c r="AA1709" s="8">
        <v>0.48362960289026002</v>
      </c>
      <c r="AB1709" s="9">
        <v>0.381735056961719</v>
      </c>
      <c r="AC1709" s="8">
        <v>1.0557406854891001E-3</v>
      </c>
      <c r="AD1709" s="1" t="s">
        <v>4235</v>
      </c>
      <c r="AE1709" s="1" t="s">
        <v>4235</v>
      </c>
      <c r="AF1709" s="1" t="s">
        <v>4236</v>
      </c>
      <c r="AH1709" s="10" t="s">
        <v>4236</v>
      </c>
      <c r="AN1709" s="21"/>
      <c r="AS1709" s="1" t="s">
        <v>77</v>
      </c>
      <c r="AU1709" s="1" t="s">
        <v>77</v>
      </c>
      <c r="AV1709" s="1">
        <f t="shared" si="26"/>
        <v>1</v>
      </c>
    </row>
    <row r="1710" spans="1:48" ht="15.75" customHeight="1" x14ac:dyDescent="0.35">
      <c r="A1710" s="1" t="s">
        <v>4237</v>
      </c>
      <c r="B1710">
        <v>-4.8500649731698001E-2</v>
      </c>
      <c r="C1710">
        <v>-3.0048878102168799E-2</v>
      </c>
      <c r="D1710">
        <v>5.5202602084977797E-3</v>
      </c>
      <c r="E1710">
        <v>7.3392338145526301E-2</v>
      </c>
      <c r="F1710">
        <v>-0.102905699223952</v>
      </c>
      <c r="G1710">
        <v>2.57410626354602E-2</v>
      </c>
      <c r="H1710">
        <v>-6.7915058066936193E-2</v>
      </c>
      <c r="I1710">
        <v>8.0802993685828994E-2</v>
      </c>
      <c r="J1710">
        <v>8.6619673377030998E-2</v>
      </c>
      <c r="K1710">
        <v>-5.8204413864539797E-2</v>
      </c>
      <c r="L1710">
        <v>-4.3133981954724197E-2</v>
      </c>
      <c r="M1710">
        <v>4.7149989998743799E-2</v>
      </c>
      <c r="N1710">
        <v>-6.5329645099290304E-2</v>
      </c>
      <c r="O1710">
        <v>1.66720449397165E-2</v>
      </c>
      <c r="P1710">
        <v>2.52783923800452E-2</v>
      </c>
      <c r="Q1710">
        <v>-6.2377198581469798E-2</v>
      </c>
      <c r="R1710">
        <v>-8.3213033624247201E-2</v>
      </c>
      <c r="S1710">
        <v>4.5460793682770301E-3</v>
      </c>
      <c r="T1710" s="14">
        <v>-6.2309765020926704E-4</v>
      </c>
      <c r="U1710">
        <v>-6.9743806865847496E-2</v>
      </c>
      <c r="V1710" s="8">
        <v>-1.60691752423999E-2</v>
      </c>
      <c r="W1710" s="8">
        <v>8.1078168891277197E-3</v>
      </c>
      <c r="X1710" s="9">
        <v>-2.1439101590249501E-2</v>
      </c>
      <c r="Y1710" s="8">
        <v>-3.7258464693006699E-2</v>
      </c>
      <c r="Z1710" s="8">
        <v>0.81473516822588798</v>
      </c>
      <c r="AA1710" s="8">
        <v>0.92555263570064905</v>
      </c>
      <c r="AB1710" s="9">
        <v>0.66521094479652099</v>
      </c>
      <c r="AC1710" s="8">
        <v>0.41642511460429898</v>
      </c>
      <c r="AD1710" s="1" t="s">
        <v>4237</v>
      </c>
      <c r="AE1710" s="1" t="s">
        <v>4237</v>
      </c>
      <c r="AF1710" s="1" t="s">
        <v>4238</v>
      </c>
      <c r="AH1710" s="10" t="s">
        <v>4238</v>
      </c>
      <c r="AN1710" s="21"/>
      <c r="AU1710" s="1" t="s">
        <v>77</v>
      </c>
      <c r="AV1710" s="1">
        <f t="shared" si="26"/>
        <v>0</v>
      </c>
    </row>
    <row r="1711" spans="1:48" ht="15.75" customHeight="1" x14ac:dyDescent="0.35">
      <c r="A1711" s="1" t="s">
        <v>4239</v>
      </c>
      <c r="B1711">
        <v>-3.2810973541713501E-2</v>
      </c>
      <c r="C1711">
        <v>-8.9940268722946595E-2</v>
      </c>
      <c r="D1711">
        <v>0.157257136862272</v>
      </c>
      <c r="E1711">
        <v>-0.179253294896594</v>
      </c>
      <c r="F1711">
        <v>-0.17831717544450301</v>
      </c>
      <c r="G1711">
        <v>-0.31674114089588101</v>
      </c>
      <c r="H1711">
        <v>-0.29678222470189802</v>
      </c>
      <c r="I1711">
        <v>4.94095778657987E-2</v>
      </c>
      <c r="J1711">
        <v>-0.14610365673019701</v>
      </c>
      <c r="K1711">
        <v>-0.50168106219251896</v>
      </c>
      <c r="L1711">
        <v>-6.7687232599927802E-2</v>
      </c>
      <c r="M1711">
        <v>-0.12912565224238101</v>
      </c>
      <c r="N1711">
        <v>-0.45839581444064498</v>
      </c>
      <c r="O1711">
        <v>-0.29222085231677403</v>
      </c>
      <c r="P1711">
        <v>-0.40948343481483102</v>
      </c>
      <c r="Q1711">
        <v>-0.65502202438799695</v>
      </c>
      <c r="R1711">
        <v>-0.29054622624091597</v>
      </c>
      <c r="S1711">
        <v>-8.6371489548654506E-2</v>
      </c>
      <c r="T1711">
        <v>-0.25488023574034302</v>
      </c>
      <c r="U1711">
        <v>-0.48113035805757398</v>
      </c>
      <c r="V1711" s="8">
        <v>-0.18560774079412101</v>
      </c>
      <c r="W1711" s="8">
        <v>-0.211149400941256</v>
      </c>
      <c r="X1711" s="9">
        <v>-0.45378053149006198</v>
      </c>
      <c r="Y1711" s="8">
        <v>-0.278232077396872</v>
      </c>
      <c r="Z1711" s="8">
        <v>0.31336795062793898</v>
      </c>
      <c r="AA1711" s="8">
        <v>0.36999356383260301</v>
      </c>
      <c r="AB1711" s="9">
        <v>1.8148052507590599E-2</v>
      </c>
      <c r="AC1711" s="8">
        <v>0.69570952189852997</v>
      </c>
      <c r="AD1711" s="1" t="s">
        <v>4239</v>
      </c>
      <c r="AE1711" s="1" t="s">
        <v>4239</v>
      </c>
      <c r="AF1711" s="1" t="s">
        <v>4240</v>
      </c>
      <c r="AH1711" s="10" t="s">
        <v>4240</v>
      </c>
      <c r="AN1711" s="21"/>
      <c r="AU1711" s="1" t="s">
        <v>77</v>
      </c>
      <c r="AV1711" s="1">
        <f t="shared" si="26"/>
        <v>0</v>
      </c>
    </row>
    <row r="1712" spans="1:48" ht="15.75" customHeight="1" x14ac:dyDescent="0.35">
      <c r="A1712" s="1" t="s">
        <v>4241</v>
      </c>
      <c r="B1712">
        <v>7.6304978078602897E-2</v>
      </c>
      <c r="C1712">
        <v>0.18424610339094499</v>
      </c>
      <c r="D1712">
        <v>-0.57034231287749004</v>
      </c>
      <c r="E1712">
        <v>0.15780263369898301</v>
      </c>
      <c r="F1712">
        <v>-0.23046527643697201</v>
      </c>
      <c r="G1712">
        <v>-0.352836005143006</v>
      </c>
      <c r="H1712">
        <v>-0.27790215676098301</v>
      </c>
      <c r="I1712">
        <v>-0.19125451291989101</v>
      </c>
      <c r="J1712">
        <v>-0.12914628305142101</v>
      </c>
      <c r="K1712">
        <v>-0.32656464618110997</v>
      </c>
      <c r="L1712">
        <v>0.12836565960255</v>
      </c>
      <c r="M1712">
        <v>-1.8539100432924099E-2</v>
      </c>
      <c r="N1712">
        <v>-0.77075165908142296</v>
      </c>
      <c r="O1712">
        <v>-0.43402481424418698</v>
      </c>
      <c r="P1712">
        <v>-0.51656292309194596</v>
      </c>
      <c r="Q1712">
        <v>-0.51984772500538101</v>
      </c>
      <c r="R1712">
        <v>-0.73107810519771599</v>
      </c>
      <c r="S1712">
        <v>-0.36635487649195198</v>
      </c>
      <c r="T1712">
        <v>-0.47205231055157898</v>
      </c>
      <c r="U1712">
        <v>-0.44929324769866202</v>
      </c>
      <c r="V1712" s="8">
        <v>-0.26311448781521302</v>
      </c>
      <c r="W1712" s="8">
        <v>-8.6471092515726503E-2</v>
      </c>
      <c r="X1712" s="9">
        <v>-0.56029678035573405</v>
      </c>
      <c r="Y1712" s="8">
        <v>-0.50469463498497702</v>
      </c>
      <c r="Z1712" s="8">
        <v>0.39421363658422398</v>
      </c>
      <c r="AA1712" s="8">
        <v>0.899164661578428</v>
      </c>
      <c r="AB1712" s="9">
        <v>9.84693809283885E-2</v>
      </c>
      <c r="AC1712" s="8">
        <v>3.6521165081252797E-2</v>
      </c>
      <c r="AD1712" s="1" t="s">
        <v>4241</v>
      </c>
      <c r="AE1712" s="1" t="s">
        <v>4241</v>
      </c>
      <c r="AF1712" s="1" t="s">
        <v>4242</v>
      </c>
      <c r="AH1712" s="10" t="s">
        <v>4242</v>
      </c>
      <c r="AN1712" s="21"/>
      <c r="AS1712" s="1" t="s">
        <v>77</v>
      </c>
      <c r="AU1712" s="1" t="s">
        <v>77</v>
      </c>
      <c r="AV1712" s="1">
        <f t="shared" si="26"/>
        <v>1</v>
      </c>
    </row>
    <row r="1713" spans="1:48" ht="15.75" customHeight="1" x14ac:dyDescent="0.35">
      <c r="A1713" s="1" t="s">
        <v>4243</v>
      </c>
      <c r="B1713">
        <v>-0.187158775406539</v>
      </c>
      <c r="C1713">
        <v>-0.17338878867495799</v>
      </c>
      <c r="D1713">
        <v>-0.13579198778026</v>
      </c>
      <c r="E1713">
        <v>0.27523292069839</v>
      </c>
      <c r="F1713">
        <v>-7.0270380155391193E-2</v>
      </c>
      <c r="G1713">
        <v>-0.35408012984088599</v>
      </c>
      <c r="H1713">
        <v>-4.7783448334735697E-2</v>
      </c>
      <c r="I1713">
        <v>-0.15106979868031201</v>
      </c>
      <c r="J1713">
        <v>-0.53761351613298003</v>
      </c>
      <c r="K1713">
        <v>-0.30511546976436299</v>
      </c>
      <c r="L1713">
        <v>-0.721113911461577</v>
      </c>
      <c r="M1713">
        <v>-1.24066491845028</v>
      </c>
      <c r="N1713">
        <v>-0.89707624002889896</v>
      </c>
      <c r="O1713">
        <v>-0.41987053053096002</v>
      </c>
      <c r="P1713">
        <v>-0.70299350034489905</v>
      </c>
      <c r="Q1713">
        <v>-0.25709056136548603</v>
      </c>
      <c r="R1713">
        <v>-0.254093131018713</v>
      </c>
      <c r="S1713">
        <v>0.35172103582592901</v>
      </c>
      <c r="T1713">
        <v>-3.5934396866003401E-2</v>
      </c>
      <c r="U1713">
        <v>0.32794633989511801</v>
      </c>
      <c r="V1713" s="8">
        <v>-0.15580093925283101</v>
      </c>
      <c r="W1713" s="8">
        <v>-0.70112695395230096</v>
      </c>
      <c r="X1713" s="9">
        <v>-0.56925770806756104</v>
      </c>
      <c r="Y1713" s="8">
        <v>9.7409961959082803E-2</v>
      </c>
      <c r="Z1713" s="8">
        <v>0.56895208001276898</v>
      </c>
      <c r="AA1713" s="8">
        <v>0.116448041797832</v>
      </c>
      <c r="AB1713" s="9">
        <v>6.3513574269394399E-2</v>
      </c>
      <c r="AC1713" s="8">
        <v>4.4183182604821E-2</v>
      </c>
      <c r="AD1713" s="1" t="s">
        <v>4243</v>
      </c>
      <c r="AE1713" s="1" t="s">
        <v>4243</v>
      </c>
      <c r="AF1713" s="1" t="s">
        <v>4244</v>
      </c>
      <c r="AH1713" s="10" t="s">
        <v>4244</v>
      </c>
      <c r="AI1713" t="s">
        <v>77</v>
      </c>
      <c r="AN1713" s="21"/>
      <c r="AU1713" s="1" t="s">
        <v>77</v>
      </c>
      <c r="AV1713" s="1">
        <f t="shared" si="26"/>
        <v>0</v>
      </c>
    </row>
    <row r="1714" spans="1:48" ht="15.75" customHeight="1" x14ac:dyDescent="0.35">
      <c r="A1714" s="1" t="s">
        <v>4245</v>
      </c>
      <c r="B1714">
        <v>-4.2334220030497499E-2</v>
      </c>
      <c r="C1714">
        <v>-1.9152766348990699E-2</v>
      </c>
      <c r="D1714">
        <v>0.111002215660203</v>
      </c>
      <c r="E1714">
        <v>-1.0418353009986701E-2</v>
      </c>
      <c r="F1714">
        <v>0.10251978321269201</v>
      </c>
      <c r="G1714">
        <v>0.115919379817349</v>
      </c>
      <c r="H1714">
        <v>0.142612871791194</v>
      </c>
      <c r="I1714">
        <v>0.17135331696412401</v>
      </c>
      <c r="J1714">
        <v>0.28129109420100801</v>
      </c>
      <c r="K1714">
        <v>0.27724757765205799</v>
      </c>
      <c r="L1714">
        <v>0.216507879789303</v>
      </c>
      <c r="M1714">
        <v>0.22207479374502101</v>
      </c>
      <c r="N1714">
        <v>0.33102265326123598</v>
      </c>
      <c r="O1714">
        <v>0.22278707699974201</v>
      </c>
      <c r="P1714">
        <v>0.24044048880338301</v>
      </c>
      <c r="Q1714">
        <v>0.20748763905871101</v>
      </c>
      <c r="R1714">
        <v>0.121762594838799</v>
      </c>
      <c r="S1714">
        <v>-2.0654727419779299E-2</v>
      </c>
      <c r="T1714">
        <v>-1.26169701134871E-2</v>
      </c>
      <c r="U1714">
        <v>-4.9313920758505603E-2</v>
      </c>
      <c r="V1714" s="8">
        <v>0.13310133794633999</v>
      </c>
      <c r="W1714" s="8">
        <v>0.24928033634684699</v>
      </c>
      <c r="X1714" s="9">
        <v>0.25043446453076801</v>
      </c>
      <c r="Y1714" s="8">
        <v>9.7942441367567801E-3</v>
      </c>
      <c r="Z1714" s="8">
        <v>6.1488109436489302E-2</v>
      </c>
      <c r="AA1714" s="8">
        <v>1.4612060152116E-2</v>
      </c>
      <c r="AB1714" s="9">
        <v>6.0019500148383396E-3</v>
      </c>
      <c r="AC1714" s="8">
        <v>1.21608742809689E-2</v>
      </c>
      <c r="AD1714" s="1" t="s">
        <v>4245</v>
      </c>
      <c r="AE1714" s="1" t="s">
        <v>4245</v>
      </c>
      <c r="AF1714" s="1" t="s">
        <v>4246</v>
      </c>
      <c r="AH1714" s="10" t="s">
        <v>4246</v>
      </c>
      <c r="AN1714" s="21"/>
      <c r="AR1714" s="1" t="s">
        <v>77</v>
      </c>
      <c r="AU1714" s="1" t="s">
        <v>77</v>
      </c>
      <c r="AV1714" s="1">
        <f t="shared" si="26"/>
        <v>2</v>
      </c>
    </row>
    <row r="1715" spans="1:48" ht="15.75" customHeight="1" x14ac:dyDescent="0.35">
      <c r="A1715" s="1" t="s">
        <v>4247</v>
      </c>
      <c r="B1715">
        <v>5.4909211057764799E-2</v>
      </c>
      <c r="C1715">
        <v>-0.10349219356049801</v>
      </c>
      <c r="D1715">
        <v>-0.211597174733657</v>
      </c>
      <c r="E1715">
        <v>0.29185747436204701</v>
      </c>
      <c r="F1715">
        <v>0.17486862751190499</v>
      </c>
      <c r="G1715">
        <v>0.37328508446636399</v>
      </c>
      <c r="H1715">
        <v>0.262778966208014</v>
      </c>
      <c r="I1715">
        <v>0.122819552731479</v>
      </c>
      <c r="J1715">
        <v>0.44711596570043499</v>
      </c>
      <c r="K1715">
        <v>-1.3351621675370301E-2</v>
      </c>
      <c r="L1715">
        <v>0.25318313741894499</v>
      </c>
      <c r="M1715">
        <v>0.31464368625623401</v>
      </c>
      <c r="N1715">
        <v>-1.3433220165791199E-2</v>
      </c>
      <c r="O1715">
        <v>0.284238321103992</v>
      </c>
      <c r="P1715">
        <v>0.28406670654042898</v>
      </c>
      <c r="Q1715">
        <v>0.19182278995199201</v>
      </c>
      <c r="R1715">
        <v>-0.240138856612719</v>
      </c>
      <c r="S1715">
        <v>8.4843713409411201E-3</v>
      </c>
      <c r="T1715">
        <v>2.88048898867173E-2</v>
      </c>
      <c r="U1715">
        <v>-0.106963574830909</v>
      </c>
      <c r="V1715" s="8">
        <v>0.23343805772944001</v>
      </c>
      <c r="W1715" s="8">
        <v>0.25039779192506101</v>
      </c>
      <c r="X1715" s="9">
        <v>0.18667364935765501</v>
      </c>
      <c r="Y1715" s="8">
        <v>-7.7453292553992595E-2</v>
      </c>
      <c r="Z1715" s="8">
        <v>0.20388577843234501</v>
      </c>
      <c r="AA1715" s="8">
        <v>0.301992226932427</v>
      </c>
      <c r="AB1715" s="9">
        <v>0.31741017600947802</v>
      </c>
      <c r="AC1715" s="8">
        <v>6.8083591410935396E-2</v>
      </c>
      <c r="AD1715" s="1" t="s">
        <v>4247</v>
      </c>
      <c r="AE1715" s="1" t="s">
        <v>4247</v>
      </c>
      <c r="AF1715" s="1" t="s">
        <v>4248</v>
      </c>
      <c r="AH1715" s="10" t="s">
        <v>4248</v>
      </c>
      <c r="AN1715" s="21"/>
      <c r="AU1715" s="1" t="s">
        <v>77</v>
      </c>
      <c r="AV1715" s="1">
        <f t="shared" si="26"/>
        <v>0</v>
      </c>
    </row>
    <row r="1716" spans="1:48" ht="15.75" customHeight="1" x14ac:dyDescent="0.35">
      <c r="A1716" s="1" t="s">
        <v>4249</v>
      </c>
      <c r="B1716">
        <v>1.6657801280322598E-2</v>
      </c>
      <c r="C1716">
        <v>4.9571555982626601E-2</v>
      </c>
      <c r="D1716">
        <v>-0.25053857930045598</v>
      </c>
      <c r="E1716">
        <v>3.8445364244165198E-2</v>
      </c>
      <c r="F1716">
        <v>-0.47741737196669598</v>
      </c>
      <c r="G1716">
        <v>-0.76355244077208795</v>
      </c>
      <c r="H1716">
        <v>-0.38586254654830299</v>
      </c>
      <c r="I1716">
        <v>-0.71238699198230604</v>
      </c>
      <c r="J1716">
        <v>-0.62437176942856099</v>
      </c>
      <c r="K1716">
        <v>-0.28129434314274698</v>
      </c>
      <c r="L1716">
        <v>-0.343962662910199</v>
      </c>
      <c r="M1716">
        <v>-0.50629171627006697</v>
      </c>
      <c r="N1716">
        <v>-1.03446214954291</v>
      </c>
      <c r="O1716">
        <v>-0.73323711249120105</v>
      </c>
      <c r="P1716">
        <v>-0.93832887872065296</v>
      </c>
      <c r="Q1716">
        <v>-0.67091898180980702</v>
      </c>
      <c r="R1716">
        <v>-0.69825425592710899</v>
      </c>
      <c r="S1716">
        <v>-0.304908590882844</v>
      </c>
      <c r="T1716">
        <v>-0.53911908622397298</v>
      </c>
      <c r="U1716">
        <v>-0.20833360472964901</v>
      </c>
      <c r="V1716" s="8">
        <v>-0.58480483781734804</v>
      </c>
      <c r="W1716" s="8">
        <v>-0.43898012293789301</v>
      </c>
      <c r="X1716" s="9">
        <v>-0.84423678064114505</v>
      </c>
      <c r="Y1716" s="8">
        <v>-0.43765388444089398</v>
      </c>
      <c r="Z1716" s="8">
        <v>1.1709146894095799E-2</v>
      </c>
      <c r="AA1716" s="8">
        <v>3.8401344282485303E-2</v>
      </c>
      <c r="AB1716" s="9">
        <v>1.79045864949921E-3</v>
      </c>
      <c r="AC1716" s="8">
        <v>0.99446244497707603</v>
      </c>
      <c r="AD1716" s="1" t="s">
        <v>4249</v>
      </c>
      <c r="AE1716" s="1" t="s">
        <v>4249</v>
      </c>
      <c r="AF1716" s="1" t="s">
        <v>4250</v>
      </c>
      <c r="AH1716" s="10" t="s">
        <v>4250</v>
      </c>
      <c r="AN1716" s="21"/>
      <c r="AQ1716" s="1" t="s">
        <v>77</v>
      </c>
      <c r="AR1716" s="1" t="s">
        <v>77</v>
      </c>
      <c r="AU1716" s="1" t="s">
        <v>77</v>
      </c>
      <c r="AV1716" s="1">
        <f t="shared" si="26"/>
        <v>6</v>
      </c>
    </row>
    <row r="1717" spans="1:48" ht="15.75" customHeight="1" x14ac:dyDescent="0.35">
      <c r="A1717" s="1" t="s">
        <v>4251</v>
      </c>
      <c r="B1717">
        <v>-0.205441750259443</v>
      </c>
      <c r="C1717">
        <v>-8.0518833299110804E-2</v>
      </c>
      <c r="D1717">
        <v>0.232909273258953</v>
      </c>
      <c r="E1717">
        <v>4.2582980680706799E-3</v>
      </c>
      <c r="F1717">
        <v>0.32604260182911499</v>
      </c>
      <c r="G1717">
        <v>0.166623639699429</v>
      </c>
      <c r="H1717">
        <v>-0.117541986204674</v>
      </c>
      <c r="I1717">
        <v>0.31177801998760701</v>
      </c>
      <c r="J1717">
        <v>-0.26393557530884798</v>
      </c>
      <c r="K1717">
        <v>0.13152495177988799</v>
      </c>
      <c r="L1717">
        <v>-0.28527833146771298</v>
      </c>
      <c r="M1717">
        <v>-0.197572516902494</v>
      </c>
      <c r="N1717">
        <v>0.19411836438112201</v>
      </c>
      <c r="O1717">
        <v>-5.5593171548134798E-2</v>
      </c>
      <c r="P1717">
        <v>-0.35496655596151999</v>
      </c>
      <c r="Q1717">
        <v>-0.143168257188031</v>
      </c>
      <c r="R1717">
        <v>0.31888705823012198</v>
      </c>
      <c r="S1717">
        <v>0.14074513030822899</v>
      </c>
      <c r="T1717">
        <v>-0.22482413483559699</v>
      </c>
      <c r="U1717">
        <v>5.47154871219405E-2</v>
      </c>
      <c r="V1717" s="8">
        <v>0.17172556882786899</v>
      </c>
      <c r="W1717" s="8">
        <v>-0.15381536797479201</v>
      </c>
      <c r="X1717" s="9">
        <v>-8.9902405079141101E-2</v>
      </c>
      <c r="Y1717" s="8">
        <v>7.2380885206173695E-2</v>
      </c>
      <c r="Z1717" s="8">
        <v>0.321322465647915</v>
      </c>
      <c r="AA1717" s="8">
        <v>0.50738276520756398</v>
      </c>
      <c r="AB1717" s="9">
        <v>0.70003876764429196</v>
      </c>
      <c r="AC1717" s="8">
        <v>0.258272156363762</v>
      </c>
      <c r="AD1717" s="1" t="s">
        <v>4251</v>
      </c>
      <c r="AE1717" s="1" t="s">
        <v>4251</v>
      </c>
      <c r="AF1717" s="1" t="s">
        <v>4252</v>
      </c>
      <c r="AH1717" s="10" t="s">
        <v>4252</v>
      </c>
      <c r="AN1717" s="21"/>
      <c r="AU1717" s="1" t="s">
        <v>77</v>
      </c>
      <c r="AV1717" s="1">
        <f t="shared" si="26"/>
        <v>0</v>
      </c>
    </row>
    <row r="1718" spans="1:48" ht="15.75" customHeight="1" x14ac:dyDescent="0.35">
      <c r="A1718" s="1" t="s">
        <v>4253</v>
      </c>
      <c r="B1718">
        <v>4.5379139441880698E-2</v>
      </c>
      <c r="C1718">
        <v>9.2407464386067603E-2</v>
      </c>
      <c r="D1718">
        <v>-0.28981456333785</v>
      </c>
      <c r="E1718">
        <v>-8.2054949620490397E-2</v>
      </c>
      <c r="F1718">
        <v>-0.53188647822825097</v>
      </c>
      <c r="G1718">
        <v>-0.71695041577488705</v>
      </c>
      <c r="H1718">
        <v>-1.39556626614184</v>
      </c>
      <c r="I1718">
        <v>-0.76808080507282805</v>
      </c>
      <c r="J1718">
        <v>-0.664438353976742</v>
      </c>
      <c r="K1718">
        <v>-1.12942756262123</v>
      </c>
      <c r="L1718">
        <v>-0.359369313148513</v>
      </c>
      <c r="M1718">
        <v>-0.69570593507511502</v>
      </c>
      <c r="N1718">
        <v>-1.4425046422606</v>
      </c>
      <c r="O1718">
        <v>-1.3114700747588799</v>
      </c>
      <c r="P1718">
        <v>-1.0750825016355701</v>
      </c>
      <c r="Q1718">
        <v>-0.752849923444046</v>
      </c>
      <c r="R1718">
        <v>-0.892107557182372</v>
      </c>
      <c r="S1718">
        <v>-0.66339561222547705</v>
      </c>
      <c r="T1718">
        <v>-0.48652522533420101</v>
      </c>
      <c r="U1718">
        <v>-1.2567847981807699E-2</v>
      </c>
      <c r="V1718" s="8">
        <v>-0.85312099130445396</v>
      </c>
      <c r="W1718" s="8">
        <v>-0.71223529120539997</v>
      </c>
      <c r="X1718" s="9">
        <v>-1.1454767855247701</v>
      </c>
      <c r="Y1718" s="8">
        <v>-0.51364906068096405</v>
      </c>
      <c r="Z1718" s="8">
        <v>3.9241543082406898E-2</v>
      </c>
      <c r="AA1718" s="8">
        <v>6.3507004235138803E-2</v>
      </c>
      <c r="AB1718" s="9">
        <v>6.0717923755287499E-3</v>
      </c>
      <c r="AC1718" s="8">
        <v>0.53926351817446605</v>
      </c>
      <c r="AD1718" s="1" t="s">
        <v>4253</v>
      </c>
      <c r="AE1718" s="1" t="s">
        <v>4253</v>
      </c>
      <c r="AF1718" s="1" t="s">
        <v>4254</v>
      </c>
      <c r="AH1718" s="10" t="s">
        <v>4254</v>
      </c>
      <c r="AN1718" s="21"/>
      <c r="AQ1718" s="1" t="s">
        <v>77</v>
      </c>
      <c r="AT1718" s="1" t="s">
        <v>77</v>
      </c>
      <c r="AV1718" s="1">
        <f t="shared" si="26"/>
        <v>4</v>
      </c>
    </row>
    <row r="1719" spans="1:48" ht="15.75" customHeight="1" x14ac:dyDescent="0.35">
      <c r="A1719" s="1" t="s">
        <v>4255</v>
      </c>
      <c r="B1719">
        <v>0.126186159587549</v>
      </c>
      <c r="C1719">
        <v>8.3819365616076502E-2</v>
      </c>
      <c r="D1719">
        <v>-8.5274755401155394E-2</v>
      </c>
      <c r="E1719">
        <v>1.9455408579034099E-2</v>
      </c>
      <c r="F1719">
        <v>0.56732086773233403</v>
      </c>
      <c r="G1719">
        <v>0.62383720006819199</v>
      </c>
      <c r="H1719">
        <v>0.51384553677067302</v>
      </c>
      <c r="I1719">
        <v>0.61373879120950903</v>
      </c>
      <c r="J1719">
        <v>0.24250657797517</v>
      </c>
      <c r="K1719">
        <v>0.11241385191360299</v>
      </c>
      <c r="L1719">
        <v>0.34833698222675602</v>
      </c>
      <c r="M1719">
        <v>0.24199933398885001</v>
      </c>
      <c r="N1719">
        <v>0.64105198677625996</v>
      </c>
      <c r="O1719">
        <v>0.84380023201532794</v>
      </c>
      <c r="P1719">
        <v>0.70969570012750605</v>
      </c>
      <c r="Q1719">
        <v>0.82090491090974904</v>
      </c>
      <c r="R1719">
        <v>0.43325234843808502</v>
      </c>
      <c r="S1719">
        <v>0.64702466302538997</v>
      </c>
      <c r="T1719">
        <v>0.51089346544370495</v>
      </c>
      <c r="U1719">
        <v>0.61203714170375001</v>
      </c>
      <c r="V1719" s="8">
        <v>0.57968559894517702</v>
      </c>
      <c r="W1719" s="8">
        <v>0.23631418652609501</v>
      </c>
      <c r="X1719" s="9">
        <v>0.75386320745721103</v>
      </c>
      <c r="Y1719" s="8">
        <v>0.55080190465273304</v>
      </c>
      <c r="Z1719" s="8">
        <v>1.26417587001333E-3</v>
      </c>
      <c r="AA1719" s="8">
        <v>8.0841044694876796E-2</v>
      </c>
      <c r="AB1719" s="9">
        <v>3.3809625229209701E-4</v>
      </c>
      <c r="AC1719" s="8">
        <v>1.15632354260573E-2</v>
      </c>
      <c r="AD1719" s="1" t="s">
        <v>4255</v>
      </c>
      <c r="AE1719" s="1" t="s">
        <v>4255</v>
      </c>
      <c r="AF1719" s="1" t="s">
        <v>4256</v>
      </c>
      <c r="AH1719" s="10" t="s">
        <v>4256</v>
      </c>
      <c r="AN1719" s="21"/>
      <c r="AQ1719" s="1" t="s">
        <v>77</v>
      </c>
      <c r="AS1719" s="1" t="s">
        <v>77</v>
      </c>
      <c r="AT1719" s="1" t="s">
        <v>77</v>
      </c>
      <c r="AV1719" s="1">
        <f t="shared" si="26"/>
        <v>5</v>
      </c>
    </row>
    <row r="1720" spans="1:48" ht="15.75" customHeight="1" x14ac:dyDescent="0.35">
      <c r="A1720" s="1" t="s">
        <v>4257</v>
      </c>
      <c r="B1720">
        <v>8.9061746930205105E-2</v>
      </c>
      <c r="C1720">
        <v>6.0647458401757802E-2</v>
      </c>
      <c r="D1720">
        <v>-0.16297438078868801</v>
      </c>
      <c r="E1720">
        <v>7.4771608030037601E-2</v>
      </c>
      <c r="F1720">
        <v>0.22188627700931399</v>
      </c>
      <c r="G1720">
        <v>0.27232284966794001</v>
      </c>
      <c r="H1720">
        <v>0.199881561000228</v>
      </c>
      <c r="I1720">
        <v>0.14439238927864301</v>
      </c>
      <c r="J1720">
        <v>0.144197647052517</v>
      </c>
      <c r="K1720">
        <v>2.8389064824205001E-2</v>
      </c>
      <c r="L1720">
        <v>0.188914834449779</v>
      </c>
      <c r="M1720">
        <v>7.7341466114057705E-2</v>
      </c>
      <c r="N1720">
        <v>-9.8526417262785101E-3</v>
      </c>
      <c r="O1720">
        <v>0.156483524695365</v>
      </c>
      <c r="P1720">
        <v>0.163997985253268</v>
      </c>
      <c r="Q1720">
        <v>0.23181433913170901</v>
      </c>
      <c r="R1720">
        <v>-0.11332200384817299</v>
      </c>
      <c r="S1720">
        <v>3.9108332856756203E-2</v>
      </c>
      <c r="T1720">
        <v>6.3718787243719405E-2</v>
      </c>
      <c r="U1720">
        <v>0.104490893908382</v>
      </c>
      <c r="V1720" s="8">
        <v>0.209620769239031</v>
      </c>
      <c r="W1720" s="8">
        <v>0.109710753110139</v>
      </c>
      <c r="X1720" s="9">
        <v>0.13561080183851601</v>
      </c>
      <c r="Y1720" s="8">
        <v>2.34990025401711E-2</v>
      </c>
      <c r="Z1720" s="8">
        <v>7.8276537072503302E-2</v>
      </c>
      <c r="AA1720" s="8">
        <v>0.40375875347029899</v>
      </c>
      <c r="AB1720" s="9">
        <v>0.261048555345546</v>
      </c>
      <c r="AC1720" s="8">
        <v>0.279808355064396</v>
      </c>
      <c r="AD1720" s="1" t="s">
        <v>4257</v>
      </c>
      <c r="AE1720" s="1" t="s">
        <v>4257</v>
      </c>
      <c r="AF1720" s="1" t="s">
        <v>4258</v>
      </c>
      <c r="AH1720" s="10" t="s">
        <v>4258</v>
      </c>
      <c r="AN1720" s="21"/>
      <c r="AU1720" s="1" t="s">
        <v>77</v>
      </c>
      <c r="AV1720" s="1">
        <f t="shared" si="26"/>
        <v>0</v>
      </c>
    </row>
    <row r="1721" spans="1:48" ht="15.75" customHeight="1" x14ac:dyDescent="0.35">
      <c r="A1721" s="1" t="s">
        <v>4259</v>
      </c>
      <c r="B1721">
        <v>-0.27754387462542901</v>
      </c>
      <c r="C1721">
        <v>-4.7423254002225003E-2</v>
      </c>
      <c r="D1721">
        <v>0.25806832458603102</v>
      </c>
      <c r="E1721">
        <v>-3.9030387023097503E-2</v>
      </c>
      <c r="F1721">
        <v>3.0232380300046199E-2</v>
      </c>
      <c r="G1721">
        <v>-5.9120818106945701E-2</v>
      </c>
      <c r="H1721">
        <v>-0.18702768469771899</v>
      </c>
      <c r="I1721">
        <v>0.28537862815619103</v>
      </c>
      <c r="J1721">
        <v>-9.0060422579505597E-2</v>
      </c>
      <c r="K1721">
        <v>-0.20522624775480999</v>
      </c>
      <c r="L1721">
        <v>8.7689554421068794E-2</v>
      </c>
      <c r="M1721">
        <v>0.14163346751963901</v>
      </c>
      <c r="N1721">
        <v>0.20633303664285699</v>
      </c>
      <c r="O1721">
        <v>7.9472394823872694E-2</v>
      </c>
      <c r="P1721">
        <v>-0.25116879978303502</v>
      </c>
      <c r="Q1721">
        <v>-0.18778614111500599</v>
      </c>
      <c r="R1721">
        <v>0.20670713029489601</v>
      </c>
      <c r="S1721">
        <v>9.4260168889993903E-2</v>
      </c>
      <c r="T1721">
        <v>-0.25257332713012998</v>
      </c>
      <c r="U1721">
        <v>-0.17108570620498401</v>
      </c>
      <c r="V1721" s="8">
        <v>1.73656264128931E-2</v>
      </c>
      <c r="W1721" s="8">
        <v>-1.6490912098402099E-2</v>
      </c>
      <c r="X1721" s="9">
        <v>-3.8287377357827897E-2</v>
      </c>
      <c r="Y1721" s="8">
        <v>-3.06729335375562E-2</v>
      </c>
      <c r="Z1721" s="8">
        <v>0.82840256646171795</v>
      </c>
      <c r="AA1721" s="8">
        <v>0.97265378301607097</v>
      </c>
      <c r="AB1721" s="9">
        <v>0.96028044324924999</v>
      </c>
      <c r="AC1721" s="8">
        <v>0.93893297612172899</v>
      </c>
      <c r="AD1721" s="1" t="s">
        <v>4259</v>
      </c>
      <c r="AE1721" s="1" t="s">
        <v>4259</v>
      </c>
      <c r="AF1721" s="1" t="s">
        <v>4260</v>
      </c>
      <c r="AH1721" s="10" t="s">
        <v>4260</v>
      </c>
      <c r="AN1721" s="21"/>
      <c r="AU1721" s="1" t="s">
        <v>77</v>
      </c>
      <c r="AV1721" s="1">
        <f t="shared" si="26"/>
        <v>0</v>
      </c>
    </row>
    <row r="1722" spans="1:48" ht="15.75" customHeight="1" x14ac:dyDescent="0.35">
      <c r="A1722" s="1" t="s">
        <v>4261</v>
      </c>
      <c r="B1722">
        <v>0.109040461573867</v>
      </c>
      <c r="C1722">
        <v>-2.3448648478174499E-2</v>
      </c>
      <c r="D1722">
        <v>-1.4728077282108501E-2</v>
      </c>
      <c r="E1722">
        <v>0.12706744970860001</v>
      </c>
      <c r="F1722">
        <v>1.0948022467495699</v>
      </c>
      <c r="G1722">
        <v>0.95839744081409295</v>
      </c>
      <c r="H1722">
        <v>1.16334755078138</v>
      </c>
      <c r="I1722">
        <v>1.01417677789847</v>
      </c>
      <c r="J1722">
        <v>0.64182307416842599</v>
      </c>
      <c r="K1722">
        <v>0.48507417326849001</v>
      </c>
      <c r="L1722">
        <v>0.58343835518252796</v>
      </c>
      <c r="M1722">
        <v>0.62283112703529997</v>
      </c>
      <c r="N1722">
        <v>1.1010673203186601</v>
      </c>
      <c r="O1722">
        <v>1.17054857439051</v>
      </c>
      <c r="P1722">
        <v>1.05525079216567</v>
      </c>
      <c r="Q1722">
        <v>1.1777639999951599</v>
      </c>
      <c r="R1722">
        <v>0.59645095391960801</v>
      </c>
      <c r="S1722">
        <v>0.61976900561431603</v>
      </c>
      <c r="T1722">
        <v>0.56001585471917703</v>
      </c>
      <c r="U1722">
        <v>0.57872232549755698</v>
      </c>
      <c r="V1722" s="8">
        <v>1.0576810040608799</v>
      </c>
      <c r="W1722" s="8">
        <v>0.58329168241368601</v>
      </c>
      <c r="X1722" s="9">
        <v>1.1261576717174999</v>
      </c>
      <c r="Y1722" s="8">
        <v>0.58873953493766495</v>
      </c>
      <c r="Z1722" s="8">
        <v>8.3683001452261005E-5</v>
      </c>
      <c r="AA1722" s="8">
        <v>1.04124682567491E-3</v>
      </c>
      <c r="AB1722" s="9">
        <v>6.0547738562926801E-5</v>
      </c>
      <c r="AC1722" s="8">
        <v>0.91730077595275705</v>
      </c>
      <c r="AD1722" s="1" t="s">
        <v>4261</v>
      </c>
      <c r="AE1722" s="1" t="s">
        <v>4262</v>
      </c>
      <c r="AF1722" s="1" t="s">
        <v>4263</v>
      </c>
      <c r="AH1722" s="10" t="s">
        <v>4263</v>
      </c>
      <c r="AN1722" s="21"/>
      <c r="AQ1722" s="1" t="s">
        <v>77</v>
      </c>
      <c r="AR1722" s="1" t="s">
        <v>77</v>
      </c>
      <c r="AU1722" s="1" t="s">
        <v>77</v>
      </c>
      <c r="AV1722" s="1">
        <f t="shared" si="26"/>
        <v>6</v>
      </c>
    </row>
    <row r="1723" spans="1:48" ht="15.75" customHeight="1" x14ac:dyDescent="0.35">
      <c r="A1723" s="1" t="s">
        <v>4264</v>
      </c>
      <c r="B1723">
        <v>3.7213891625507402E-2</v>
      </c>
      <c r="C1723">
        <v>8.4389822059284594E-2</v>
      </c>
      <c r="D1723">
        <v>-0.12983699387054801</v>
      </c>
      <c r="E1723">
        <v>-1.44250808836816E-2</v>
      </c>
      <c r="F1723">
        <v>0.17577814273701201</v>
      </c>
      <c r="G1723">
        <v>3.0217322660599E-2</v>
      </c>
      <c r="H1723">
        <v>0.133111899731613</v>
      </c>
      <c r="I1723">
        <v>0.33151422874632902</v>
      </c>
      <c r="J1723">
        <v>-0.51226039830651704</v>
      </c>
      <c r="K1723">
        <v>-0.54619017246065404</v>
      </c>
      <c r="L1723">
        <v>-0.382287768043169</v>
      </c>
      <c r="M1723">
        <v>-0.46973321804401003</v>
      </c>
      <c r="N1723">
        <v>-0.41195776052059302</v>
      </c>
      <c r="O1723">
        <v>-8.2328685280466593E-2</v>
      </c>
      <c r="P1723">
        <v>-0.409152604563988</v>
      </c>
      <c r="Q1723">
        <v>-0.36917331497712103</v>
      </c>
      <c r="R1723">
        <v>1.9501414588149302E-2</v>
      </c>
      <c r="S1723">
        <v>0.401087599284431</v>
      </c>
      <c r="T1723">
        <v>6.2734409886097797E-2</v>
      </c>
      <c r="U1723">
        <v>0.14762656419226</v>
      </c>
      <c r="V1723" s="8">
        <v>0.167655398468888</v>
      </c>
      <c r="W1723" s="8">
        <v>-0.477617889213587</v>
      </c>
      <c r="X1723" s="9">
        <v>-0.31815309133554198</v>
      </c>
      <c r="Y1723" s="8">
        <v>0.15773749698773401</v>
      </c>
      <c r="Z1723" s="8">
        <v>0.12578629095573299</v>
      </c>
      <c r="AA1723" s="8">
        <v>2.9535796237143402E-3</v>
      </c>
      <c r="AB1723" s="9">
        <v>4.33269052067261E-2</v>
      </c>
      <c r="AC1723" s="8">
        <v>8.0304663415271295E-3</v>
      </c>
      <c r="AD1723" s="1" t="s">
        <v>4264</v>
      </c>
      <c r="AE1723" s="1" t="s">
        <v>4265</v>
      </c>
      <c r="AF1723" s="1" t="s">
        <v>4266</v>
      </c>
      <c r="AH1723" s="10" t="s">
        <v>4266</v>
      </c>
      <c r="AN1723" s="21"/>
      <c r="AR1723" s="1" t="s">
        <v>77</v>
      </c>
      <c r="AU1723" s="1" t="s">
        <v>77</v>
      </c>
      <c r="AV1723" s="1">
        <f t="shared" si="26"/>
        <v>2</v>
      </c>
    </row>
    <row r="1724" spans="1:48" ht="15.75" customHeight="1" x14ac:dyDescent="0.35">
      <c r="A1724" s="1" t="s">
        <v>4267</v>
      </c>
      <c r="B1724">
        <v>-0.136297064840048</v>
      </c>
      <c r="C1724">
        <v>0.179202942645417</v>
      </c>
      <c r="D1724">
        <v>-0.115643331814804</v>
      </c>
      <c r="E1724">
        <v>-1.3348816759033899E-3</v>
      </c>
      <c r="F1724">
        <v>-0.32976489215134702</v>
      </c>
      <c r="G1724">
        <v>-0.38150287788993997</v>
      </c>
      <c r="H1724">
        <v>-0.489524571016766</v>
      </c>
      <c r="I1724">
        <v>-0.46517635417311498</v>
      </c>
      <c r="J1724">
        <v>-0.39376891205334602</v>
      </c>
      <c r="K1724">
        <v>-0.23936891305215899</v>
      </c>
      <c r="L1724">
        <v>-0.27064966904182602</v>
      </c>
      <c r="M1724">
        <v>-0.40217416702134001</v>
      </c>
      <c r="N1724">
        <v>-0.237873028925117</v>
      </c>
      <c r="O1724">
        <v>-0.60415598663978898</v>
      </c>
      <c r="P1724">
        <v>-7.3579401488771595E-2</v>
      </c>
      <c r="Q1724">
        <v>-0.60508556311968698</v>
      </c>
      <c r="R1724">
        <v>6.0062681866194102E-2</v>
      </c>
      <c r="S1724">
        <v>-0.29515876543784197</v>
      </c>
      <c r="T1724">
        <v>0.194134163329303</v>
      </c>
      <c r="U1724">
        <v>-0.26141010476978999</v>
      </c>
      <c r="V1724" s="8">
        <v>-0.41649217380779202</v>
      </c>
      <c r="W1724" s="8">
        <v>-0.32649041529216799</v>
      </c>
      <c r="X1724" s="9">
        <v>-0.38017349504334103</v>
      </c>
      <c r="Y1724" s="8">
        <v>-7.5593006253033695E-2</v>
      </c>
      <c r="Z1724" s="8">
        <v>1.7506665980042201E-2</v>
      </c>
      <c r="AA1724" s="8">
        <v>5.7579355262546102E-2</v>
      </c>
      <c r="AB1724" s="9">
        <v>0.118053685288875</v>
      </c>
      <c r="AC1724" s="8">
        <v>0.190557795179986</v>
      </c>
      <c r="AD1724" s="1" t="s">
        <v>4267</v>
      </c>
      <c r="AE1724" s="1" t="s">
        <v>4267</v>
      </c>
      <c r="AF1724" s="1" t="s">
        <v>4268</v>
      </c>
      <c r="AH1724" s="10" t="s">
        <v>4268</v>
      </c>
      <c r="AN1724" s="21"/>
      <c r="AQ1724" s="1" t="s">
        <v>77</v>
      </c>
      <c r="AR1724" s="1"/>
      <c r="AT1724" s="1" t="s">
        <v>77</v>
      </c>
      <c r="AU1724" s="1"/>
      <c r="AV1724" s="1">
        <f t="shared" si="26"/>
        <v>4</v>
      </c>
    </row>
    <row r="1725" spans="1:48" ht="15.75" customHeight="1" x14ac:dyDescent="0.35">
      <c r="A1725" s="1" t="s">
        <v>4269</v>
      </c>
      <c r="B1725">
        <v>0.133494742519121</v>
      </c>
      <c r="C1725">
        <v>6.9443022442233996E-3</v>
      </c>
      <c r="D1725">
        <v>-0.120028725196357</v>
      </c>
      <c r="E1725">
        <v>-0.12171486628757699</v>
      </c>
      <c r="F1725">
        <v>-0.22994582451054499</v>
      </c>
      <c r="G1725">
        <v>-0.13089092222572701</v>
      </c>
      <c r="H1725">
        <v>-0.25701383799153199</v>
      </c>
      <c r="I1725">
        <v>-0.21757987604878101</v>
      </c>
      <c r="J1725">
        <v>-0.77000293848302703</v>
      </c>
      <c r="K1725">
        <v>-0.94684281878120402</v>
      </c>
      <c r="L1725">
        <v>-0.45800249096062301</v>
      </c>
      <c r="M1725">
        <v>-0.67250214437512801</v>
      </c>
      <c r="N1725">
        <v>-0.48051241268108202</v>
      </c>
      <c r="O1725">
        <v>-0.43849701482280401</v>
      </c>
      <c r="P1725">
        <v>-0.38937935243892002</v>
      </c>
      <c r="Q1725">
        <v>-0.38261200278958601</v>
      </c>
      <c r="R1725">
        <v>0.13891117334505601</v>
      </c>
      <c r="S1725">
        <v>0.24203595602063099</v>
      </c>
      <c r="T1725">
        <v>0.30273077663953502</v>
      </c>
      <c r="U1725">
        <v>0.389919068480856</v>
      </c>
      <c r="V1725" s="8">
        <v>-0.208857615194146</v>
      </c>
      <c r="W1725" s="8">
        <v>-0.71183759814999603</v>
      </c>
      <c r="X1725" s="9">
        <v>-0.42275019568309802</v>
      </c>
      <c r="Y1725" s="8">
        <v>0.26839924362151901</v>
      </c>
      <c r="Z1725" s="8">
        <v>9.3775306923958704E-2</v>
      </c>
      <c r="AA1725" s="8">
        <v>1.4257762139974799E-2</v>
      </c>
      <c r="AB1725" s="9">
        <v>1.18329836875145E-2</v>
      </c>
      <c r="AC1725" s="8">
        <v>2.8917613751262201E-3</v>
      </c>
      <c r="AD1725" s="1" t="s">
        <v>4269</v>
      </c>
      <c r="AE1725" s="1" t="s">
        <v>4269</v>
      </c>
      <c r="AF1725" s="1" t="s">
        <v>4270</v>
      </c>
      <c r="AH1725" s="10" t="s">
        <v>4270</v>
      </c>
      <c r="AN1725" s="21"/>
      <c r="AQ1725" s="1"/>
      <c r="AR1725" s="1" t="s">
        <v>77</v>
      </c>
      <c r="AS1725" s="1" t="s">
        <v>77</v>
      </c>
      <c r="AT1725" s="1"/>
      <c r="AU1725" s="1" t="s">
        <v>77</v>
      </c>
      <c r="AV1725" s="1">
        <f t="shared" si="26"/>
        <v>3</v>
      </c>
    </row>
    <row r="1726" spans="1:48" ht="15.75" customHeight="1" x14ac:dyDescent="0.35">
      <c r="A1726" s="1" t="s">
        <v>4271</v>
      </c>
      <c r="B1726">
        <v>-5.6146359254793603E-2</v>
      </c>
      <c r="C1726">
        <v>2.4800816817957701E-2</v>
      </c>
      <c r="D1726">
        <v>0.13124598626096001</v>
      </c>
      <c r="E1726">
        <v>1.4373364695537401E-3</v>
      </c>
      <c r="F1726">
        <v>0.43230806318921799</v>
      </c>
      <c r="G1726">
        <v>0.51106310804210897</v>
      </c>
      <c r="H1726">
        <v>0.48444864523860798</v>
      </c>
      <c r="I1726">
        <v>0.60202738898149799</v>
      </c>
      <c r="J1726">
        <v>0.23736364224406101</v>
      </c>
      <c r="K1726">
        <v>0.40176360132029698</v>
      </c>
      <c r="L1726">
        <v>0.32179641042379098</v>
      </c>
      <c r="M1726">
        <v>0.222281442666346</v>
      </c>
      <c r="N1726">
        <v>0.69259164864951805</v>
      </c>
      <c r="O1726">
        <v>0.61485474381161997</v>
      </c>
      <c r="P1726">
        <v>0.49670705714295799</v>
      </c>
      <c r="Q1726">
        <v>0.58387824877598804</v>
      </c>
      <c r="R1726">
        <v>0.46068465977929302</v>
      </c>
      <c r="S1726">
        <v>0.33173226394389599</v>
      </c>
      <c r="T1726">
        <v>0.208915473642584</v>
      </c>
      <c r="U1726">
        <v>0.30381451884542798</v>
      </c>
      <c r="V1726" s="8">
        <v>0.50746180136285801</v>
      </c>
      <c r="W1726" s="8">
        <v>0.29580127416362301</v>
      </c>
      <c r="X1726" s="9">
        <v>0.59700792459502094</v>
      </c>
      <c r="Y1726" s="8">
        <v>0.32628672905279998</v>
      </c>
      <c r="Z1726" s="8">
        <v>7.2673918264163002E-4</v>
      </c>
      <c r="AA1726" s="8">
        <v>1.8066329778847201E-2</v>
      </c>
      <c r="AB1726" s="9">
        <v>4.3159778477179202E-4</v>
      </c>
      <c r="AC1726" s="8">
        <v>0.73467942697312805</v>
      </c>
      <c r="AD1726" s="1" t="s">
        <v>4271</v>
      </c>
      <c r="AE1726" s="1" t="s">
        <v>4272</v>
      </c>
      <c r="AF1726" s="1" t="s">
        <v>4273</v>
      </c>
      <c r="AH1726" s="10" t="s">
        <v>4273</v>
      </c>
      <c r="AN1726" s="21"/>
      <c r="AQ1726" s="1" t="s">
        <v>77</v>
      </c>
      <c r="AR1726" s="1" t="s">
        <v>77</v>
      </c>
      <c r="AU1726" s="1" t="s">
        <v>77</v>
      </c>
      <c r="AV1726" s="1">
        <f t="shared" si="26"/>
        <v>6</v>
      </c>
    </row>
    <row r="1727" spans="1:48" ht="15.75" customHeight="1" x14ac:dyDescent="0.35">
      <c r="A1727" s="1" t="s">
        <v>4274</v>
      </c>
      <c r="B1727">
        <v>-3.5483868436933401E-2</v>
      </c>
      <c r="C1727">
        <v>-0.119510830089232</v>
      </c>
      <c r="D1727">
        <v>-4.2176492824119199E-2</v>
      </c>
      <c r="E1727">
        <v>0.22070137679159599</v>
      </c>
      <c r="F1727">
        <v>0.209117831033929</v>
      </c>
      <c r="G1727">
        <v>-3.6961653708268899E-2</v>
      </c>
      <c r="H1727">
        <v>0.22769297362937099</v>
      </c>
      <c r="I1727">
        <v>-0.17894315858371701</v>
      </c>
      <c r="J1727">
        <v>-0.104014761228458</v>
      </c>
      <c r="K1727">
        <v>0.117803059286178</v>
      </c>
      <c r="L1727">
        <v>6.8408381703121399E-2</v>
      </c>
      <c r="M1727">
        <v>-4.8449602545134703E-2</v>
      </c>
      <c r="N1727">
        <v>0.23135723381839199</v>
      </c>
      <c r="O1727">
        <v>4.5623349676837302E-2</v>
      </c>
      <c r="P1727">
        <v>-5.7502927820331499E-2</v>
      </c>
      <c r="Q1727">
        <v>-1.6054162458514602E-2</v>
      </c>
      <c r="R1727">
        <v>0.23163357750579899</v>
      </c>
      <c r="S1727">
        <v>6.0083965064872999E-2</v>
      </c>
      <c r="T1727">
        <v>-5.9175375724540798E-2</v>
      </c>
      <c r="U1727" s="14">
        <v>1.33490069445907E-4</v>
      </c>
      <c r="V1727" s="8">
        <v>5.5226498092828702E-2</v>
      </c>
      <c r="W1727" s="8">
        <v>8.43676930392687E-3</v>
      </c>
      <c r="X1727" s="9">
        <v>5.08558733040958E-2</v>
      </c>
      <c r="Y1727" s="8">
        <v>5.8168914228894301E-2</v>
      </c>
      <c r="Z1727" s="8">
        <v>0.770104411543856</v>
      </c>
      <c r="AA1727" s="8">
        <v>0.98793730597991103</v>
      </c>
      <c r="AB1727" s="9">
        <v>0.73715081672979799</v>
      </c>
      <c r="AC1727" s="8">
        <v>0.64553857201198195</v>
      </c>
      <c r="AD1727" s="1" t="s">
        <v>4274</v>
      </c>
      <c r="AE1727" s="1" t="s">
        <v>4275</v>
      </c>
      <c r="AF1727" s="1" t="s">
        <v>4276</v>
      </c>
      <c r="AH1727" s="10" t="s">
        <v>4276</v>
      </c>
      <c r="AN1727" s="21"/>
      <c r="AU1727" s="1" t="s">
        <v>77</v>
      </c>
      <c r="AV1727" s="1">
        <f t="shared" si="26"/>
        <v>0</v>
      </c>
    </row>
    <row r="1728" spans="1:48" ht="15.75" customHeight="1" x14ac:dyDescent="0.35">
      <c r="A1728" s="1" t="s">
        <v>4277</v>
      </c>
      <c r="B1728">
        <v>-0.14452102615701401</v>
      </c>
      <c r="C1728">
        <v>-5.9152419986504098E-2</v>
      </c>
      <c r="D1728">
        <v>-1.4727835388571199E-2</v>
      </c>
      <c r="E1728">
        <v>-3.4458999412954099E-2</v>
      </c>
      <c r="F1728">
        <v>-0.90175932174515505</v>
      </c>
      <c r="G1728">
        <v>-0.95858831995028404</v>
      </c>
      <c r="H1728">
        <v>-0.91806535380763099</v>
      </c>
      <c r="I1728">
        <v>-0.80423343061198105</v>
      </c>
      <c r="J1728">
        <v>-0.530001013431734</v>
      </c>
      <c r="K1728">
        <v>-0.56990902411751099</v>
      </c>
      <c r="L1728">
        <v>-0.48815269218565199</v>
      </c>
      <c r="M1728">
        <v>-0.52734309677258795</v>
      </c>
      <c r="N1728">
        <v>-1.6056392139990101</v>
      </c>
      <c r="O1728">
        <v>-1.57004818954786</v>
      </c>
      <c r="P1728">
        <v>-1.6117701097993</v>
      </c>
      <c r="Q1728">
        <v>-1.67801105169854</v>
      </c>
      <c r="R1728">
        <v>-1.1756987517767401</v>
      </c>
      <c r="S1728">
        <v>-1.0565219053506201</v>
      </c>
      <c r="T1728">
        <v>-1.18621818975157</v>
      </c>
      <c r="U1728">
        <v>-1.15830049510136</v>
      </c>
      <c r="V1728" s="8">
        <v>-0.89566160652876303</v>
      </c>
      <c r="W1728" s="8">
        <v>-0.52885145662687105</v>
      </c>
      <c r="X1728" s="9">
        <v>-1.61636714126118</v>
      </c>
      <c r="Y1728" s="8">
        <v>-1.1441848354950701</v>
      </c>
      <c r="Z1728" s="8">
        <v>6.2793539343130493E-5</v>
      </c>
      <c r="AA1728" s="8">
        <v>8.3703428132670895E-4</v>
      </c>
      <c r="AB1728" s="9">
        <v>2.0567927935892E-5</v>
      </c>
      <c r="AC1728" s="8">
        <v>2.6088897605198199E-4</v>
      </c>
      <c r="AD1728" s="1" t="s">
        <v>4277</v>
      </c>
      <c r="AE1728" s="1" t="s">
        <v>4277</v>
      </c>
      <c r="AF1728" s="1" t="s">
        <v>4278</v>
      </c>
      <c r="AH1728" s="10" t="s">
        <v>4278</v>
      </c>
      <c r="AN1728" s="21"/>
      <c r="AQ1728" s="1" t="s">
        <v>77</v>
      </c>
      <c r="AR1728" s="1" t="s">
        <v>77</v>
      </c>
      <c r="AS1728" s="1" t="s">
        <v>77</v>
      </c>
      <c r="AT1728" s="1" t="s">
        <v>77</v>
      </c>
      <c r="AV1728" s="1">
        <f t="shared" si="26"/>
        <v>7</v>
      </c>
    </row>
    <row r="1729" spans="1:48" ht="15.75" customHeight="1" x14ac:dyDescent="0.35">
      <c r="A1729" s="1" t="s">
        <v>4279</v>
      </c>
      <c r="B1729">
        <v>-0.13172482648769199</v>
      </c>
      <c r="C1729">
        <v>0.26425769835832402</v>
      </c>
      <c r="D1729">
        <v>-0.109384340368956</v>
      </c>
      <c r="E1729">
        <v>-0.133730790376801</v>
      </c>
      <c r="F1729">
        <v>-4.1507673792926199E-2</v>
      </c>
      <c r="G1729">
        <v>-0.16845673069570599</v>
      </c>
      <c r="H1729">
        <v>-0.20262833410747999</v>
      </c>
      <c r="I1729">
        <v>-0.31202524214607502</v>
      </c>
      <c r="J1729">
        <v>-9.5706566703361404E-2</v>
      </c>
      <c r="K1729">
        <v>-0.129945131213731</v>
      </c>
      <c r="L1729">
        <v>-0.119449658382452</v>
      </c>
      <c r="M1729">
        <v>4.1301846369654498E-2</v>
      </c>
      <c r="N1729">
        <v>-0.133120554475191</v>
      </c>
      <c r="O1729">
        <v>-0.11201861372923499</v>
      </c>
      <c r="P1729">
        <v>-3.6074423660056301E-3</v>
      </c>
      <c r="Q1729">
        <v>-8.26663497574575E-2</v>
      </c>
      <c r="R1729">
        <v>-5.7066536033633902E-2</v>
      </c>
      <c r="S1729">
        <v>-3.8429334201038202E-2</v>
      </c>
      <c r="T1729">
        <v>6.7484495264837296E-2</v>
      </c>
      <c r="U1729">
        <v>1.07576994450862E-2</v>
      </c>
      <c r="V1729" s="8">
        <v>-0.18115449518554699</v>
      </c>
      <c r="W1729" s="8">
        <v>-7.59498774824727E-2</v>
      </c>
      <c r="X1729" s="9">
        <v>-8.2853240081972299E-2</v>
      </c>
      <c r="Y1729" s="8">
        <v>-4.31341888118716E-3</v>
      </c>
      <c r="Z1729" s="8">
        <v>0.321322465647915</v>
      </c>
      <c r="AA1729" s="8">
        <v>0.79505811660426895</v>
      </c>
      <c r="AB1729" s="9">
        <v>0.70323100529149296</v>
      </c>
      <c r="AC1729" s="8">
        <v>0.27540830242606601</v>
      </c>
      <c r="AD1729" s="1" t="s">
        <v>4279</v>
      </c>
      <c r="AE1729" s="1" t="s">
        <v>4279</v>
      </c>
      <c r="AF1729" s="1" t="s">
        <v>4280</v>
      </c>
      <c r="AH1729" s="10" t="s">
        <v>4280</v>
      </c>
      <c r="AN1729" s="21"/>
      <c r="AU1729" s="1" t="s">
        <v>77</v>
      </c>
      <c r="AV1729" s="1">
        <f t="shared" si="26"/>
        <v>0</v>
      </c>
    </row>
    <row r="1730" spans="1:48" ht="15.75" customHeight="1" x14ac:dyDescent="0.35">
      <c r="A1730" s="1" t="s">
        <v>4281</v>
      </c>
      <c r="B1730">
        <v>0.25338063893371499</v>
      </c>
      <c r="C1730">
        <v>-9.6722284686336701E-2</v>
      </c>
      <c r="D1730">
        <v>0.24689085840772601</v>
      </c>
      <c r="E1730">
        <v>-3.7399374858196402E-2</v>
      </c>
      <c r="F1730">
        <v>2.3300677970324202</v>
      </c>
      <c r="G1730">
        <v>2.4109844231001101</v>
      </c>
      <c r="H1730">
        <v>2.3671730224391601</v>
      </c>
      <c r="I1730">
        <v>2.3516066323506699</v>
      </c>
      <c r="J1730">
        <v>1.1768708779988499</v>
      </c>
      <c r="K1730">
        <v>0.86381696814172704</v>
      </c>
      <c r="L1730">
        <v>0.98104723427932305</v>
      </c>
      <c r="M1730">
        <v>1.08458909142257</v>
      </c>
      <c r="N1730">
        <v>2.2391937869051399</v>
      </c>
      <c r="O1730">
        <v>2.4008333445523098</v>
      </c>
      <c r="P1730">
        <v>2.4099508313024001</v>
      </c>
      <c r="Q1730">
        <v>2.4719864021797702</v>
      </c>
      <c r="R1730">
        <v>1.3561226774583699</v>
      </c>
      <c r="S1730">
        <v>1.4685368556444001</v>
      </c>
      <c r="T1730">
        <v>1.51795127015828</v>
      </c>
      <c r="U1730">
        <v>1.4819649938424599</v>
      </c>
      <c r="V1730" s="8">
        <v>2.3649579687305899</v>
      </c>
      <c r="W1730" s="8">
        <v>1.0265810429606099</v>
      </c>
      <c r="X1730" s="9">
        <v>2.38049109123491</v>
      </c>
      <c r="Y1730" s="8">
        <v>1.4561439492758801</v>
      </c>
      <c r="Z1730" s="8">
        <v>7.0408075141065098E-4</v>
      </c>
      <c r="AA1730" s="8">
        <v>3.12837948390484E-3</v>
      </c>
      <c r="AB1730" s="9">
        <v>1.4345908842900801E-4</v>
      </c>
      <c r="AC1730" s="8">
        <v>1.0698996160893801E-2</v>
      </c>
      <c r="AD1730" s="1" t="s">
        <v>4281</v>
      </c>
      <c r="AE1730" s="1" t="s">
        <v>4281</v>
      </c>
      <c r="AF1730" s="1" t="s">
        <v>4282</v>
      </c>
      <c r="AH1730" s="10" t="s">
        <v>4282</v>
      </c>
      <c r="AN1730" s="21"/>
      <c r="AQ1730" s="1" t="s">
        <v>77</v>
      </c>
      <c r="AR1730" s="1" t="s">
        <v>77</v>
      </c>
      <c r="AS1730" s="1" t="s">
        <v>77</v>
      </c>
      <c r="AT1730" s="1" t="s">
        <v>77</v>
      </c>
      <c r="AV1730" s="1">
        <f t="shared" ref="AV1730:AV1793" si="27">IF(AQ1730="+",IF(AR1730="+",IF(AS1730="+",7,6),IF(AS1730="+",5,4)),IF(AR1730="+",IF(AS1730="+",3,2),IF(AS1730="+",1,0)))</f>
        <v>7</v>
      </c>
    </row>
    <row r="1731" spans="1:48" ht="15.75" customHeight="1" x14ac:dyDescent="0.35">
      <c r="A1731" s="1" t="s">
        <v>4283</v>
      </c>
      <c r="B1731">
        <v>-0.122436326955251</v>
      </c>
      <c r="C1731">
        <v>-8.8776684113638593E-2</v>
      </c>
      <c r="D1731">
        <v>0.18778112739835401</v>
      </c>
      <c r="E1731">
        <v>-6.4247442560733004E-2</v>
      </c>
      <c r="F1731">
        <v>-0.143094692360141</v>
      </c>
      <c r="G1731">
        <v>-0.173566741237167</v>
      </c>
      <c r="H1731">
        <v>-0.157870650846198</v>
      </c>
      <c r="I1731">
        <v>-8.7584860454037197E-2</v>
      </c>
      <c r="J1731">
        <v>6.9574630345846503E-2</v>
      </c>
      <c r="K1731">
        <v>0.18874182358078201</v>
      </c>
      <c r="L1731">
        <v>6.2297428391287102E-2</v>
      </c>
      <c r="M1731">
        <v>0.13077763881325999</v>
      </c>
      <c r="N1731">
        <v>0.12413991350233999</v>
      </c>
      <c r="O1731">
        <v>-7.7897504561192599E-2</v>
      </c>
      <c r="P1731">
        <v>-9.1912235715602197E-2</v>
      </c>
      <c r="Q1731">
        <v>-7.6827468094943993E-2</v>
      </c>
      <c r="R1731">
        <v>1.23699345064005E-2</v>
      </c>
      <c r="S1731">
        <v>-0.185615767775659</v>
      </c>
      <c r="T1731">
        <v>-0.19645782207250101</v>
      </c>
      <c r="U1731">
        <v>-0.196867024792519</v>
      </c>
      <c r="V1731" s="8">
        <v>-0.14052923622438601</v>
      </c>
      <c r="W1731" s="8">
        <v>0.11284788028279399</v>
      </c>
      <c r="X1731" s="9">
        <v>-3.0624323717349501E-2</v>
      </c>
      <c r="Y1731" s="8">
        <v>-0.14164267003357001</v>
      </c>
      <c r="Z1731" s="8">
        <v>0.27670046491133898</v>
      </c>
      <c r="AA1731" s="8">
        <v>0.30929104255204298</v>
      </c>
      <c r="AB1731" s="9">
        <v>0.94997121558781406</v>
      </c>
      <c r="AC1731" s="8">
        <v>2.2254685682799102E-2</v>
      </c>
      <c r="AD1731" s="1" t="s">
        <v>4283</v>
      </c>
      <c r="AE1731" s="1" t="s">
        <v>4283</v>
      </c>
      <c r="AF1731" s="1" t="s">
        <v>4284</v>
      </c>
      <c r="AH1731" s="10" t="s">
        <v>4284</v>
      </c>
      <c r="AI1731" t="s">
        <v>77</v>
      </c>
      <c r="AN1731" s="21"/>
      <c r="AU1731" s="1" t="s">
        <v>77</v>
      </c>
      <c r="AV1731" s="1">
        <f t="shared" si="27"/>
        <v>0</v>
      </c>
    </row>
    <row r="1732" spans="1:48" ht="15.75" customHeight="1" x14ac:dyDescent="0.35">
      <c r="A1732" s="1" t="s">
        <v>4285</v>
      </c>
      <c r="B1732">
        <v>-0.18932254522626199</v>
      </c>
      <c r="C1732">
        <v>-1.6077427663197901E-2</v>
      </c>
      <c r="D1732">
        <v>0.22468907796218199</v>
      </c>
      <c r="E1732">
        <v>-0.15966226413677301</v>
      </c>
      <c r="F1732">
        <v>0.18298164867272701</v>
      </c>
      <c r="G1732">
        <v>-0.408702650510476</v>
      </c>
      <c r="H1732">
        <v>-0.133320633277695</v>
      </c>
      <c r="I1732">
        <v>-5.8592478973678398E-2</v>
      </c>
      <c r="J1732">
        <v>0.14937994471032301</v>
      </c>
      <c r="K1732">
        <v>0.38581069286840403</v>
      </c>
      <c r="L1732">
        <v>0.40425252601046202</v>
      </c>
      <c r="M1732">
        <v>0.273706824006413</v>
      </c>
      <c r="N1732">
        <v>-1.0685105588978399E-2</v>
      </c>
      <c r="O1732">
        <v>-1.24335526581703E-2</v>
      </c>
      <c r="P1732">
        <v>-0.17771211174768101</v>
      </c>
      <c r="Q1732">
        <v>-0.228111756595506</v>
      </c>
      <c r="R1732">
        <v>-0.32982626567865497</v>
      </c>
      <c r="S1732">
        <v>-0.337201923653425</v>
      </c>
      <c r="T1732">
        <v>-0.46188974586812798</v>
      </c>
      <c r="U1732">
        <v>-0.56530754815697604</v>
      </c>
      <c r="V1732" s="8">
        <v>-0.10440852852228</v>
      </c>
      <c r="W1732" s="8">
        <v>0.3032874968989</v>
      </c>
      <c r="X1732" s="9">
        <v>-0.107235631647584</v>
      </c>
      <c r="Y1732" s="8">
        <v>-0.42355637083929598</v>
      </c>
      <c r="Z1732" s="8">
        <v>0.73845593086177796</v>
      </c>
      <c r="AA1732" s="8">
        <v>9.1756808334346102E-2</v>
      </c>
      <c r="AB1732" s="9">
        <v>0.63749523035650602</v>
      </c>
      <c r="AC1732" s="8">
        <v>8.7779576817703403E-4</v>
      </c>
      <c r="AD1732" s="1" t="s">
        <v>4285</v>
      </c>
      <c r="AE1732" s="1" t="s">
        <v>4285</v>
      </c>
      <c r="AF1732" s="1" t="s">
        <v>4286</v>
      </c>
      <c r="AH1732" s="10" t="s">
        <v>4286</v>
      </c>
      <c r="AN1732" s="21"/>
      <c r="AS1732" s="1" t="s">
        <v>77</v>
      </c>
      <c r="AU1732" s="1" t="s">
        <v>77</v>
      </c>
      <c r="AV1732" s="1">
        <f t="shared" si="27"/>
        <v>1</v>
      </c>
    </row>
    <row r="1733" spans="1:48" ht="15.75" customHeight="1" x14ac:dyDescent="0.35">
      <c r="A1733" s="1" t="s">
        <v>4287</v>
      </c>
      <c r="B1733">
        <v>-0.134241011073684</v>
      </c>
      <c r="C1733">
        <v>-0.205054358034963</v>
      </c>
      <c r="D1733">
        <v>4.1318058521422202E-2</v>
      </c>
      <c r="E1733">
        <v>0.15135758217831499</v>
      </c>
      <c r="F1733">
        <v>-0.102093090972071</v>
      </c>
      <c r="G1733">
        <v>1.90426358517742E-3</v>
      </c>
      <c r="H1733">
        <v>-7.1303038436819205E-2</v>
      </c>
      <c r="I1733">
        <v>1.4929611530398601E-2</v>
      </c>
      <c r="J1733">
        <v>-0.31112790224586201</v>
      </c>
      <c r="K1733">
        <v>-0.39521313482855802</v>
      </c>
      <c r="L1733">
        <v>-0.40973579786977099</v>
      </c>
      <c r="M1733">
        <v>-0.84904690810023598</v>
      </c>
      <c r="N1733">
        <v>-0.278618220782551</v>
      </c>
      <c r="O1733">
        <v>-0.29418650893460901</v>
      </c>
      <c r="P1733">
        <v>-0.83472234572172099</v>
      </c>
      <c r="Q1733">
        <v>-0.56868085200576801</v>
      </c>
      <c r="R1733">
        <v>0.177268087225284</v>
      </c>
      <c r="S1733">
        <v>0.23111490118198499</v>
      </c>
      <c r="T1733">
        <v>-0.43490789971816601</v>
      </c>
      <c r="U1733">
        <v>-0.122509080361117</v>
      </c>
      <c r="V1733" s="8">
        <v>-3.9140563573328603E-2</v>
      </c>
      <c r="W1733" s="8">
        <v>-0.49128093576110698</v>
      </c>
      <c r="X1733" s="9">
        <v>-0.494051981861162</v>
      </c>
      <c r="Y1733" s="8">
        <v>-3.7258497918003501E-2</v>
      </c>
      <c r="Z1733" s="8">
        <v>0.98561625922622298</v>
      </c>
      <c r="AA1733" s="8">
        <v>8.2735321554014002E-2</v>
      </c>
      <c r="AB1733" s="9">
        <v>6.3799869931430206E-2</v>
      </c>
      <c r="AC1733" s="8">
        <v>0.10844771694366</v>
      </c>
      <c r="AD1733" s="1" t="s">
        <v>4287</v>
      </c>
      <c r="AE1733" s="1" t="s">
        <v>4288</v>
      </c>
      <c r="AF1733" s="1" t="s">
        <v>4289</v>
      </c>
      <c r="AH1733" s="10" t="s">
        <v>4289</v>
      </c>
      <c r="AI1733" t="s">
        <v>77</v>
      </c>
      <c r="AN1733" s="21"/>
      <c r="AU1733" s="1" t="s">
        <v>77</v>
      </c>
      <c r="AV1733" s="1">
        <f t="shared" si="27"/>
        <v>0</v>
      </c>
    </row>
    <row r="1734" spans="1:48" ht="15.75" customHeight="1" x14ac:dyDescent="0.35">
      <c r="A1734" s="1" t="s">
        <v>4290</v>
      </c>
      <c r="B1734">
        <v>-8.7974134439179993E-2</v>
      </c>
      <c r="C1734">
        <v>-8.6346137981020296E-2</v>
      </c>
      <c r="D1734">
        <v>0.17994572579061099</v>
      </c>
      <c r="E1734">
        <v>-1.75315327378028E-2</v>
      </c>
      <c r="F1734">
        <v>-1.0327721019970299E-2</v>
      </c>
      <c r="G1734">
        <v>-1.7951306527750201E-2</v>
      </c>
      <c r="H1734">
        <v>7.51530919521154E-3</v>
      </c>
      <c r="I1734">
        <v>4.63162354285898E-2</v>
      </c>
      <c r="J1734">
        <v>0.11132113364149999</v>
      </c>
      <c r="K1734">
        <v>0.14152179966436801</v>
      </c>
      <c r="L1734">
        <v>0.123301426769671</v>
      </c>
      <c r="M1734">
        <v>9.5425656966609304E-2</v>
      </c>
      <c r="N1734">
        <v>0.21121954506627699</v>
      </c>
      <c r="O1734">
        <v>6.5477961944888793E-2</v>
      </c>
      <c r="P1734">
        <v>8.2764078029283802E-2</v>
      </c>
      <c r="Q1734">
        <v>6.8370162343447199E-2</v>
      </c>
      <c r="R1734">
        <v>0.114379324304676</v>
      </c>
      <c r="S1734">
        <v>-4.5751308806928702E-2</v>
      </c>
      <c r="T1734">
        <v>-3.3148148338585599E-2</v>
      </c>
      <c r="U1734">
        <v>-5.7643219416390799E-2</v>
      </c>
      <c r="V1734" s="8">
        <v>6.3881292690202004E-3</v>
      </c>
      <c r="W1734" s="8">
        <v>0.117892504260537</v>
      </c>
      <c r="X1734" s="9">
        <v>0.106957936845974</v>
      </c>
      <c r="Y1734" s="8">
        <v>-5.5408380643073001E-3</v>
      </c>
      <c r="Z1734" s="8">
        <v>0.92087669527182003</v>
      </c>
      <c r="AA1734" s="8">
        <v>0.30520656533554302</v>
      </c>
      <c r="AB1734" s="9">
        <v>0.27771371253106703</v>
      </c>
      <c r="AC1734" s="8">
        <v>9.3557225536022706E-2</v>
      </c>
      <c r="AD1734" s="1" t="s">
        <v>4290</v>
      </c>
      <c r="AE1734" s="1" t="s">
        <v>4290</v>
      </c>
      <c r="AF1734" s="1" t="s">
        <v>4291</v>
      </c>
      <c r="AH1734" s="10" t="s">
        <v>4291</v>
      </c>
      <c r="AI1734" t="s">
        <v>77</v>
      </c>
      <c r="AN1734" s="21"/>
      <c r="AU1734" s="1" t="s">
        <v>77</v>
      </c>
      <c r="AV1734" s="1">
        <f t="shared" si="27"/>
        <v>0</v>
      </c>
    </row>
    <row r="1735" spans="1:48" ht="15.75" customHeight="1" x14ac:dyDescent="0.35">
      <c r="A1735" s="1" t="s">
        <v>4292</v>
      </c>
      <c r="B1735">
        <v>2.2958352379847599E-2</v>
      </c>
      <c r="C1735">
        <v>7.3132233202013397E-2</v>
      </c>
      <c r="D1735">
        <v>-8.4725217177297904E-2</v>
      </c>
      <c r="E1735">
        <v>6.9338380553025603E-2</v>
      </c>
      <c r="F1735">
        <v>0.17885610831990001</v>
      </c>
      <c r="G1735">
        <v>0.11329457751054001</v>
      </c>
      <c r="H1735">
        <v>0.116251479927357</v>
      </c>
      <c r="I1735">
        <v>0.16699672417023501</v>
      </c>
      <c r="J1735">
        <v>7.8312003624877002E-2</v>
      </c>
      <c r="K1735">
        <v>3.8003812604486903E-2</v>
      </c>
      <c r="L1735">
        <v>0.233186878184475</v>
      </c>
      <c r="M1735">
        <v>0.14348646532946899</v>
      </c>
      <c r="N1735">
        <v>0.23758837754519699</v>
      </c>
      <c r="O1735">
        <v>0.212422364167039</v>
      </c>
      <c r="P1735">
        <v>0.19633736682946401</v>
      </c>
      <c r="Q1735">
        <v>0.17377452782113001</v>
      </c>
      <c r="R1735">
        <v>0.115412975232406</v>
      </c>
      <c r="S1735">
        <v>7.7505703425625003E-2</v>
      </c>
      <c r="T1735">
        <v>9.2112895268905995E-2</v>
      </c>
      <c r="U1735">
        <v>3.3329381346991503E-2</v>
      </c>
      <c r="V1735" s="8">
        <v>0.143849722482008</v>
      </c>
      <c r="W1735" s="8">
        <v>0.123247289935827</v>
      </c>
      <c r="X1735" s="9">
        <v>0.205030659090708</v>
      </c>
      <c r="Y1735" s="8">
        <v>7.9590238818482095E-2</v>
      </c>
      <c r="Z1735" s="8">
        <v>7.1783482557755393E-2</v>
      </c>
      <c r="AA1735" s="8">
        <v>0.25499063042550002</v>
      </c>
      <c r="AB1735" s="9">
        <v>2.5083463508656201E-2</v>
      </c>
      <c r="AC1735" s="8">
        <v>0.490586045614892</v>
      </c>
      <c r="AD1735" s="1" t="s">
        <v>4292</v>
      </c>
      <c r="AE1735" s="1" t="s">
        <v>4292</v>
      </c>
      <c r="AF1735" s="1" t="s">
        <v>4293</v>
      </c>
      <c r="AH1735" s="10" t="s">
        <v>4293</v>
      </c>
      <c r="AN1735" s="21"/>
      <c r="AU1735" s="1" t="s">
        <v>77</v>
      </c>
      <c r="AV1735" s="1">
        <f t="shared" si="27"/>
        <v>0</v>
      </c>
    </row>
    <row r="1736" spans="1:48" ht="15.75" customHeight="1" x14ac:dyDescent="0.35">
      <c r="A1736" s="1" t="s">
        <v>4294</v>
      </c>
      <c r="B1736">
        <v>9.88877452397212E-2</v>
      </c>
      <c r="C1736">
        <v>0.143077015883184</v>
      </c>
      <c r="D1736">
        <v>-0.36363319495033902</v>
      </c>
      <c r="E1736">
        <v>8.4718261078304102E-2</v>
      </c>
      <c r="F1736">
        <v>3.3122308648576598E-2</v>
      </c>
      <c r="G1736">
        <v>0.14526355632475299</v>
      </c>
      <c r="H1736">
        <v>-1.54532640867603E-2</v>
      </c>
      <c r="I1736">
        <v>0.173584463085732</v>
      </c>
      <c r="J1736">
        <v>-6.8915391346905802E-2</v>
      </c>
      <c r="K1736">
        <v>-8.7957341287117102E-2</v>
      </c>
      <c r="L1736">
        <v>5.40979292521966E-2</v>
      </c>
      <c r="M1736">
        <v>7.8830838504036299E-2</v>
      </c>
      <c r="N1736">
        <v>-0.29884340597928699</v>
      </c>
      <c r="O1736">
        <v>-0.12927535466945</v>
      </c>
      <c r="P1736">
        <v>-8.1729567690223895E-2</v>
      </c>
      <c r="Q1736">
        <v>-0.139801801414353</v>
      </c>
      <c r="R1736">
        <v>-0.30209520296777298</v>
      </c>
      <c r="S1736">
        <v>-0.12026570257274501</v>
      </c>
      <c r="T1736">
        <v>-8.7256297739672195E-2</v>
      </c>
      <c r="U1736">
        <v>-0.12761556793255899</v>
      </c>
      <c r="V1736" s="8">
        <v>8.4129265993075505E-2</v>
      </c>
      <c r="W1736" s="8">
        <v>-5.9859912194474901E-3</v>
      </c>
      <c r="X1736" s="9">
        <v>-0.16241253243832801</v>
      </c>
      <c r="Y1736" s="8">
        <v>-0.159308192803187</v>
      </c>
      <c r="Z1736" s="8">
        <v>0.59450954642001397</v>
      </c>
      <c r="AA1736" s="8">
        <v>0.98907163987130797</v>
      </c>
      <c r="AB1736" s="9">
        <v>0.395437721965675</v>
      </c>
      <c r="AC1736" s="8">
        <v>9.9449229850632204E-2</v>
      </c>
      <c r="AD1736" s="1" t="s">
        <v>4294</v>
      </c>
      <c r="AE1736" s="1" t="s">
        <v>4294</v>
      </c>
      <c r="AF1736" s="1" t="s">
        <v>4295</v>
      </c>
      <c r="AH1736" s="10" t="s">
        <v>4295</v>
      </c>
      <c r="AN1736" s="21"/>
      <c r="AU1736" s="1" t="s">
        <v>77</v>
      </c>
      <c r="AV1736" s="1">
        <f t="shared" si="27"/>
        <v>0</v>
      </c>
    </row>
    <row r="1737" spans="1:48" ht="15.75" customHeight="1" x14ac:dyDescent="0.35">
      <c r="A1737" s="1" t="s">
        <v>4296</v>
      </c>
      <c r="B1737">
        <v>-0.143404957877656</v>
      </c>
      <c r="C1737">
        <v>-0.114405193865505</v>
      </c>
      <c r="D1737">
        <v>0.188136584592177</v>
      </c>
      <c r="E1737">
        <v>-3.5119207049006201E-3</v>
      </c>
      <c r="F1737">
        <v>-1.41833864543484E-3</v>
      </c>
      <c r="G1737">
        <v>-3.1182649594081301E-2</v>
      </c>
      <c r="H1737">
        <v>1.36211005011685E-2</v>
      </c>
      <c r="I1737">
        <v>4.7087113568042599E-2</v>
      </c>
      <c r="J1737">
        <v>5.7812745668547799E-2</v>
      </c>
      <c r="K1737">
        <v>0.13105810736536999</v>
      </c>
      <c r="L1737">
        <v>0.15163915701077799</v>
      </c>
      <c r="M1737">
        <v>0.14535648914410099</v>
      </c>
      <c r="N1737">
        <v>0.23660655252999899</v>
      </c>
      <c r="O1737">
        <v>9.8883553210703995E-2</v>
      </c>
      <c r="P1737">
        <v>-0.13442170224778699</v>
      </c>
      <c r="Q1737">
        <v>-0.12776765498970599</v>
      </c>
      <c r="R1737">
        <v>0.122437567640283</v>
      </c>
      <c r="S1737">
        <v>-3.1928826213248197E-2</v>
      </c>
      <c r="T1737">
        <v>-0.24168314879740499</v>
      </c>
      <c r="U1737">
        <v>-0.24720333700154001</v>
      </c>
      <c r="V1737" s="8">
        <v>7.0268064574237499E-3</v>
      </c>
      <c r="W1737" s="8">
        <v>0.121466624797199</v>
      </c>
      <c r="X1737" s="9">
        <v>1.8325187125802101E-2</v>
      </c>
      <c r="Y1737" s="8">
        <v>-9.9594436092977703E-2</v>
      </c>
      <c r="Z1737" s="8">
        <v>0.81644709423647099</v>
      </c>
      <c r="AA1737" s="8">
        <v>0.31258542754883001</v>
      </c>
      <c r="AB1737" s="9">
        <v>0.82183366640021804</v>
      </c>
      <c r="AC1737" s="8">
        <v>0.14257680516868901</v>
      </c>
      <c r="AD1737" s="1" t="s">
        <v>4296</v>
      </c>
      <c r="AE1737" s="1" t="s">
        <v>4297</v>
      </c>
      <c r="AF1737" s="1" t="s">
        <v>4298</v>
      </c>
      <c r="AH1737" s="10" t="s">
        <v>4298</v>
      </c>
      <c r="AN1737" s="21"/>
      <c r="AU1737" s="1" t="s">
        <v>77</v>
      </c>
      <c r="AV1737" s="1">
        <f t="shared" si="27"/>
        <v>0</v>
      </c>
    </row>
    <row r="1738" spans="1:48" ht="15.75" customHeight="1" x14ac:dyDescent="0.35">
      <c r="A1738" s="1" t="s">
        <v>4299</v>
      </c>
      <c r="B1738">
        <v>5.4164136309474302E-2</v>
      </c>
      <c r="C1738">
        <v>2.8783599709011499E-2</v>
      </c>
      <c r="D1738">
        <v>-0.18970166379343401</v>
      </c>
      <c r="E1738">
        <v>-2.32266749958812E-2</v>
      </c>
      <c r="F1738">
        <v>-0.61496121237549795</v>
      </c>
      <c r="G1738">
        <v>-0.63263326621790905</v>
      </c>
      <c r="H1738">
        <v>-0.60504735871292703</v>
      </c>
      <c r="I1738">
        <v>-0.44383019481672897</v>
      </c>
      <c r="J1738">
        <v>-0.90987260319038399</v>
      </c>
      <c r="K1738">
        <v>-1.10805556693314</v>
      </c>
      <c r="L1738">
        <v>-0.93738072881069601</v>
      </c>
      <c r="M1738">
        <v>-1.07180434179364</v>
      </c>
      <c r="N1738">
        <v>-1.02491676821165</v>
      </c>
      <c r="O1738">
        <v>-0.78404783858003602</v>
      </c>
      <c r="P1738">
        <v>-0.70315271411073899</v>
      </c>
      <c r="Q1738">
        <v>-0.88556480507753699</v>
      </c>
      <c r="R1738">
        <v>-0.12467348647095999</v>
      </c>
      <c r="S1738">
        <v>0.21299819675384599</v>
      </c>
      <c r="T1738">
        <v>0.23523994888838501</v>
      </c>
      <c r="U1738">
        <v>0.17730055934004299</v>
      </c>
      <c r="V1738" s="8">
        <v>-0.57411800803076596</v>
      </c>
      <c r="W1738" s="8">
        <v>-1.0067783101819601</v>
      </c>
      <c r="X1738" s="9">
        <v>-0.84942053149499297</v>
      </c>
      <c r="Y1738" s="8">
        <v>0.12521630462782801</v>
      </c>
      <c r="Z1738" s="8">
        <v>1.6765476346449E-3</v>
      </c>
      <c r="AA1738" s="8">
        <v>4.3126911305068E-4</v>
      </c>
      <c r="AB1738" s="9">
        <v>7.5059021974955599E-4</v>
      </c>
      <c r="AC1738" s="8">
        <v>8.5207702788203795E-4</v>
      </c>
      <c r="AD1738" s="1" t="s">
        <v>4299</v>
      </c>
      <c r="AE1738" s="1" t="s">
        <v>4299</v>
      </c>
      <c r="AF1738" s="1" t="s">
        <v>4300</v>
      </c>
      <c r="AH1738" s="10" t="s">
        <v>4300</v>
      </c>
      <c r="AN1738" s="21"/>
      <c r="AQ1738" s="1" t="s">
        <v>77</v>
      </c>
      <c r="AR1738" s="1" t="s">
        <v>77</v>
      </c>
      <c r="AU1738" s="1" t="s">
        <v>77</v>
      </c>
      <c r="AV1738" s="1">
        <f t="shared" si="27"/>
        <v>6</v>
      </c>
    </row>
    <row r="1739" spans="1:48" ht="15.75" customHeight="1" x14ac:dyDescent="0.35">
      <c r="A1739" s="1" t="s">
        <v>4301</v>
      </c>
      <c r="B1739">
        <v>-0.10821389034957</v>
      </c>
      <c r="C1739">
        <v>-3.5263552155652599E-2</v>
      </c>
      <c r="D1739">
        <v>0.14753028363493501</v>
      </c>
      <c r="E1739">
        <v>-4.8626983822854498E-2</v>
      </c>
      <c r="F1739">
        <v>-2.1984418852151301E-3</v>
      </c>
      <c r="G1739">
        <v>1.4548896066492499E-2</v>
      </c>
      <c r="H1739">
        <v>-1.9055227350363298E-2</v>
      </c>
      <c r="I1739">
        <v>4.19550725726839E-3</v>
      </c>
      <c r="J1739">
        <v>-7.9396563315464699E-2</v>
      </c>
      <c r="K1739">
        <v>1.3800643896282201E-2</v>
      </c>
      <c r="L1739">
        <v>-4.3857106861175402E-2</v>
      </c>
      <c r="M1739">
        <v>-0.14291091129886799</v>
      </c>
      <c r="N1739">
        <v>5.7142850648461502E-2</v>
      </c>
      <c r="O1739">
        <v>-0.14069547591342099</v>
      </c>
      <c r="P1739">
        <v>-9.2419156461729504E-2</v>
      </c>
      <c r="Q1739">
        <v>-6.3087418688842198E-2</v>
      </c>
      <c r="R1739">
        <v>0.10701464031854201</v>
      </c>
      <c r="S1739">
        <v>-6.2342007928668501E-2</v>
      </c>
      <c r="T1739">
        <v>-4.3562605103704799E-2</v>
      </c>
      <c r="U1739">
        <v>2.1725897502416502E-2</v>
      </c>
      <c r="V1739" s="8">
        <v>-6.2731647795438196E-4</v>
      </c>
      <c r="W1739" s="8">
        <v>-6.3090984394806496E-2</v>
      </c>
      <c r="X1739" s="9">
        <v>-5.9764800103882798E-2</v>
      </c>
      <c r="Y1739" s="8">
        <v>5.7089811971463697E-3</v>
      </c>
      <c r="Z1739" s="8">
        <v>0.89688202829195096</v>
      </c>
      <c r="AA1739" s="8">
        <v>0.62670603484229004</v>
      </c>
      <c r="AB1739" s="9">
        <v>0.61048472097652995</v>
      </c>
      <c r="AC1739" s="8">
        <v>0.30572395278068698</v>
      </c>
      <c r="AD1739" s="1" t="s">
        <v>4301</v>
      </c>
      <c r="AE1739" s="1" t="s">
        <v>4301</v>
      </c>
      <c r="AF1739" s="1" t="s">
        <v>4302</v>
      </c>
      <c r="AH1739" s="10" t="s">
        <v>4302</v>
      </c>
      <c r="AN1739" s="21"/>
      <c r="AU1739" s="1" t="s">
        <v>77</v>
      </c>
      <c r="AV1739" s="1">
        <f t="shared" si="27"/>
        <v>0</v>
      </c>
    </row>
    <row r="1740" spans="1:48" ht="15.75" customHeight="1" x14ac:dyDescent="0.35">
      <c r="A1740" s="1" t="s">
        <v>4303</v>
      </c>
      <c r="B1740">
        <v>-0.17729286961391599</v>
      </c>
      <c r="C1740">
        <v>-8.9639182415702706E-2</v>
      </c>
      <c r="D1740">
        <v>-0.276318475178496</v>
      </c>
      <c r="E1740">
        <v>0.29350054670986198</v>
      </c>
      <c r="F1740">
        <v>-0.188272827709106</v>
      </c>
      <c r="G1740">
        <v>-0.50232407247481903</v>
      </c>
      <c r="H1740">
        <v>-0.51478200120339901</v>
      </c>
      <c r="I1740">
        <v>-0.50240246743613204</v>
      </c>
      <c r="J1740">
        <v>-0.10610092103676901</v>
      </c>
      <c r="K1740">
        <v>-0.94702706613013599</v>
      </c>
      <c r="L1740">
        <v>-6.8393832867863297E-2</v>
      </c>
      <c r="M1740">
        <v>7.30576298234277E-2</v>
      </c>
      <c r="N1740">
        <v>-0.23125670829930001</v>
      </c>
      <c r="O1740">
        <v>-0.54082419601686105</v>
      </c>
      <c r="P1740">
        <v>-0.15690430144753501</v>
      </c>
      <c r="Q1740">
        <v>-0.47587162225012403</v>
      </c>
      <c r="R1740">
        <v>-4.56009395558837E-2</v>
      </c>
      <c r="S1740">
        <v>-0.38431853264426802</v>
      </c>
      <c r="T1740">
        <v>2.4399792102141601E-2</v>
      </c>
      <c r="U1740">
        <v>-0.289012767002989</v>
      </c>
      <c r="V1740" s="8">
        <v>-0.426945342205864</v>
      </c>
      <c r="W1740" s="8">
        <v>-0.26211604755283502</v>
      </c>
      <c r="X1740" s="9">
        <v>-0.35121420700345501</v>
      </c>
      <c r="Y1740" s="8">
        <v>-0.17363311177525001</v>
      </c>
      <c r="Z1740" s="8">
        <v>0.10332426008401301</v>
      </c>
      <c r="AA1740" s="8">
        <v>0.64822651360338901</v>
      </c>
      <c r="AB1740" s="9">
        <v>0.18510740454187799</v>
      </c>
      <c r="AC1740" s="8">
        <v>0.79628307437988499</v>
      </c>
      <c r="AD1740" s="1" t="s">
        <v>4303</v>
      </c>
      <c r="AE1740" s="1" t="s">
        <v>4303</v>
      </c>
      <c r="AF1740" s="1" t="s">
        <v>4304</v>
      </c>
      <c r="AH1740" s="10" t="s">
        <v>4304</v>
      </c>
      <c r="AN1740" s="21"/>
      <c r="AU1740" s="1" t="s">
        <v>77</v>
      </c>
      <c r="AV1740" s="1">
        <f t="shared" si="27"/>
        <v>0</v>
      </c>
    </row>
    <row r="1741" spans="1:48" ht="15.75" customHeight="1" x14ac:dyDescent="0.35">
      <c r="A1741" s="1" t="s">
        <v>4305</v>
      </c>
      <c r="B1741">
        <v>-5.0506704683706799E-2</v>
      </c>
      <c r="C1741">
        <v>-4.8908201635467302E-2</v>
      </c>
      <c r="D1741">
        <v>0.21928515841840601</v>
      </c>
      <c r="E1741">
        <v>-9.7419800698209102E-3</v>
      </c>
      <c r="F1741">
        <v>0.72136830071061697</v>
      </c>
      <c r="G1741">
        <v>0.65269183841706502</v>
      </c>
      <c r="H1741">
        <v>0.62559983645244099</v>
      </c>
      <c r="I1741">
        <v>0.65297036964580302</v>
      </c>
      <c r="J1741">
        <v>0.233595117019749</v>
      </c>
      <c r="K1741">
        <v>0.19645171712534401</v>
      </c>
      <c r="L1741">
        <v>0.141409026928694</v>
      </c>
      <c r="M1741">
        <v>0.14979713384995899</v>
      </c>
      <c r="N1741">
        <v>0.89798368601396406</v>
      </c>
      <c r="O1741">
        <v>0.72572887100455297</v>
      </c>
      <c r="P1741">
        <v>0.74925692769271901</v>
      </c>
      <c r="Q1741">
        <v>0.89288416630106804</v>
      </c>
      <c r="R1741">
        <v>0.76643528870503397</v>
      </c>
      <c r="S1741">
        <v>0.57358181716364598</v>
      </c>
      <c r="T1741">
        <v>0.59054613115143595</v>
      </c>
      <c r="U1741">
        <v>0.74655173080221204</v>
      </c>
      <c r="V1741" s="8">
        <v>0.66315758630648103</v>
      </c>
      <c r="W1741" s="8">
        <v>0.18031324873093699</v>
      </c>
      <c r="X1741" s="9">
        <v>0.81646341275307599</v>
      </c>
      <c r="Y1741" s="8">
        <v>0.66927874195558201</v>
      </c>
      <c r="Z1741" s="8">
        <v>4.72856364328012E-3</v>
      </c>
      <c r="AA1741" s="8">
        <v>0.21994670509182099</v>
      </c>
      <c r="AB1741" s="9">
        <v>7.0057097799572799E-4</v>
      </c>
      <c r="AC1741" s="8">
        <v>3.7318150888027298E-3</v>
      </c>
      <c r="AD1741" s="1" t="s">
        <v>4305</v>
      </c>
      <c r="AE1741" s="1" t="s">
        <v>4305</v>
      </c>
      <c r="AF1741" s="1" t="s">
        <v>4306</v>
      </c>
      <c r="AH1741" s="10" t="s">
        <v>4306</v>
      </c>
      <c r="AN1741" s="21"/>
      <c r="AQ1741" s="1" t="s">
        <v>77</v>
      </c>
      <c r="AS1741" s="1" t="s">
        <v>77</v>
      </c>
      <c r="AT1741" s="1" t="s">
        <v>77</v>
      </c>
      <c r="AV1741" s="1">
        <f t="shared" si="27"/>
        <v>5</v>
      </c>
    </row>
    <row r="1742" spans="1:48" ht="15.75" customHeight="1" x14ac:dyDescent="0.35">
      <c r="A1742" s="1" t="s">
        <v>4307</v>
      </c>
      <c r="B1742">
        <v>-0.16476519330473399</v>
      </c>
      <c r="C1742">
        <v>-8.4422275540632405E-2</v>
      </c>
      <c r="D1742">
        <v>0.19343031226801299</v>
      </c>
      <c r="E1742">
        <v>-8.2258302571798503E-2</v>
      </c>
      <c r="F1742">
        <v>1.7321506108022501E-2</v>
      </c>
      <c r="G1742">
        <v>0.156042935704508</v>
      </c>
      <c r="H1742">
        <v>1.0513935343323301E-2</v>
      </c>
      <c r="I1742">
        <v>0.40363732662018198</v>
      </c>
      <c r="J1742">
        <v>-7.0682685801595604E-2</v>
      </c>
      <c r="K1742">
        <v>0.27903758836986198</v>
      </c>
      <c r="L1742">
        <v>0.14349345072870401</v>
      </c>
      <c r="M1742">
        <v>4.7555804397748702E-2</v>
      </c>
      <c r="N1742">
        <v>0.24951588285142101</v>
      </c>
      <c r="O1742">
        <v>-2.5585179556032001E-2</v>
      </c>
      <c r="P1742">
        <v>-0.39962301218851998</v>
      </c>
      <c r="Q1742">
        <v>-9.9833146518079702E-2</v>
      </c>
      <c r="R1742">
        <v>0.133842665621904</v>
      </c>
      <c r="S1742">
        <v>-0.14483197874314399</v>
      </c>
      <c r="T1742">
        <v>-0.49062618023847598</v>
      </c>
      <c r="U1742">
        <v>-0.21427691455470499</v>
      </c>
      <c r="V1742" s="8">
        <v>0.146878925944009</v>
      </c>
      <c r="W1742" s="8">
        <v>9.9851039423680094E-2</v>
      </c>
      <c r="X1742" s="9">
        <v>-6.8881363852802496E-2</v>
      </c>
      <c r="Y1742" s="8">
        <v>-0.178973101978605</v>
      </c>
      <c r="Z1742" s="8">
        <v>0.26698422286317902</v>
      </c>
      <c r="AA1742" s="8">
        <v>0.43202424451295701</v>
      </c>
      <c r="AB1742" s="9">
        <v>0.87899354685731201</v>
      </c>
      <c r="AC1742" s="8">
        <v>0.1846528289505</v>
      </c>
      <c r="AD1742" s="1" t="s">
        <v>4307</v>
      </c>
      <c r="AE1742" s="1" t="s">
        <v>4307</v>
      </c>
      <c r="AF1742" s="1" t="s">
        <v>4308</v>
      </c>
      <c r="AH1742" s="10" t="s">
        <v>4308</v>
      </c>
      <c r="AN1742" s="21"/>
      <c r="AU1742" s="1" t="s">
        <v>77</v>
      </c>
      <c r="AV1742" s="1">
        <f t="shared" si="27"/>
        <v>0</v>
      </c>
    </row>
    <row r="1743" spans="1:48" ht="15.75" customHeight="1" x14ac:dyDescent="0.35">
      <c r="A1743" s="1" t="s">
        <v>4309</v>
      </c>
      <c r="B1743">
        <v>-1.4005207431361501E-2</v>
      </c>
      <c r="C1743">
        <v>6.2405434861894503E-2</v>
      </c>
      <c r="D1743">
        <v>-0.17276312310185299</v>
      </c>
      <c r="E1743">
        <v>-0.177763122348642</v>
      </c>
      <c r="F1743">
        <v>-1.37183186739176</v>
      </c>
      <c r="G1743">
        <v>-1.34984815789931</v>
      </c>
      <c r="H1743">
        <v>-1.09530317567416</v>
      </c>
      <c r="I1743">
        <v>-1.3292722440642</v>
      </c>
      <c r="J1743">
        <v>-0.74905947472075196</v>
      </c>
      <c r="K1743">
        <v>-0.93274895824876003</v>
      </c>
      <c r="L1743">
        <v>-0.96615921861811205</v>
      </c>
      <c r="M1743">
        <v>-0.74461108885906702</v>
      </c>
      <c r="N1743">
        <v>-1.6393050470397099</v>
      </c>
      <c r="O1743">
        <v>-1.68147073384601</v>
      </c>
      <c r="P1743">
        <v>-1.60561518357795</v>
      </c>
      <c r="Q1743">
        <v>-1.8895114617664499</v>
      </c>
      <c r="R1743">
        <v>-0.93975810914289304</v>
      </c>
      <c r="S1743">
        <v>-0.87167721162857403</v>
      </c>
      <c r="T1743">
        <v>-0.83569649170346805</v>
      </c>
      <c r="U1743">
        <v>-1.0336383934378399</v>
      </c>
      <c r="V1743" s="8">
        <v>-1.28656386125735</v>
      </c>
      <c r="W1743" s="8">
        <v>-0.84814468511167296</v>
      </c>
      <c r="X1743" s="9">
        <v>-1.70397560655753</v>
      </c>
      <c r="Y1743" s="8">
        <v>-0.92019255147819501</v>
      </c>
      <c r="Z1743" s="8">
        <v>1.4141871689868601E-4</v>
      </c>
      <c r="AA1743" s="8">
        <v>1.3917115096450999E-3</v>
      </c>
      <c r="AB1743" s="9">
        <v>6.0547738562926801E-5</v>
      </c>
      <c r="AC1743" s="8">
        <v>0.46026700320562902</v>
      </c>
      <c r="AD1743" s="1" t="s">
        <v>4309</v>
      </c>
      <c r="AE1743" s="1" t="s">
        <v>4309</v>
      </c>
      <c r="AF1743" s="1" t="s">
        <v>4310</v>
      </c>
      <c r="AH1743" s="10" t="s">
        <v>4310</v>
      </c>
      <c r="AN1743" s="21"/>
      <c r="AQ1743" s="1" t="s">
        <v>77</v>
      </c>
      <c r="AR1743" s="1" t="s">
        <v>77</v>
      </c>
      <c r="AU1743" s="1" t="s">
        <v>77</v>
      </c>
      <c r="AV1743" s="1">
        <f t="shared" si="27"/>
        <v>6</v>
      </c>
    </row>
    <row r="1744" spans="1:48" ht="15.75" customHeight="1" x14ac:dyDescent="0.35">
      <c r="A1744" s="1" t="s">
        <v>4311</v>
      </c>
      <c r="B1744">
        <v>-4.2723435323229399E-2</v>
      </c>
      <c r="C1744">
        <v>-2.7967382042451E-2</v>
      </c>
      <c r="D1744">
        <v>8.21731727903241E-3</v>
      </c>
      <c r="E1744">
        <v>-1.3010894086009301E-2</v>
      </c>
      <c r="F1744">
        <v>-0.37300535755806802</v>
      </c>
      <c r="G1744">
        <v>-0.41934467407271397</v>
      </c>
      <c r="H1744">
        <v>-0.44400901419786498</v>
      </c>
      <c r="I1744">
        <v>-0.312972244295187</v>
      </c>
      <c r="J1744">
        <v>-0.52548370664798905</v>
      </c>
      <c r="K1744">
        <v>-0.48939775887610998</v>
      </c>
      <c r="L1744">
        <v>-0.469204351048716</v>
      </c>
      <c r="M1744">
        <v>-0.44295733972615697</v>
      </c>
      <c r="N1744">
        <v>-0.39498367385087102</v>
      </c>
      <c r="O1744">
        <v>-0.450947490694597</v>
      </c>
      <c r="P1744">
        <v>-0.52096092704903996</v>
      </c>
      <c r="Q1744">
        <v>-0.54010525536415299</v>
      </c>
      <c r="R1744">
        <v>2.7804928384873501E-2</v>
      </c>
      <c r="S1744">
        <v>4.3033646558500199E-2</v>
      </c>
      <c r="T1744">
        <v>-9.0271594666828006E-2</v>
      </c>
      <c r="U1744">
        <v>-1.15002220331501E-2</v>
      </c>
      <c r="V1744" s="8">
        <v>-0.38733282253095802</v>
      </c>
      <c r="W1744" s="8">
        <v>-0.48176078907474301</v>
      </c>
      <c r="X1744" s="9">
        <v>-0.47674933673966502</v>
      </c>
      <c r="Y1744" s="8">
        <v>-7.7333104391511098E-3</v>
      </c>
      <c r="Z1744" s="8">
        <v>1.8518662080717701E-3</v>
      </c>
      <c r="AA1744" s="8">
        <v>2.2913285474197999E-4</v>
      </c>
      <c r="AB1744" s="9">
        <v>1.6160069966303699E-3</v>
      </c>
      <c r="AC1744" s="8">
        <v>5.3053966915172395E-4</v>
      </c>
      <c r="AD1744" s="1" t="s">
        <v>4311</v>
      </c>
      <c r="AE1744" s="1" t="s">
        <v>4311</v>
      </c>
      <c r="AF1744" s="1" t="s">
        <v>4312</v>
      </c>
      <c r="AH1744" s="10" t="s">
        <v>4312</v>
      </c>
      <c r="AN1744" s="21"/>
      <c r="AQ1744" s="1" t="s">
        <v>77</v>
      </c>
      <c r="AR1744" s="1" t="s">
        <v>77</v>
      </c>
      <c r="AU1744" s="1" t="s">
        <v>77</v>
      </c>
      <c r="AV1744" s="1">
        <f t="shared" si="27"/>
        <v>6</v>
      </c>
    </row>
    <row r="1745" spans="1:48" ht="15.75" customHeight="1" x14ac:dyDescent="0.35">
      <c r="A1745" s="1" t="s">
        <v>4313</v>
      </c>
      <c r="B1745">
        <v>-0.19110305408407</v>
      </c>
      <c r="C1745">
        <v>-0.12663100771237101</v>
      </c>
      <c r="D1745">
        <v>-0.16953843739608701</v>
      </c>
      <c r="E1745">
        <v>0.45437542826708799</v>
      </c>
      <c r="F1745">
        <v>0.45619429263917599</v>
      </c>
      <c r="G1745">
        <v>4.8965961687001902E-2</v>
      </c>
      <c r="H1745">
        <v>0.51144314229473697</v>
      </c>
      <c r="I1745">
        <v>0.26860843386970201</v>
      </c>
      <c r="J1745">
        <v>0.124170647517684</v>
      </c>
      <c r="K1745">
        <v>0.14543110297876399</v>
      </c>
      <c r="L1745">
        <v>0.122865614941947</v>
      </c>
      <c r="M1745">
        <v>-0.39419550254020902</v>
      </c>
      <c r="N1745">
        <v>0.50152849043423497</v>
      </c>
      <c r="O1745">
        <v>0.59286623786196702</v>
      </c>
      <c r="P1745">
        <v>0.42682757386096098</v>
      </c>
      <c r="Q1745">
        <v>0.62253118410932895</v>
      </c>
      <c r="R1745">
        <v>0.505689990364524</v>
      </c>
      <c r="S1745">
        <v>0.61054434421429704</v>
      </c>
      <c r="T1745">
        <v>0.42919744878143701</v>
      </c>
      <c r="U1745">
        <v>0.64116860299574796</v>
      </c>
      <c r="V1745" s="8">
        <v>0.32130295762265398</v>
      </c>
      <c r="W1745" s="8">
        <v>-4.3203427545328299E-4</v>
      </c>
      <c r="X1745" s="9">
        <v>0.53593837156662305</v>
      </c>
      <c r="Y1745" s="8">
        <v>0.54665009658900099</v>
      </c>
      <c r="Z1745" s="8">
        <v>0.207711732070883</v>
      </c>
      <c r="AA1745" s="8">
        <v>0.98430653851800698</v>
      </c>
      <c r="AB1745" s="9">
        <v>6.77165463812094E-2</v>
      </c>
      <c r="AC1745" s="8">
        <v>4.2299881880878298E-2</v>
      </c>
      <c r="AD1745" s="1" t="s">
        <v>4313</v>
      </c>
      <c r="AE1745" s="1" t="s">
        <v>4313</v>
      </c>
      <c r="AF1745" s="1" t="s">
        <v>4314</v>
      </c>
      <c r="AH1745" s="10" t="s">
        <v>4314</v>
      </c>
      <c r="AN1745" s="21"/>
      <c r="AS1745" s="1" t="s">
        <v>77</v>
      </c>
      <c r="AU1745" s="1" t="s">
        <v>77</v>
      </c>
      <c r="AV1745" s="1">
        <f t="shared" si="27"/>
        <v>1</v>
      </c>
    </row>
    <row r="1746" spans="1:48" ht="15.75" customHeight="1" x14ac:dyDescent="0.35">
      <c r="A1746" s="1" t="s">
        <v>4315</v>
      </c>
      <c r="B1746">
        <v>-0.46378739050704598</v>
      </c>
      <c r="C1746">
        <v>0.155502939797523</v>
      </c>
      <c r="D1746">
        <v>0.35699746525729298</v>
      </c>
      <c r="E1746">
        <v>-8.6737096170157096E-2</v>
      </c>
      <c r="F1746">
        <v>2.3691721973452901E-2</v>
      </c>
      <c r="G1746">
        <v>0.25464242621611899</v>
      </c>
      <c r="H1746">
        <v>0.19792378460433099</v>
      </c>
      <c r="I1746">
        <v>0.64224183097253396</v>
      </c>
      <c r="J1746">
        <v>0.35919452678446101</v>
      </c>
      <c r="K1746">
        <v>0.268145024511033</v>
      </c>
      <c r="L1746">
        <v>1.9352565302753E-3</v>
      </c>
      <c r="M1746">
        <v>-0.26305766513372603</v>
      </c>
      <c r="N1746">
        <v>0.32076116507205499</v>
      </c>
      <c r="O1746">
        <v>8.9255765080360802E-2</v>
      </c>
      <c r="P1746">
        <v>-9.1996964384038094E-2</v>
      </c>
      <c r="Q1746">
        <v>0.20240963486626501</v>
      </c>
      <c r="R1746">
        <v>0.22212828492813799</v>
      </c>
      <c r="S1746">
        <v>-3.6625306310995497E-2</v>
      </c>
      <c r="T1746">
        <v>-0.211400804293322</v>
      </c>
      <c r="U1746">
        <v>9.95208184110387E-2</v>
      </c>
      <c r="V1746" s="8">
        <v>0.279624940941609</v>
      </c>
      <c r="W1746" s="8">
        <v>9.1554285673010993E-2</v>
      </c>
      <c r="X1746" s="9">
        <v>0.13010740015866101</v>
      </c>
      <c r="Y1746" s="8">
        <v>1.8405748183714599E-2</v>
      </c>
      <c r="Z1746" s="8">
        <v>0.329778603216699</v>
      </c>
      <c r="AA1746" s="8">
        <v>0.79510682559184198</v>
      </c>
      <c r="AB1746" s="9">
        <v>0.61280762954585799</v>
      </c>
      <c r="AC1746" s="8">
        <v>0.74984123001684</v>
      </c>
      <c r="AD1746" s="1" t="s">
        <v>4315</v>
      </c>
      <c r="AE1746" s="1" t="s">
        <v>4316</v>
      </c>
      <c r="AF1746" s="1" t="s">
        <v>4317</v>
      </c>
      <c r="AH1746" s="10" t="s">
        <v>4317</v>
      </c>
      <c r="AN1746" s="21"/>
      <c r="AU1746" s="1" t="s">
        <v>77</v>
      </c>
      <c r="AV1746" s="1">
        <f t="shared" si="27"/>
        <v>0</v>
      </c>
    </row>
    <row r="1747" spans="1:48" ht="15.75" customHeight="1" x14ac:dyDescent="0.35">
      <c r="A1747" s="1" t="s">
        <v>4318</v>
      </c>
      <c r="B1747">
        <v>-4.0261081439581903E-2</v>
      </c>
      <c r="C1747">
        <v>-5.3827904176669801E-3</v>
      </c>
      <c r="D1747">
        <v>-0.35716327531343001</v>
      </c>
      <c r="E1747">
        <v>0.11387710146544899</v>
      </c>
      <c r="F1747">
        <v>-1.15564804447828</v>
      </c>
      <c r="G1747">
        <v>-0.849285380802973</v>
      </c>
      <c r="H1747">
        <v>-1.0675421763594399</v>
      </c>
      <c r="I1747">
        <v>-0.82552354266890005</v>
      </c>
      <c r="J1747">
        <v>-1.11930917815223</v>
      </c>
      <c r="K1747">
        <v>-1.5843022128953801</v>
      </c>
      <c r="L1747">
        <v>-1.4316638150577401</v>
      </c>
      <c r="M1747">
        <v>-1.30794308175945</v>
      </c>
      <c r="N1747">
        <v>-1.9753513139871399</v>
      </c>
      <c r="O1747">
        <v>-1.649718652425</v>
      </c>
      <c r="P1747">
        <v>-1.6668329811262901</v>
      </c>
      <c r="Q1747">
        <v>-2.2070856733256199</v>
      </c>
      <c r="R1747">
        <v>-0.794763542434334</v>
      </c>
      <c r="S1747">
        <v>-0.29819405414529898</v>
      </c>
      <c r="T1747">
        <v>-0.38470918231113499</v>
      </c>
      <c r="U1747">
        <v>-0.88008453910159401</v>
      </c>
      <c r="V1747" s="8">
        <v>-0.97449978607739995</v>
      </c>
      <c r="W1747" s="8">
        <v>-1.3608045719662001</v>
      </c>
      <c r="X1747" s="9">
        <v>-1.87474715521601</v>
      </c>
      <c r="Y1747" s="8">
        <v>-0.58943782949809098</v>
      </c>
      <c r="Z1747" s="8">
        <v>2.4818460700951699E-3</v>
      </c>
      <c r="AA1747" s="8">
        <v>1.4111783156635E-3</v>
      </c>
      <c r="AB1747" s="9">
        <v>4.6535499325278001E-4</v>
      </c>
      <c r="AC1747" s="8">
        <v>1.71758263485185E-2</v>
      </c>
      <c r="AD1747" s="1" t="s">
        <v>4318</v>
      </c>
      <c r="AE1747" s="1" t="s">
        <v>4318</v>
      </c>
      <c r="AF1747" s="1" t="s">
        <v>4319</v>
      </c>
      <c r="AH1747" s="10" t="s">
        <v>4319</v>
      </c>
      <c r="AI1747" t="s">
        <v>77</v>
      </c>
      <c r="AN1747" s="21"/>
      <c r="AQ1747" s="1" t="s">
        <v>77</v>
      </c>
      <c r="AR1747" s="1" t="s">
        <v>77</v>
      </c>
      <c r="AS1747" s="1" t="s">
        <v>77</v>
      </c>
      <c r="AT1747" s="1" t="s">
        <v>77</v>
      </c>
      <c r="AV1747" s="1">
        <f t="shared" si="27"/>
        <v>7</v>
      </c>
    </row>
    <row r="1748" spans="1:48" ht="15.75" customHeight="1" x14ac:dyDescent="0.35">
      <c r="A1748" s="1" t="s">
        <v>4320</v>
      </c>
      <c r="B1748">
        <v>5.9870164160342298E-2</v>
      </c>
      <c r="C1748">
        <v>0.10973995374338</v>
      </c>
      <c r="D1748">
        <v>0.23293326051420399</v>
      </c>
      <c r="E1748">
        <v>-0.101693541678224</v>
      </c>
      <c r="F1748">
        <v>1.8190308748347499</v>
      </c>
      <c r="G1748">
        <v>1.9691502920630599</v>
      </c>
      <c r="H1748">
        <v>1.7601568268978101</v>
      </c>
      <c r="I1748">
        <v>1.6845912057922601</v>
      </c>
      <c r="J1748">
        <v>0.164077086274038</v>
      </c>
      <c r="K1748">
        <v>0.54698653384790796</v>
      </c>
      <c r="L1748">
        <v>0.36248701863987198</v>
      </c>
      <c r="M1748">
        <v>0.29339959722308301</v>
      </c>
      <c r="N1748">
        <v>2.16751247638088</v>
      </c>
      <c r="O1748">
        <v>1.9874854707137799</v>
      </c>
      <c r="P1748">
        <v>2.09357463738375</v>
      </c>
      <c r="Q1748">
        <v>2.1424553335642198</v>
      </c>
      <c r="R1748">
        <v>1.92877134060941</v>
      </c>
      <c r="S1748">
        <v>1.7061030575392</v>
      </c>
      <c r="T1748">
        <v>1.83040854759368</v>
      </c>
      <c r="U1748">
        <v>1.8665637340864301</v>
      </c>
      <c r="V1748" s="8">
        <v>1.80823229989697</v>
      </c>
      <c r="W1748" s="8">
        <v>0.34173755899622499</v>
      </c>
      <c r="X1748" s="9">
        <v>2.0977569795106601</v>
      </c>
      <c r="Y1748" s="8">
        <v>1.83296166995718</v>
      </c>
      <c r="Z1748" s="8">
        <v>6.3845365409520604E-5</v>
      </c>
      <c r="AA1748" s="8">
        <v>0.131133556950568</v>
      </c>
      <c r="AB1748" s="9">
        <v>7.7646593698106893E-5</v>
      </c>
      <c r="AC1748" s="8">
        <v>3.1771934849975499E-4</v>
      </c>
      <c r="AD1748" s="1" t="s">
        <v>4320</v>
      </c>
      <c r="AE1748" s="1" t="s">
        <v>4320</v>
      </c>
      <c r="AF1748" s="1" t="s">
        <v>4321</v>
      </c>
      <c r="AH1748" s="10" t="s">
        <v>4321</v>
      </c>
      <c r="AJ1748" t="s">
        <v>77</v>
      </c>
      <c r="AK1748" t="s">
        <v>77</v>
      </c>
      <c r="AL1748" t="s">
        <v>77</v>
      </c>
      <c r="AM1748" t="s">
        <v>77</v>
      </c>
      <c r="AN1748" s="21"/>
      <c r="AO1748" t="s">
        <v>77</v>
      </c>
      <c r="AQ1748" s="1" t="s">
        <v>77</v>
      </c>
      <c r="AS1748" s="1" t="s">
        <v>77</v>
      </c>
      <c r="AT1748" s="1" t="s">
        <v>77</v>
      </c>
      <c r="AV1748" s="1">
        <f t="shared" si="27"/>
        <v>5</v>
      </c>
    </row>
    <row r="1749" spans="1:48" ht="15.75" customHeight="1" x14ac:dyDescent="0.35">
      <c r="A1749" s="1" t="s">
        <v>4322</v>
      </c>
      <c r="B1749">
        <v>-0.192539406384061</v>
      </c>
      <c r="C1749">
        <v>0.82032186070777902</v>
      </c>
      <c r="D1749">
        <v>-0.28361405630618802</v>
      </c>
      <c r="E1749">
        <v>-0.497879221700748</v>
      </c>
      <c r="F1749">
        <v>1.4187252689018499</v>
      </c>
      <c r="G1749">
        <v>1.3473219713039899</v>
      </c>
      <c r="H1749">
        <v>1.3272185282538</v>
      </c>
      <c r="I1749">
        <v>1.4236187459076599</v>
      </c>
      <c r="J1749">
        <v>-0.31577598264632301</v>
      </c>
      <c r="K1749">
        <v>-0.45559537112999099</v>
      </c>
      <c r="L1749">
        <v>-0.138970952654353</v>
      </c>
      <c r="M1749">
        <v>-0.12917216258139699</v>
      </c>
      <c r="N1749">
        <v>1.2429008134502</v>
      </c>
      <c r="O1749">
        <v>1.33668172738031</v>
      </c>
      <c r="P1749">
        <v>1.31233528106747</v>
      </c>
      <c r="Q1749">
        <v>1.3624652054262001</v>
      </c>
      <c r="R1749">
        <v>1.5227127862460099</v>
      </c>
      <c r="S1749">
        <v>1.6822893664818801</v>
      </c>
      <c r="T1749">
        <v>1.6005214539286099</v>
      </c>
      <c r="U1749">
        <v>1.7031993343523999</v>
      </c>
      <c r="V1749" s="8">
        <v>1.3792211285918199</v>
      </c>
      <c r="W1749" s="8">
        <v>-0.25987861725301598</v>
      </c>
      <c r="X1749" s="9">
        <v>1.3135957568310399</v>
      </c>
      <c r="Y1749" s="8">
        <v>1.6271807352522201</v>
      </c>
      <c r="Z1749" s="8">
        <v>3.8854355624932002E-2</v>
      </c>
      <c r="AA1749" s="8">
        <v>0.66785700463020903</v>
      </c>
      <c r="AB1749" s="9">
        <v>4.0924380052312498E-2</v>
      </c>
      <c r="AC1749" s="8">
        <v>2.0084640436253E-4</v>
      </c>
      <c r="AD1749" s="1" t="s">
        <v>4322</v>
      </c>
      <c r="AE1749" s="1" t="s">
        <v>4322</v>
      </c>
      <c r="AF1749" s="1" t="s">
        <v>4323</v>
      </c>
      <c r="AH1749" s="10" t="s">
        <v>4323</v>
      </c>
      <c r="AN1749" s="21"/>
      <c r="AP1749" t="s">
        <v>77</v>
      </c>
      <c r="AQ1749" s="1" t="s">
        <v>77</v>
      </c>
      <c r="AS1749" s="1" t="s">
        <v>77</v>
      </c>
      <c r="AT1749" s="1" t="s">
        <v>77</v>
      </c>
      <c r="AV1749" s="1">
        <f t="shared" si="27"/>
        <v>5</v>
      </c>
    </row>
    <row r="1750" spans="1:48" ht="15.75" customHeight="1" x14ac:dyDescent="0.35">
      <c r="A1750" s="1" t="s">
        <v>4324</v>
      </c>
      <c r="B1750">
        <v>6.8521683756491703E-3</v>
      </c>
      <c r="C1750">
        <v>2.4456389006898199E-2</v>
      </c>
      <c r="D1750">
        <v>-1.6951664922200502E-2</v>
      </c>
      <c r="E1750">
        <v>-0.14029393250670499</v>
      </c>
      <c r="F1750">
        <v>-0.56397718785808904</v>
      </c>
      <c r="G1750">
        <v>-0.44393846068242199</v>
      </c>
      <c r="H1750">
        <v>-0.49269319215271101</v>
      </c>
      <c r="I1750">
        <v>-0.45756198884629101</v>
      </c>
      <c r="J1750">
        <v>-0.426234611271255</v>
      </c>
      <c r="K1750">
        <v>-0.60237867244730303</v>
      </c>
      <c r="L1750">
        <v>-0.66671746870948001</v>
      </c>
      <c r="M1750">
        <v>-0.53930800996509898</v>
      </c>
      <c r="N1750">
        <v>-0.69803995962008203</v>
      </c>
      <c r="O1750">
        <v>-0.65043614841322095</v>
      </c>
      <c r="P1750">
        <v>-0.56045979104699595</v>
      </c>
      <c r="Q1750">
        <v>-0.68369997074447197</v>
      </c>
      <c r="R1750">
        <v>-0.212363648466107</v>
      </c>
      <c r="S1750">
        <v>-9.0677817697294105E-2</v>
      </c>
      <c r="T1750">
        <v>-7.3226275731232596E-2</v>
      </c>
      <c r="U1750">
        <v>-6.3731631031200497E-2</v>
      </c>
      <c r="V1750" s="8">
        <v>-0.48954270738487898</v>
      </c>
      <c r="W1750" s="8">
        <v>-0.55865969059828402</v>
      </c>
      <c r="X1750" s="9">
        <v>-0.64815896745619295</v>
      </c>
      <c r="Y1750" s="8">
        <v>-0.10999984323145801</v>
      </c>
      <c r="Z1750" s="8">
        <v>7.2830076394380305E-4</v>
      </c>
      <c r="AA1750" s="8">
        <v>2.9723802835017201E-3</v>
      </c>
      <c r="AB1750" s="9">
        <v>2.26014154379308E-4</v>
      </c>
      <c r="AC1750" s="8">
        <v>2.9715415871854399E-3</v>
      </c>
      <c r="AD1750" s="1" t="s">
        <v>4324</v>
      </c>
      <c r="AE1750" s="1" t="s">
        <v>4324</v>
      </c>
      <c r="AF1750" s="1" t="s">
        <v>4325</v>
      </c>
      <c r="AH1750" s="10" t="s">
        <v>4325</v>
      </c>
      <c r="AN1750" s="21"/>
      <c r="AQ1750" s="1" t="s">
        <v>77</v>
      </c>
      <c r="AR1750" s="1" t="s">
        <v>77</v>
      </c>
      <c r="AU1750" s="1" t="s">
        <v>77</v>
      </c>
      <c r="AV1750" s="1">
        <f t="shared" si="27"/>
        <v>6</v>
      </c>
    </row>
    <row r="1751" spans="1:48" ht="15.75" customHeight="1" x14ac:dyDescent="0.35">
      <c r="A1751" s="1" t="s">
        <v>4326</v>
      </c>
      <c r="B1751">
        <v>0.30010681285790702</v>
      </c>
      <c r="C1751">
        <v>-0.16958612552792601</v>
      </c>
      <c r="D1751">
        <v>-0.40402804857461</v>
      </c>
      <c r="E1751">
        <v>0.122232274493418</v>
      </c>
      <c r="F1751">
        <v>-0.212152357085097</v>
      </c>
      <c r="G1751">
        <v>-1.0186683832652099</v>
      </c>
      <c r="H1751">
        <v>-0.29482928434240002</v>
      </c>
      <c r="I1751">
        <v>-0.88574080678233902</v>
      </c>
      <c r="J1751">
        <v>-0.26286776948881402</v>
      </c>
      <c r="K1751">
        <v>3.4438377528473001E-2</v>
      </c>
      <c r="L1751">
        <v>0.35462739707702101</v>
      </c>
      <c r="M1751">
        <v>-0.119879382632053</v>
      </c>
      <c r="N1751">
        <v>-0.41539656713600298</v>
      </c>
      <c r="O1751">
        <v>-0.516119601856458</v>
      </c>
      <c r="P1751">
        <v>0.13419723337889999</v>
      </c>
      <c r="Q1751">
        <v>-0.37950983922463999</v>
      </c>
      <c r="R1751">
        <v>-0.49721635049614199</v>
      </c>
      <c r="S1751">
        <v>-0.58479809174058694</v>
      </c>
      <c r="T1751">
        <v>5.5460961933514602E-2</v>
      </c>
      <c r="U1751">
        <v>-0.45574748135078902</v>
      </c>
      <c r="V1751" s="8">
        <v>-0.60284770786876196</v>
      </c>
      <c r="W1751" s="8">
        <v>1.5796556211565499E-3</v>
      </c>
      <c r="X1751" s="9">
        <v>-0.29420719370955001</v>
      </c>
      <c r="Y1751" s="8">
        <v>-0.37057524041350098</v>
      </c>
      <c r="Z1751" s="8">
        <v>0.128250681468594</v>
      </c>
      <c r="AA1751" s="8">
        <v>0.92093159845231498</v>
      </c>
      <c r="AB1751" s="9">
        <v>0.37140919950206103</v>
      </c>
      <c r="AC1751" s="8">
        <v>0.16869363729361</v>
      </c>
      <c r="AD1751" s="1" t="s">
        <v>4326</v>
      </c>
      <c r="AE1751" s="1" t="s">
        <v>4327</v>
      </c>
      <c r="AF1751" s="1" t="s">
        <v>4328</v>
      </c>
      <c r="AH1751" s="10" t="s">
        <v>4328</v>
      </c>
      <c r="AN1751" s="21"/>
      <c r="AU1751" s="1" t="s">
        <v>77</v>
      </c>
      <c r="AV1751" s="1">
        <f t="shared" si="27"/>
        <v>0</v>
      </c>
    </row>
    <row r="1752" spans="1:48" ht="15.75" customHeight="1" x14ac:dyDescent="0.35">
      <c r="A1752" s="1" t="s">
        <v>4329</v>
      </c>
      <c r="B1752">
        <v>-0.114989914432633</v>
      </c>
      <c r="C1752">
        <v>5.4150180996283402E-2</v>
      </c>
      <c r="D1752">
        <v>0.19053670622510399</v>
      </c>
      <c r="E1752">
        <v>-9.7039178932513306E-2</v>
      </c>
      <c r="F1752">
        <v>0.25893545111935301</v>
      </c>
      <c r="G1752">
        <v>4.4238675940187202E-3</v>
      </c>
      <c r="H1752">
        <v>0.212398269351808</v>
      </c>
      <c r="I1752">
        <v>-2.06454807365903E-2</v>
      </c>
      <c r="J1752" s="14">
        <v>9.4226098185362596E-4</v>
      </c>
      <c r="K1752">
        <v>0.31937628664714302</v>
      </c>
      <c r="L1752">
        <v>0.23275788215400101</v>
      </c>
      <c r="M1752">
        <v>0.18311864157827301</v>
      </c>
      <c r="N1752">
        <v>0.43931623343297499</v>
      </c>
      <c r="O1752">
        <v>0.37023003451873299</v>
      </c>
      <c r="P1752">
        <v>0.39507265120226598</v>
      </c>
      <c r="Q1752">
        <v>0.32433810671389801</v>
      </c>
      <c r="R1752">
        <v>0.30337950886387399</v>
      </c>
      <c r="S1752">
        <v>0.19715369284891299</v>
      </c>
      <c r="T1752">
        <v>0.21374207790538399</v>
      </c>
      <c r="U1752">
        <v>0.15572000932598401</v>
      </c>
      <c r="V1752" s="8">
        <v>0.11377802683214699</v>
      </c>
      <c r="W1752" s="8">
        <v>0.18404876784031801</v>
      </c>
      <c r="X1752" s="9">
        <v>0.38223925646696799</v>
      </c>
      <c r="Y1752" s="8">
        <v>0.217498822236039</v>
      </c>
      <c r="Z1752" s="8">
        <v>0.43301789192665802</v>
      </c>
      <c r="AA1752" s="8">
        <v>0.26442049229090397</v>
      </c>
      <c r="AB1752" s="9">
        <v>2.3589137190475801E-2</v>
      </c>
      <c r="AC1752" s="8">
        <v>0.74323119202077503</v>
      </c>
      <c r="AD1752" s="1" t="s">
        <v>4329</v>
      </c>
      <c r="AE1752" s="1" t="s">
        <v>4329</v>
      </c>
      <c r="AF1752" s="1" t="s">
        <v>4330</v>
      </c>
      <c r="AH1752" s="10" t="s">
        <v>4330</v>
      </c>
      <c r="AN1752" s="21"/>
      <c r="AU1752" s="1" t="s">
        <v>77</v>
      </c>
      <c r="AV1752" s="1">
        <f t="shared" si="27"/>
        <v>0</v>
      </c>
    </row>
    <row r="1753" spans="1:48" ht="15.75" customHeight="1" x14ac:dyDescent="0.35">
      <c r="A1753" s="1" t="s">
        <v>4331</v>
      </c>
      <c r="B1753">
        <v>-3.2152004403990103E-2</v>
      </c>
      <c r="C1753">
        <v>2.5783316177209501E-2</v>
      </c>
      <c r="D1753">
        <v>-7.1301775170362194E-2</v>
      </c>
      <c r="E1753">
        <v>-1.3342501166414E-3</v>
      </c>
      <c r="F1753">
        <v>-0.45801079503694297</v>
      </c>
      <c r="G1753">
        <v>-0.460108097336969</v>
      </c>
      <c r="H1753">
        <v>-0.33021273009761398</v>
      </c>
      <c r="I1753">
        <v>-0.38338232389726701</v>
      </c>
      <c r="J1753">
        <v>-0.101500283177667</v>
      </c>
      <c r="K1753">
        <v>-7.5669834873689099E-2</v>
      </c>
      <c r="L1753">
        <v>-7.92863248318387E-2</v>
      </c>
      <c r="M1753">
        <v>-0.156547827985903</v>
      </c>
      <c r="N1753">
        <v>-0.64655831026358301</v>
      </c>
      <c r="O1753">
        <v>-0.60602606269609705</v>
      </c>
      <c r="P1753">
        <v>-0.61485716192637396</v>
      </c>
      <c r="Q1753">
        <v>-0.58483324374170798</v>
      </c>
      <c r="R1753">
        <v>-0.58074666770810501</v>
      </c>
      <c r="S1753">
        <v>-0.51702427192698996</v>
      </c>
      <c r="T1753">
        <v>-0.54603067525086602</v>
      </c>
      <c r="U1753">
        <v>-0.48287553158100299</v>
      </c>
      <c r="V1753" s="8">
        <v>-0.40792848659219799</v>
      </c>
      <c r="W1753" s="8">
        <v>-0.10325106771727401</v>
      </c>
      <c r="X1753" s="9">
        <v>-0.61306869465694003</v>
      </c>
      <c r="Y1753" s="8">
        <v>-0.53166928661674095</v>
      </c>
      <c r="Z1753" s="8">
        <v>7.9021771141798796E-4</v>
      </c>
      <c r="AA1753" s="8">
        <v>8.2984857775891305E-2</v>
      </c>
      <c r="AB1753" s="9">
        <v>6.9414334096024293E-5</v>
      </c>
      <c r="AC1753" s="8">
        <v>1.5667462834160299E-4</v>
      </c>
      <c r="AD1753" s="1" t="s">
        <v>4331</v>
      </c>
      <c r="AE1753" s="1" t="s">
        <v>4331</v>
      </c>
      <c r="AF1753" s="1" t="s">
        <v>4332</v>
      </c>
      <c r="AH1753" s="10" t="s">
        <v>4332</v>
      </c>
      <c r="AN1753" s="21"/>
      <c r="AQ1753" s="1" t="s">
        <v>77</v>
      </c>
      <c r="AS1753" s="1" t="s">
        <v>77</v>
      </c>
      <c r="AT1753" s="1" t="s">
        <v>77</v>
      </c>
      <c r="AV1753" s="1">
        <f t="shared" si="27"/>
        <v>5</v>
      </c>
    </row>
    <row r="1754" spans="1:48" ht="15.75" customHeight="1" x14ac:dyDescent="0.35">
      <c r="A1754" s="1" t="s">
        <v>4333</v>
      </c>
      <c r="B1754">
        <v>-3.1841510575557903E-2</v>
      </c>
      <c r="C1754">
        <v>-3.6188185071085399E-2</v>
      </c>
      <c r="D1754">
        <v>0.162276770230878</v>
      </c>
      <c r="E1754">
        <v>-5.54953291873337E-2</v>
      </c>
      <c r="F1754">
        <v>0.33354629931343699</v>
      </c>
      <c r="G1754">
        <v>0.39398354776759897</v>
      </c>
      <c r="H1754">
        <v>0.27824907477886801</v>
      </c>
      <c r="I1754">
        <v>0.423434944562399</v>
      </c>
      <c r="J1754">
        <v>-0.114019727588635</v>
      </c>
      <c r="K1754">
        <v>0.19226767155739799</v>
      </c>
      <c r="L1754">
        <v>0.183542764857277</v>
      </c>
      <c r="M1754">
        <v>5.2004224801880702E-2</v>
      </c>
      <c r="N1754">
        <v>0.300000151679233</v>
      </c>
      <c r="O1754">
        <v>0.293780548264439</v>
      </c>
      <c r="P1754">
        <v>2.79997902183599E-2</v>
      </c>
      <c r="Q1754">
        <v>0.24285256895000401</v>
      </c>
      <c r="R1754">
        <v>0.24155154039801099</v>
      </c>
      <c r="S1754">
        <v>0.23289698390772501</v>
      </c>
      <c r="T1754">
        <v>-4.4322940992083899E-2</v>
      </c>
      <c r="U1754">
        <v>0.18383273267630401</v>
      </c>
      <c r="V1754" s="8">
        <v>0.35730346660557599</v>
      </c>
      <c r="W1754" s="8">
        <v>7.8448733406980095E-2</v>
      </c>
      <c r="X1754" s="9">
        <v>0.21615826477800901</v>
      </c>
      <c r="Y1754" s="8">
        <v>0.153489578997489</v>
      </c>
      <c r="Z1754" s="8">
        <v>7.5497252777656804E-3</v>
      </c>
      <c r="AA1754" s="8">
        <v>0.63496286234832899</v>
      </c>
      <c r="AB1754" s="9">
        <v>8.8451184508933897E-2</v>
      </c>
      <c r="AC1754" s="8">
        <v>0.56340644950804697</v>
      </c>
      <c r="AD1754" s="1" t="s">
        <v>4333</v>
      </c>
      <c r="AE1754" s="1" t="s">
        <v>4333</v>
      </c>
      <c r="AF1754" s="1" t="s">
        <v>4334</v>
      </c>
      <c r="AH1754" s="10" t="s">
        <v>4334</v>
      </c>
      <c r="AI1754" t="s">
        <v>77</v>
      </c>
      <c r="AN1754" s="21"/>
      <c r="AQ1754" s="1" t="s">
        <v>77</v>
      </c>
      <c r="AT1754" s="1" t="s">
        <v>77</v>
      </c>
      <c r="AV1754" s="1">
        <f t="shared" si="27"/>
        <v>4</v>
      </c>
    </row>
    <row r="1755" spans="1:48" ht="15.75" customHeight="1" x14ac:dyDescent="0.35">
      <c r="A1755" s="1" t="s">
        <v>4335</v>
      </c>
      <c r="B1755">
        <v>0.206784599589561</v>
      </c>
      <c r="C1755">
        <v>0.163226000496378</v>
      </c>
      <c r="D1755">
        <v>-0.26000597682492499</v>
      </c>
      <c r="E1755">
        <v>9.0204759290554701E-2</v>
      </c>
      <c r="F1755">
        <v>1.0461464059552299</v>
      </c>
      <c r="G1755">
        <v>1.00361827528703</v>
      </c>
      <c r="H1755">
        <v>1.07712772220492</v>
      </c>
      <c r="I1755">
        <v>1.1856230260076399</v>
      </c>
      <c r="J1755">
        <v>0.55660149499828804</v>
      </c>
      <c r="K1755">
        <v>0.429838590138096</v>
      </c>
      <c r="L1755">
        <v>0.74526922734319601</v>
      </c>
      <c r="M1755">
        <v>0.588819175843878</v>
      </c>
      <c r="N1755">
        <v>0.82135686128381702</v>
      </c>
      <c r="O1755">
        <v>1.2504205369102299</v>
      </c>
      <c r="P1755">
        <v>1.06106681432128</v>
      </c>
      <c r="Q1755">
        <v>1.15025334415647</v>
      </c>
      <c r="R1755">
        <v>0.28429784907718503</v>
      </c>
      <c r="S1755">
        <v>0.66718319289900596</v>
      </c>
      <c r="T1755">
        <v>0.58775885595865995</v>
      </c>
      <c r="U1755">
        <v>0.554974805840317</v>
      </c>
      <c r="V1755" s="8">
        <v>1.07812885736371</v>
      </c>
      <c r="W1755" s="8">
        <v>0.58013212208086495</v>
      </c>
      <c r="X1755" s="9">
        <v>1.07077438916795</v>
      </c>
      <c r="Y1755" s="8">
        <v>0.52355367594379199</v>
      </c>
      <c r="Z1755" s="8">
        <v>4.25682381309228E-3</v>
      </c>
      <c r="AA1755" s="8">
        <v>3.5628709280152798E-2</v>
      </c>
      <c r="AB1755" s="9">
        <v>1.70752739986326E-3</v>
      </c>
      <c r="AC1755" s="8">
        <v>0.69090871155609701</v>
      </c>
      <c r="AD1755" s="1" t="s">
        <v>4335</v>
      </c>
      <c r="AE1755" s="1" t="s">
        <v>4335</v>
      </c>
      <c r="AF1755" s="1" t="s">
        <v>4336</v>
      </c>
      <c r="AH1755" s="10" t="s">
        <v>4336</v>
      </c>
      <c r="AN1755" s="21"/>
      <c r="AP1755" t="s">
        <v>77</v>
      </c>
      <c r="AQ1755" s="1" t="s">
        <v>77</v>
      </c>
      <c r="AR1755" s="1" t="s">
        <v>77</v>
      </c>
      <c r="AU1755" s="1" t="s">
        <v>77</v>
      </c>
      <c r="AV1755" s="1">
        <f t="shared" si="27"/>
        <v>6</v>
      </c>
    </row>
    <row r="1756" spans="1:48" ht="15.75" customHeight="1" x14ac:dyDescent="0.35">
      <c r="A1756" s="1" t="s">
        <v>4337</v>
      </c>
      <c r="B1756">
        <v>-0.25515554862079998</v>
      </c>
      <c r="C1756">
        <v>0.25946528470778901</v>
      </c>
      <c r="D1756">
        <v>8.7645428064476893E-2</v>
      </c>
      <c r="E1756">
        <v>-8.9607856522212703E-2</v>
      </c>
      <c r="F1756">
        <v>7.4881964607656004E-2</v>
      </c>
      <c r="G1756">
        <v>8.2233371233538799E-2</v>
      </c>
      <c r="H1756">
        <v>5.1524522122129698E-2</v>
      </c>
      <c r="I1756">
        <v>0.16943246233213599</v>
      </c>
      <c r="J1756">
        <v>-0.17808222145102701</v>
      </c>
      <c r="K1756">
        <v>6.0260537148295101E-2</v>
      </c>
      <c r="L1756">
        <v>-0.236239279870119</v>
      </c>
      <c r="M1756">
        <v>-0.54357478872818799</v>
      </c>
      <c r="N1756">
        <v>7.0922500201022103E-3</v>
      </c>
      <c r="O1756">
        <v>-7.3252335170911204E-2</v>
      </c>
      <c r="P1756">
        <v>-0.50851436382304604</v>
      </c>
      <c r="Q1756">
        <v>0.32878742834282199</v>
      </c>
      <c r="R1756">
        <v>0.23309421247617801</v>
      </c>
      <c r="S1756">
        <v>0.20622168787744</v>
      </c>
      <c r="T1756">
        <v>-0.30389752052026298</v>
      </c>
      <c r="U1756">
        <v>0.53249584344171397</v>
      </c>
      <c r="V1756" s="8">
        <v>9.4518080073865196E-2</v>
      </c>
      <c r="W1756" s="8">
        <v>-0.22440893822525901</v>
      </c>
      <c r="X1756" s="9">
        <v>-6.1471755157758101E-2</v>
      </c>
      <c r="Y1756" s="8">
        <v>0.166978555818767</v>
      </c>
      <c r="Z1756" s="8">
        <v>0.55763219206449799</v>
      </c>
      <c r="AA1756" s="8">
        <v>0.39511439450888802</v>
      </c>
      <c r="AB1756" s="9">
        <v>0.82773894940787696</v>
      </c>
      <c r="AC1756" s="8">
        <v>0.18522905771738099</v>
      </c>
      <c r="AD1756" s="1" t="s">
        <v>4337</v>
      </c>
      <c r="AE1756" s="1" t="s">
        <v>4337</v>
      </c>
      <c r="AF1756" s="1" t="s">
        <v>4338</v>
      </c>
      <c r="AH1756" s="10" t="s">
        <v>4338</v>
      </c>
      <c r="AN1756" s="21"/>
      <c r="AU1756" s="1" t="s">
        <v>77</v>
      </c>
      <c r="AV1756" s="1">
        <f t="shared" si="27"/>
        <v>0</v>
      </c>
    </row>
    <row r="1757" spans="1:48" ht="15.75" customHeight="1" x14ac:dyDescent="0.35">
      <c r="A1757" s="1" t="s">
        <v>4339</v>
      </c>
      <c r="B1757">
        <v>-2.4787004061676301E-2</v>
      </c>
      <c r="C1757">
        <v>-0.102387089048734</v>
      </c>
      <c r="D1757">
        <v>0.15683342917252299</v>
      </c>
      <c r="E1757">
        <v>-3.6732950068271299E-2</v>
      </c>
      <c r="F1757">
        <v>-0.182717529329852</v>
      </c>
      <c r="G1757">
        <v>-0.16054325311091999</v>
      </c>
      <c r="H1757">
        <v>-7.6691631945976502E-2</v>
      </c>
      <c r="I1757">
        <v>-6.8609308938863606E-2</v>
      </c>
      <c r="J1757">
        <v>-6.5940942477757905E-2</v>
      </c>
      <c r="K1757">
        <v>-1.25282272829261E-3</v>
      </c>
      <c r="L1757">
        <v>-8.1584538362715994E-2</v>
      </c>
      <c r="M1757">
        <v>-3.3764779255410299E-2</v>
      </c>
      <c r="N1757">
        <v>0.14546861639189201</v>
      </c>
      <c r="O1757">
        <v>0.16530740416433601</v>
      </c>
      <c r="P1757">
        <v>-5.3810580014680302E-2</v>
      </c>
      <c r="Q1757">
        <v>0.13502137207596501</v>
      </c>
      <c r="R1757">
        <v>0.18335013920425799</v>
      </c>
      <c r="S1757">
        <v>0.219226897605455</v>
      </c>
      <c r="T1757">
        <v>-1.16256316725108E-2</v>
      </c>
      <c r="U1757">
        <v>0.20180367390661</v>
      </c>
      <c r="V1757" s="8">
        <v>-0.122140430831403</v>
      </c>
      <c r="W1757" s="8">
        <v>-4.5635770706044201E-2</v>
      </c>
      <c r="X1757" s="9">
        <v>9.7996703154378598E-2</v>
      </c>
      <c r="Y1757" s="8">
        <v>0.14818876976095299</v>
      </c>
      <c r="Z1757" s="8">
        <v>0.18760651386510599</v>
      </c>
      <c r="AA1757" s="8">
        <v>0.65623650622528695</v>
      </c>
      <c r="AB1757" s="9">
        <v>0.326622482011244</v>
      </c>
      <c r="AC1757" s="8">
        <v>6.1511066666804601E-2</v>
      </c>
      <c r="AD1757" s="1" t="s">
        <v>4339</v>
      </c>
      <c r="AE1757" s="1" t="s">
        <v>4339</v>
      </c>
      <c r="AF1757" s="1" t="s">
        <v>4340</v>
      </c>
      <c r="AH1757" s="10" t="s">
        <v>4340</v>
      </c>
      <c r="AN1757" s="21"/>
      <c r="AU1757" s="1" t="s">
        <v>77</v>
      </c>
      <c r="AV1757" s="1">
        <f t="shared" si="27"/>
        <v>0</v>
      </c>
    </row>
    <row r="1758" spans="1:48" ht="15.75" customHeight="1" x14ac:dyDescent="0.35">
      <c r="A1758" s="1" t="s">
        <v>4341</v>
      </c>
      <c r="B1758">
        <v>0.22660835103844401</v>
      </c>
      <c r="C1758">
        <v>9.6476337066129597E-2</v>
      </c>
      <c r="D1758">
        <v>-0.14101025267751599</v>
      </c>
      <c r="E1758">
        <v>7.4499392401841003E-2</v>
      </c>
      <c r="F1758">
        <v>1.45005903745775</v>
      </c>
      <c r="G1758">
        <v>1.6283604811638399</v>
      </c>
      <c r="H1758">
        <v>1.419705103172</v>
      </c>
      <c r="I1758">
        <v>1.5639605619944501</v>
      </c>
      <c r="J1758">
        <v>-5.3105509209771397E-2</v>
      </c>
      <c r="K1758">
        <v>-0.43213740574887799</v>
      </c>
      <c r="L1758" s="14">
        <v>1.10979419657541E-4</v>
      </c>
      <c r="M1758">
        <v>-0.33115548513693199</v>
      </c>
      <c r="N1758">
        <v>1.2204103658411101</v>
      </c>
      <c r="O1758">
        <v>1.4063089274852301</v>
      </c>
      <c r="P1758">
        <v>1.3999711938080099</v>
      </c>
      <c r="Q1758">
        <v>1.4534226358014299</v>
      </c>
      <c r="R1758">
        <v>1.46585836162813</v>
      </c>
      <c r="S1758">
        <v>1.6760404273481599</v>
      </c>
      <c r="T1758">
        <v>1.6390406870949701</v>
      </c>
      <c r="U1758">
        <v>1.74038228800963</v>
      </c>
      <c r="V1758" s="8">
        <v>1.5155212959470099</v>
      </c>
      <c r="W1758" s="8">
        <v>-0.20407185516898099</v>
      </c>
      <c r="X1758" s="9">
        <v>1.3700282807339399</v>
      </c>
      <c r="Y1758" s="8">
        <v>1.6303304410202299</v>
      </c>
      <c r="Z1758" s="8">
        <v>1.7455911079987399E-4</v>
      </c>
      <c r="AA1758" s="8">
        <v>0.21159256379444899</v>
      </c>
      <c r="AB1758" s="9">
        <v>2.4720339105598402E-4</v>
      </c>
      <c r="AC1758" s="8">
        <v>4.3624769910864799E-4</v>
      </c>
      <c r="AD1758" s="1" t="s">
        <v>4341</v>
      </c>
      <c r="AE1758" s="1" t="s">
        <v>4341</v>
      </c>
      <c r="AF1758" s="1" t="s">
        <v>4342</v>
      </c>
      <c r="AH1758" s="10" t="s">
        <v>4342</v>
      </c>
      <c r="AN1758" s="21"/>
      <c r="AQ1758" s="1" t="s">
        <v>77</v>
      </c>
      <c r="AS1758" s="1" t="s">
        <v>77</v>
      </c>
      <c r="AT1758" s="1" t="s">
        <v>77</v>
      </c>
      <c r="AV1758" s="1">
        <f t="shared" si="27"/>
        <v>5</v>
      </c>
    </row>
    <row r="1759" spans="1:48" ht="15.75" customHeight="1" x14ac:dyDescent="0.35">
      <c r="A1759" s="1" t="s">
        <v>4343</v>
      </c>
      <c r="B1759">
        <v>0.106592726775387</v>
      </c>
      <c r="C1759">
        <v>0.14030639203724901</v>
      </c>
      <c r="D1759">
        <v>-0.64378012906378301</v>
      </c>
      <c r="E1759">
        <v>0.26709950114428099</v>
      </c>
      <c r="F1759">
        <v>-1.76698282887125E-2</v>
      </c>
      <c r="G1759">
        <v>-8.5368308028765202E-2</v>
      </c>
      <c r="H1759">
        <v>-5.3687659142301596E-3</v>
      </c>
      <c r="I1759">
        <v>-8.0292259553100195E-2</v>
      </c>
      <c r="J1759">
        <v>-0.23309012505270399</v>
      </c>
      <c r="K1759">
        <v>-0.18959153189443601</v>
      </c>
      <c r="L1759">
        <v>0.15784173240247701</v>
      </c>
      <c r="M1759">
        <v>4.9061278790821498E-2</v>
      </c>
      <c r="N1759">
        <v>-0.64000029303433303</v>
      </c>
      <c r="O1759">
        <v>-0.14075423780003299</v>
      </c>
      <c r="P1759">
        <v>-0.47952383584639602</v>
      </c>
      <c r="Q1759">
        <v>-0.18406749740849801</v>
      </c>
      <c r="R1759">
        <v>-0.63225742023249998</v>
      </c>
      <c r="S1759">
        <v>-0.115329258295839</v>
      </c>
      <c r="T1759">
        <v>-0.47345414156830301</v>
      </c>
      <c r="U1759">
        <v>-0.155912500465337</v>
      </c>
      <c r="V1759" s="8">
        <v>-4.7174790446202E-2</v>
      </c>
      <c r="W1759" s="8">
        <v>-5.3944661438460197E-2</v>
      </c>
      <c r="X1759" s="9">
        <v>-0.36108646602231498</v>
      </c>
      <c r="Y1759" s="8">
        <v>-0.34423833014049499</v>
      </c>
      <c r="Z1759" s="8">
        <v>0.96109775124925101</v>
      </c>
      <c r="AA1759" s="8">
        <v>0.96436058526908597</v>
      </c>
      <c r="AB1759" s="9">
        <v>0.32130077117798</v>
      </c>
      <c r="AC1759" s="8">
        <v>0.17965151033959401</v>
      </c>
      <c r="AD1759" s="1" t="s">
        <v>4343</v>
      </c>
      <c r="AE1759" s="1" t="s">
        <v>4343</v>
      </c>
      <c r="AF1759" s="1" t="s">
        <v>4344</v>
      </c>
      <c r="AH1759" s="10" t="s">
        <v>4344</v>
      </c>
      <c r="AN1759" s="21"/>
      <c r="AU1759" s="1" t="s">
        <v>77</v>
      </c>
      <c r="AV1759" s="1">
        <f t="shared" si="27"/>
        <v>0</v>
      </c>
    </row>
    <row r="1760" spans="1:48" ht="15.75" customHeight="1" x14ac:dyDescent="0.35">
      <c r="A1760" s="1" t="s">
        <v>4345</v>
      </c>
      <c r="B1760">
        <v>5.3571005191637697E-2</v>
      </c>
      <c r="C1760">
        <v>8.3219998179234703E-3</v>
      </c>
      <c r="D1760">
        <v>-0.13748697126517501</v>
      </c>
      <c r="E1760">
        <v>-8.3465781877843703E-2</v>
      </c>
      <c r="F1760">
        <v>-0.83295090798704496</v>
      </c>
      <c r="G1760">
        <v>-0.801997728260337</v>
      </c>
      <c r="H1760">
        <v>-0.67988652331336596</v>
      </c>
      <c r="I1760">
        <v>-0.591649523307887</v>
      </c>
      <c r="J1760">
        <v>-0.83529815820820696</v>
      </c>
      <c r="K1760">
        <v>-1.0668485563226699</v>
      </c>
      <c r="L1760">
        <v>-0.98347516890640696</v>
      </c>
      <c r="M1760">
        <v>-1.1078051216100799</v>
      </c>
      <c r="N1760">
        <v>-1.07295667959866</v>
      </c>
      <c r="O1760">
        <v>-0.95219463223017398</v>
      </c>
      <c r="P1760">
        <v>-0.83470747149344404</v>
      </c>
      <c r="Q1760">
        <v>-0.823833894805588</v>
      </c>
      <c r="R1760">
        <v>-0.19193006827068901</v>
      </c>
      <c r="S1760">
        <v>4.3014753691510303E-2</v>
      </c>
      <c r="T1760">
        <v>8.8074999356482997E-2</v>
      </c>
      <c r="U1760">
        <v>0.21361976104453501</v>
      </c>
      <c r="V1760" s="8">
        <v>-0.72662117071715904</v>
      </c>
      <c r="W1760" s="8">
        <v>-0.99835675126184298</v>
      </c>
      <c r="X1760" s="9">
        <v>-0.92092316953196696</v>
      </c>
      <c r="Y1760" s="8">
        <v>3.8194861455459798E-2</v>
      </c>
      <c r="Z1760" s="8">
        <v>7.0408075141065098E-4</v>
      </c>
      <c r="AA1760" s="8">
        <v>6.8113713875624896E-4</v>
      </c>
      <c r="AB1760" s="9">
        <v>3.2695618364954798E-4</v>
      </c>
      <c r="AC1760" s="8">
        <v>8.7317328768535599E-4</v>
      </c>
      <c r="AD1760" s="1" t="s">
        <v>4345</v>
      </c>
      <c r="AE1760" s="1" t="s">
        <v>4346</v>
      </c>
      <c r="AF1760" s="1" t="s">
        <v>4347</v>
      </c>
      <c r="AH1760" s="10" t="s">
        <v>4347</v>
      </c>
      <c r="AN1760" s="21"/>
      <c r="AQ1760" s="1" t="s">
        <v>77</v>
      </c>
      <c r="AR1760" s="1" t="s">
        <v>77</v>
      </c>
      <c r="AU1760" s="1" t="s">
        <v>77</v>
      </c>
      <c r="AV1760" s="1">
        <f t="shared" si="27"/>
        <v>6</v>
      </c>
    </row>
    <row r="1761" spans="1:48" ht="15.75" customHeight="1" x14ac:dyDescent="0.35">
      <c r="A1761" s="1" t="s">
        <v>4348</v>
      </c>
      <c r="B1761">
        <v>3.4248016003090999E-2</v>
      </c>
      <c r="C1761">
        <v>-2.7882814053772201E-2</v>
      </c>
      <c r="D1761">
        <v>0.16411272932103499</v>
      </c>
      <c r="E1761">
        <v>-3.6004704853207198E-2</v>
      </c>
      <c r="F1761">
        <v>0.75410935115447097</v>
      </c>
      <c r="G1761">
        <v>0.79957446255236697</v>
      </c>
      <c r="H1761">
        <v>0.70663029458374405</v>
      </c>
      <c r="I1761">
        <v>0.80149877904760503</v>
      </c>
      <c r="J1761">
        <v>0.42314426469203598</v>
      </c>
      <c r="K1761">
        <v>0.36112927079706097</v>
      </c>
      <c r="L1761">
        <v>0.254571956101385</v>
      </c>
      <c r="M1761">
        <v>0.36363240938289398</v>
      </c>
      <c r="N1761">
        <v>0.94388278423623095</v>
      </c>
      <c r="O1761">
        <v>0.88767558457375795</v>
      </c>
      <c r="P1761">
        <v>0.88200177619301601</v>
      </c>
      <c r="Q1761">
        <v>0.90317692600436295</v>
      </c>
      <c r="R1761">
        <v>0.65429733322760197</v>
      </c>
      <c r="S1761">
        <v>0.56968243367151306</v>
      </c>
      <c r="T1761">
        <v>0.56477711358543203</v>
      </c>
      <c r="U1761">
        <v>0.57709789225462105</v>
      </c>
      <c r="V1761" s="8">
        <v>0.765453221834547</v>
      </c>
      <c r="W1761" s="8">
        <v>0.35061947524334403</v>
      </c>
      <c r="X1761" s="9">
        <v>0.90418426775184202</v>
      </c>
      <c r="Y1761" s="8">
        <v>0.59146369318479197</v>
      </c>
      <c r="Z1761" s="8">
        <v>6.1714820434643895E-4</v>
      </c>
      <c r="AA1761" s="8">
        <v>1.2739678981437101E-2</v>
      </c>
      <c r="AB1761" s="9">
        <v>7.8249729636839201E-4</v>
      </c>
      <c r="AC1761" s="8">
        <v>7.5424598737586198E-3</v>
      </c>
      <c r="AD1761" s="1" t="s">
        <v>4348</v>
      </c>
      <c r="AE1761" s="1" t="s">
        <v>4348</v>
      </c>
      <c r="AF1761" s="1" t="s">
        <v>4349</v>
      </c>
      <c r="AH1761" s="10" t="s">
        <v>4349</v>
      </c>
      <c r="AN1761" s="21"/>
      <c r="AQ1761" s="1" t="s">
        <v>77</v>
      </c>
      <c r="AR1761" s="1" t="s">
        <v>77</v>
      </c>
      <c r="AS1761" s="1" t="s">
        <v>77</v>
      </c>
      <c r="AT1761" s="1" t="s">
        <v>77</v>
      </c>
      <c r="AV1761" s="1">
        <f t="shared" si="27"/>
        <v>7</v>
      </c>
    </row>
    <row r="1762" spans="1:48" ht="15.75" customHeight="1" x14ac:dyDescent="0.35">
      <c r="A1762" s="1" t="s">
        <v>4350</v>
      </c>
      <c r="B1762">
        <v>-0.21271017125984701</v>
      </c>
      <c r="C1762">
        <v>-0.23945614577351501</v>
      </c>
      <c r="D1762">
        <v>0.26105162010459698</v>
      </c>
      <c r="E1762">
        <v>-5.5404221044327503E-3</v>
      </c>
      <c r="F1762">
        <v>-0.34576542930957499</v>
      </c>
      <c r="G1762">
        <v>-0.70902618351277003</v>
      </c>
      <c r="H1762">
        <v>-0.110869887593652</v>
      </c>
      <c r="I1762">
        <v>-0.59225445330853399</v>
      </c>
      <c r="J1762">
        <v>1.8241685575881201E-2</v>
      </c>
      <c r="K1762">
        <v>7.9923468715764195E-2</v>
      </c>
      <c r="L1762">
        <v>-3.86255475489959E-2</v>
      </c>
      <c r="M1762">
        <v>-0.40090600153729</v>
      </c>
      <c r="N1762">
        <v>8.1880915664952397E-2</v>
      </c>
      <c r="O1762">
        <v>-4.3293392379909902E-2</v>
      </c>
      <c r="P1762">
        <v>-0.54769335617743897</v>
      </c>
      <c r="Q1762">
        <v>-0.22783474606465401</v>
      </c>
      <c r="R1762">
        <v>0.121036538555557</v>
      </c>
      <c r="S1762">
        <v>1.02438278735785E-2</v>
      </c>
      <c r="T1762">
        <v>-0.51485343056571098</v>
      </c>
      <c r="U1762">
        <v>-0.163725897820966</v>
      </c>
      <c r="V1762" s="8">
        <v>-0.43947898843113298</v>
      </c>
      <c r="W1762" s="8">
        <v>-8.5341598698660204E-2</v>
      </c>
      <c r="X1762" s="9">
        <v>-0.184235144739262</v>
      </c>
      <c r="Y1762" s="8">
        <v>-0.136824740489385</v>
      </c>
      <c r="Z1762" s="8">
        <v>0.123979591802949</v>
      </c>
      <c r="AA1762" s="8">
        <v>0.90371741540696104</v>
      </c>
      <c r="AB1762" s="9">
        <v>0.58132112830623694</v>
      </c>
      <c r="AC1762" s="8">
        <v>0.82714971034118501</v>
      </c>
      <c r="AD1762" s="1" t="s">
        <v>4350</v>
      </c>
      <c r="AE1762" s="1" t="s">
        <v>4351</v>
      </c>
      <c r="AF1762" s="1" t="s">
        <v>4352</v>
      </c>
      <c r="AH1762" s="10" t="s">
        <v>4352</v>
      </c>
      <c r="AN1762" s="21"/>
      <c r="AU1762" s="1" t="s">
        <v>77</v>
      </c>
      <c r="AV1762" s="1">
        <f t="shared" si="27"/>
        <v>0</v>
      </c>
    </row>
    <row r="1763" spans="1:48" ht="15.75" customHeight="1" x14ac:dyDescent="0.35">
      <c r="A1763" s="1" t="s">
        <v>4353</v>
      </c>
      <c r="B1763">
        <v>-0.148729221364124</v>
      </c>
      <c r="C1763">
        <v>-0.17656716597222499</v>
      </c>
      <c r="D1763">
        <v>7.7638239658723199E-2</v>
      </c>
      <c r="E1763">
        <v>7.2357982531189802E-2</v>
      </c>
      <c r="F1763">
        <v>-0.76952705839259405</v>
      </c>
      <c r="G1763">
        <v>-0.91366413665300605</v>
      </c>
      <c r="H1763">
        <v>-1.0284388631236601</v>
      </c>
      <c r="I1763">
        <v>-0.674931540911336</v>
      </c>
      <c r="J1763">
        <v>-0.68547688391786699</v>
      </c>
      <c r="K1763">
        <v>-0.94511004846213398</v>
      </c>
      <c r="L1763">
        <v>-0.78764748815945496</v>
      </c>
      <c r="M1763">
        <v>-1.0008039865274001</v>
      </c>
      <c r="N1763">
        <v>-0.57405293629524001</v>
      </c>
      <c r="O1763">
        <v>-0.67530612887580899</v>
      </c>
      <c r="P1763">
        <v>-0.85172446931602497</v>
      </c>
      <c r="Q1763">
        <v>-0.81238408809222495</v>
      </c>
      <c r="R1763">
        <v>0.19377850929012899</v>
      </c>
      <c r="S1763">
        <v>0.18205612557798501</v>
      </c>
      <c r="T1763">
        <v>-0.10949181534926899</v>
      </c>
      <c r="U1763">
        <v>7.4071016938904194E-2</v>
      </c>
      <c r="V1763" s="8">
        <v>-0.84664039977015004</v>
      </c>
      <c r="W1763" s="8">
        <v>-0.85475960176671495</v>
      </c>
      <c r="X1763" s="9">
        <v>-0.72836690564482498</v>
      </c>
      <c r="Y1763" s="8">
        <v>8.5103459114437494E-2</v>
      </c>
      <c r="Z1763" s="8">
        <v>1.4822218805807801E-3</v>
      </c>
      <c r="AA1763" s="8">
        <v>2.3381945076571698E-3</v>
      </c>
      <c r="AB1763" s="9">
        <v>1.6160069966303699E-3</v>
      </c>
      <c r="AC1763" s="8">
        <v>7.57817239671107E-4</v>
      </c>
      <c r="AD1763" s="1" t="s">
        <v>4353</v>
      </c>
      <c r="AE1763" s="1" t="s">
        <v>4353</v>
      </c>
      <c r="AF1763" s="1" t="s">
        <v>4354</v>
      </c>
      <c r="AH1763" s="10" t="s">
        <v>4354</v>
      </c>
      <c r="AN1763" s="21"/>
      <c r="AQ1763" s="1" t="s">
        <v>77</v>
      </c>
      <c r="AR1763" s="1" t="s">
        <v>77</v>
      </c>
      <c r="AU1763" s="1" t="s">
        <v>77</v>
      </c>
      <c r="AV1763" s="1">
        <f t="shared" si="27"/>
        <v>6</v>
      </c>
    </row>
    <row r="1764" spans="1:48" ht="15.75" customHeight="1" x14ac:dyDescent="0.35">
      <c r="A1764" s="1" t="s">
        <v>4355</v>
      </c>
      <c r="B1764">
        <v>-1.4342215024564E-2</v>
      </c>
      <c r="C1764">
        <v>-2.7155101194349201E-2</v>
      </c>
      <c r="D1764">
        <v>3.9451408207813801E-2</v>
      </c>
      <c r="E1764">
        <v>-4.55793149799067E-2</v>
      </c>
      <c r="F1764">
        <v>-0.19405486351729601</v>
      </c>
      <c r="G1764">
        <v>-0.113169564938009</v>
      </c>
      <c r="H1764">
        <v>-0.20468714151672901</v>
      </c>
      <c r="I1764">
        <v>-6.4692943569919004E-2</v>
      </c>
      <c r="J1764">
        <v>-0.20215526615901599</v>
      </c>
      <c r="K1764">
        <v>-8.3688378973225994E-2</v>
      </c>
      <c r="L1764">
        <v>-0.17566142973607099</v>
      </c>
      <c r="M1764">
        <v>1.1482657457309701E-2</v>
      </c>
      <c r="N1764">
        <v>-0.16502985216667801</v>
      </c>
      <c r="O1764">
        <v>-0.33085100471512902</v>
      </c>
      <c r="P1764">
        <v>-0.25770699665514402</v>
      </c>
      <c r="Q1764">
        <v>-0.323044480712536</v>
      </c>
      <c r="R1764">
        <v>-6.8614185004632899E-2</v>
      </c>
      <c r="S1764">
        <v>-0.21693360374993201</v>
      </c>
      <c r="T1764">
        <v>-0.16763311752969201</v>
      </c>
      <c r="U1764">
        <v>-0.209864467070181</v>
      </c>
      <c r="V1764" s="8">
        <v>-0.14415112838548799</v>
      </c>
      <c r="W1764" s="8">
        <v>-0.11250560435275</v>
      </c>
      <c r="X1764" s="9">
        <v>-0.26915808356237197</v>
      </c>
      <c r="Y1764" s="8">
        <v>-0.16576134333860901</v>
      </c>
      <c r="Z1764" s="8">
        <v>4.5787842797601001E-2</v>
      </c>
      <c r="AA1764" s="8">
        <v>0.26988627610372101</v>
      </c>
      <c r="AB1764" s="9">
        <v>9.0363604363184E-3</v>
      </c>
      <c r="AC1764" s="8">
        <v>0.50211520189035497</v>
      </c>
      <c r="AD1764" s="1" t="s">
        <v>4355</v>
      </c>
      <c r="AE1764" s="1" t="s">
        <v>4355</v>
      </c>
      <c r="AF1764" s="1" t="s">
        <v>4356</v>
      </c>
      <c r="AH1764" s="10" t="s">
        <v>4356</v>
      </c>
      <c r="AN1764" s="21"/>
      <c r="AU1764" s="1" t="s">
        <v>77</v>
      </c>
      <c r="AV1764" s="1">
        <f t="shared" si="27"/>
        <v>0</v>
      </c>
    </row>
    <row r="1765" spans="1:48" ht="15.75" customHeight="1" x14ac:dyDescent="0.35">
      <c r="A1765" s="1" t="s">
        <v>4357</v>
      </c>
      <c r="B1765">
        <v>-9.9382778910405103E-2</v>
      </c>
      <c r="C1765">
        <v>-9.9450840035275601E-2</v>
      </c>
      <c r="D1765">
        <v>3.72925962689643E-2</v>
      </c>
      <c r="E1765">
        <v>0.11903113242116301</v>
      </c>
      <c r="F1765">
        <v>-0.23168085732573901</v>
      </c>
      <c r="G1765">
        <v>-0.14169581202349099</v>
      </c>
      <c r="H1765">
        <v>-0.119078418279792</v>
      </c>
      <c r="I1765">
        <v>-0.34019014990241397</v>
      </c>
      <c r="J1765">
        <v>3.3008533624317701E-2</v>
      </c>
      <c r="K1765">
        <v>0.29738322486894297</v>
      </c>
      <c r="L1765">
        <v>0.147777718599851</v>
      </c>
      <c r="M1765">
        <v>0.10913168829978501</v>
      </c>
      <c r="N1765">
        <v>-0.108055077796884</v>
      </c>
      <c r="O1765">
        <v>-0.160210978851893</v>
      </c>
      <c r="P1765">
        <v>-0.15041307708984999</v>
      </c>
      <c r="Q1765">
        <v>-0.20273448292923499</v>
      </c>
      <c r="R1765">
        <v>-0.27523400742082599</v>
      </c>
      <c r="S1765">
        <v>-0.31192403156662701</v>
      </c>
      <c r="T1765">
        <v>-0.31344888595522502</v>
      </c>
      <c r="U1765">
        <v>-0.35485220032349102</v>
      </c>
      <c r="V1765" s="8">
        <v>-0.20816130938285901</v>
      </c>
      <c r="W1765" s="8">
        <v>0.146825291348224</v>
      </c>
      <c r="X1765" s="9">
        <v>-0.155353404166966</v>
      </c>
      <c r="Y1765" s="8">
        <v>-0.313864781316542</v>
      </c>
      <c r="Z1765" s="8">
        <v>7.4140573124914302E-2</v>
      </c>
      <c r="AA1765" s="8">
        <v>0.210472764982857</v>
      </c>
      <c r="AB1765" s="9">
        <v>0.11978152720754</v>
      </c>
      <c r="AC1765" s="8">
        <v>7.9181738439570905E-3</v>
      </c>
      <c r="AD1765" s="1" t="s">
        <v>4357</v>
      </c>
      <c r="AE1765" s="1" t="s">
        <v>4357</v>
      </c>
      <c r="AF1765" s="1" t="s">
        <v>4358</v>
      </c>
      <c r="AH1765" s="10" t="s">
        <v>4358</v>
      </c>
      <c r="AN1765" s="21"/>
      <c r="AS1765" s="1" t="s">
        <v>77</v>
      </c>
      <c r="AU1765" s="1" t="s">
        <v>77</v>
      </c>
      <c r="AV1765" s="1">
        <f t="shared" si="27"/>
        <v>1</v>
      </c>
    </row>
    <row r="1766" spans="1:48" ht="15.75" customHeight="1" x14ac:dyDescent="0.35">
      <c r="A1766" s="1" t="s">
        <v>4359</v>
      </c>
      <c r="B1766">
        <v>-3.8373287191091898E-2</v>
      </c>
      <c r="C1766">
        <v>-5.5028760362247499E-2</v>
      </c>
      <c r="D1766">
        <v>9.6140677779021994E-2</v>
      </c>
      <c r="E1766">
        <v>1.49546910210994E-3</v>
      </c>
      <c r="F1766">
        <v>4.0507229104897798E-2</v>
      </c>
      <c r="G1766">
        <v>0.122704035887617</v>
      </c>
      <c r="H1766">
        <v>0.11820113704895401</v>
      </c>
      <c r="I1766">
        <v>7.5230866145084799E-2</v>
      </c>
      <c r="J1766">
        <v>0.135478628723852</v>
      </c>
      <c r="K1766">
        <v>0.141764501359706</v>
      </c>
      <c r="L1766">
        <v>9.8336123206551801E-2</v>
      </c>
      <c r="M1766">
        <v>8.5236506984796498E-2</v>
      </c>
      <c r="N1766">
        <v>0.13912303528945699</v>
      </c>
      <c r="O1766">
        <v>9.0324860951183999E-2</v>
      </c>
      <c r="P1766">
        <v>3.0994731287461899E-2</v>
      </c>
      <c r="Q1766">
        <v>0.15748819140958301</v>
      </c>
      <c r="R1766">
        <v>3.2464175584872697E-2</v>
      </c>
      <c r="S1766">
        <v>-1.41624914437269E-2</v>
      </c>
      <c r="T1766">
        <v>-7.7667031475300199E-2</v>
      </c>
      <c r="U1766">
        <v>3.6423331216234901E-2</v>
      </c>
      <c r="V1766" s="8">
        <v>8.9160817046638599E-2</v>
      </c>
      <c r="W1766" s="8">
        <v>0.115203940068726</v>
      </c>
      <c r="X1766" s="9">
        <v>0.10448270473442101</v>
      </c>
      <c r="Y1766" s="8">
        <v>-5.7355040294798697E-3</v>
      </c>
      <c r="Z1766" s="8">
        <v>0.13216782574336799</v>
      </c>
      <c r="AA1766" s="8">
        <v>0.108808379646699</v>
      </c>
      <c r="AB1766" s="9">
        <v>0.105343450688515</v>
      </c>
      <c r="AC1766" s="8">
        <v>2.9896303994703902E-2</v>
      </c>
      <c r="AD1766" s="1" t="s">
        <v>4359</v>
      </c>
      <c r="AE1766" s="1" t="s">
        <v>4359</v>
      </c>
      <c r="AF1766" s="1" t="s">
        <v>4360</v>
      </c>
      <c r="AH1766" s="10" t="s">
        <v>4360</v>
      </c>
      <c r="AI1766" t="s">
        <v>77</v>
      </c>
      <c r="AN1766" s="21"/>
      <c r="AU1766" s="1" t="s">
        <v>77</v>
      </c>
      <c r="AV1766" s="1">
        <f t="shared" si="27"/>
        <v>0</v>
      </c>
    </row>
    <row r="1767" spans="1:48" ht="15.75" customHeight="1" x14ac:dyDescent="0.35">
      <c r="A1767" s="1" t="s">
        <v>4361</v>
      </c>
      <c r="B1767">
        <v>-2.43089953742908E-2</v>
      </c>
      <c r="C1767">
        <v>-1.0475695108371199E-2</v>
      </c>
      <c r="D1767">
        <v>-0.13322651181075801</v>
      </c>
      <c r="E1767">
        <v>3.5858109671336499E-2</v>
      </c>
      <c r="F1767">
        <v>-0.78763991619719498</v>
      </c>
      <c r="G1767">
        <v>-0.70980795360834203</v>
      </c>
      <c r="H1767">
        <v>-0.79427618350780804</v>
      </c>
      <c r="I1767">
        <v>-0.81055697060390697</v>
      </c>
      <c r="J1767">
        <v>-0.26811435595448602</v>
      </c>
      <c r="K1767">
        <v>-0.248080940281108</v>
      </c>
      <c r="L1767">
        <v>-0.40142011645113601</v>
      </c>
      <c r="M1767">
        <v>-0.33451059915185699</v>
      </c>
      <c r="N1767">
        <v>-0.76954162024474204</v>
      </c>
      <c r="O1767">
        <v>-0.74723990929444495</v>
      </c>
      <c r="P1767">
        <v>-0.788009085180852</v>
      </c>
      <c r="Q1767">
        <v>-0.91782150078495495</v>
      </c>
      <c r="R1767">
        <v>-0.52082688473594796</v>
      </c>
      <c r="S1767">
        <v>-0.44145859615035199</v>
      </c>
      <c r="T1767">
        <v>-0.51889010631208898</v>
      </c>
      <c r="U1767">
        <v>-0.625276155603114</v>
      </c>
      <c r="V1767" s="8">
        <v>-0.77557025597931295</v>
      </c>
      <c r="W1767" s="8">
        <v>-0.31303150295964699</v>
      </c>
      <c r="X1767" s="9">
        <v>-0.80565302887624801</v>
      </c>
      <c r="Y1767" s="8">
        <v>-0.52661293570037604</v>
      </c>
      <c r="Z1767" s="8">
        <v>1.4508799177122899E-4</v>
      </c>
      <c r="AA1767" s="8">
        <v>9.7904802767364799E-3</v>
      </c>
      <c r="AB1767" s="9">
        <v>1.24054484384406E-4</v>
      </c>
      <c r="AC1767" s="8">
        <v>1.6722602991514499E-2</v>
      </c>
      <c r="AD1767" s="1" t="s">
        <v>4361</v>
      </c>
      <c r="AE1767" s="1" t="s">
        <v>4361</v>
      </c>
      <c r="AF1767" s="1" t="s">
        <v>4362</v>
      </c>
      <c r="AH1767" s="10" t="s">
        <v>4362</v>
      </c>
      <c r="AN1767" s="21"/>
      <c r="AQ1767" s="1" t="s">
        <v>77</v>
      </c>
      <c r="AR1767" s="1" t="s">
        <v>77</v>
      </c>
      <c r="AS1767" s="1" t="s">
        <v>77</v>
      </c>
      <c r="AT1767" s="1" t="s">
        <v>77</v>
      </c>
      <c r="AV1767" s="1">
        <f t="shared" si="27"/>
        <v>7</v>
      </c>
    </row>
    <row r="1768" spans="1:48" ht="15.75" customHeight="1" x14ac:dyDescent="0.35">
      <c r="A1768" s="1" t="s">
        <v>4363</v>
      </c>
      <c r="B1768">
        <v>3.3214104297425301E-2</v>
      </c>
      <c r="C1768">
        <v>-3.3060349742960897E-2</v>
      </c>
      <c r="D1768">
        <v>-4.6866989875614301E-2</v>
      </c>
      <c r="E1768">
        <v>0.10031846392018</v>
      </c>
      <c r="F1768">
        <v>0.14483256630810901</v>
      </c>
      <c r="G1768">
        <v>0.196382422429625</v>
      </c>
      <c r="H1768">
        <v>0.20653080912944199</v>
      </c>
      <c r="I1768">
        <v>0.21645777353583301</v>
      </c>
      <c r="J1768">
        <v>-0.176326782393085</v>
      </c>
      <c r="K1768">
        <v>-0.34523748999958598</v>
      </c>
      <c r="L1768">
        <v>-0.30444566769465697</v>
      </c>
      <c r="M1768">
        <v>-0.38253748077812499</v>
      </c>
      <c r="N1768">
        <v>0.17415474906598999</v>
      </c>
      <c r="O1768">
        <v>0.16599031621225399</v>
      </c>
      <c r="P1768">
        <v>0.331489033255018</v>
      </c>
      <c r="Q1768">
        <v>0.25075485541334402</v>
      </c>
      <c r="R1768">
        <v>0.47716471600176702</v>
      </c>
      <c r="S1768">
        <v>0.50601773295588903</v>
      </c>
      <c r="T1768">
        <v>0.60512005952640502</v>
      </c>
      <c r="U1768">
        <v>0.59185273593556698</v>
      </c>
      <c r="V1768" s="8">
        <v>0.191050892850752</v>
      </c>
      <c r="W1768" s="8">
        <v>-0.30213685521636302</v>
      </c>
      <c r="X1768" s="9">
        <v>0.23059723848665201</v>
      </c>
      <c r="Y1768" s="8">
        <v>0.54503881110490704</v>
      </c>
      <c r="Z1768" s="8">
        <v>2.1145489966692601E-2</v>
      </c>
      <c r="AA1768" s="8">
        <v>1.17174992740039E-2</v>
      </c>
      <c r="AB1768" s="9">
        <v>1.5549471949311E-2</v>
      </c>
      <c r="AC1768" s="8">
        <v>2.21530077679018E-4</v>
      </c>
      <c r="AD1768" s="1" t="s">
        <v>4363</v>
      </c>
      <c r="AE1768" s="1" t="s">
        <v>4363</v>
      </c>
      <c r="AF1768" s="1" t="s">
        <v>4364</v>
      </c>
      <c r="AH1768" s="10" t="s">
        <v>4364</v>
      </c>
      <c r="AN1768" s="21"/>
      <c r="AR1768" s="1" t="s">
        <v>77</v>
      </c>
      <c r="AS1768" s="1" t="s">
        <v>77</v>
      </c>
      <c r="AU1768" s="1" t="s">
        <v>77</v>
      </c>
      <c r="AV1768" s="1">
        <f t="shared" si="27"/>
        <v>3</v>
      </c>
    </row>
    <row r="1769" spans="1:48" ht="15.75" customHeight="1" x14ac:dyDescent="0.35">
      <c r="A1769" s="1" t="s">
        <v>4365</v>
      </c>
      <c r="B1769">
        <v>-0.254280071335235</v>
      </c>
      <c r="C1769">
        <v>0.40163183840466798</v>
      </c>
      <c r="D1769">
        <v>-9.7559961077351598E-2</v>
      </c>
      <c r="E1769">
        <v>-0.18634251458968701</v>
      </c>
      <c r="F1769">
        <v>0.40973546848460102</v>
      </c>
      <c r="G1769">
        <v>-0.77590807645438098</v>
      </c>
      <c r="H1769">
        <v>-0.91157707397063303</v>
      </c>
      <c r="I1769">
        <v>-0.69806598069427706</v>
      </c>
      <c r="J1769">
        <v>-0.60309533534010695</v>
      </c>
      <c r="K1769">
        <v>-0.616791335383442</v>
      </c>
      <c r="L1769">
        <v>-0.47187463289103798</v>
      </c>
      <c r="M1769">
        <v>0.44680778066714999</v>
      </c>
      <c r="N1769">
        <v>-0.22427742447768101</v>
      </c>
      <c r="O1769">
        <v>-0.476362234496922</v>
      </c>
      <c r="P1769">
        <v>-0.64963783654755103</v>
      </c>
      <c r="Q1769">
        <v>-0.94594696855349003</v>
      </c>
      <c r="R1769">
        <v>-4.1957331395093597E-2</v>
      </c>
      <c r="S1769">
        <v>-0.255314741772738</v>
      </c>
      <c r="T1769">
        <v>-0.44935075726894502</v>
      </c>
      <c r="U1769">
        <v>-0.74175601424735405</v>
      </c>
      <c r="V1769" s="8">
        <v>-0.49395391565867203</v>
      </c>
      <c r="W1769" s="8">
        <v>-0.311238380736859</v>
      </c>
      <c r="X1769" s="9">
        <v>-0.57405611601891104</v>
      </c>
      <c r="Y1769" s="8">
        <v>-0.37209471117103199</v>
      </c>
      <c r="Z1769" s="8">
        <v>0.33075952382255103</v>
      </c>
      <c r="AA1769" s="8">
        <v>0.56873712041634605</v>
      </c>
      <c r="AB1769" s="9">
        <v>8.3260064144964299E-2</v>
      </c>
      <c r="AC1769" s="8">
        <v>0.87914738318766605</v>
      </c>
      <c r="AD1769" s="1" t="s">
        <v>4365</v>
      </c>
      <c r="AE1769" s="1" t="s">
        <v>4365</v>
      </c>
      <c r="AF1769" s="1" t="s">
        <v>4366</v>
      </c>
      <c r="AH1769" s="10" t="s">
        <v>4366</v>
      </c>
      <c r="AN1769" s="21"/>
      <c r="AU1769" s="1" t="s">
        <v>77</v>
      </c>
      <c r="AV1769" s="1">
        <f t="shared" si="27"/>
        <v>0</v>
      </c>
    </row>
    <row r="1770" spans="1:48" ht="15.75" customHeight="1" x14ac:dyDescent="0.35">
      <c r="A1770" s="1" t="s">
        <v>4367</v>
      </c>
      <c r="B1770">
        <v>-0.178148366061535</v>
      </c>
      <c r="C1770">
        <v>-0.109466925537004</v>
      </c>
      <c r="D1770">
        <v>-4.06922233296591E-3</v>
      </c>
      <c r="E1770">
        <v>-2.0142572610666199E-2</v>
      </c>
      <c r="F1770">
        <v>-1.49110647677613</v>
      </c>
      <c r="G1770">
        <v>-1.4811711870998301</v>
      </c>
      <c r="H1770">
        <v>-1.5966598093197499</v>
      </c>
      <c r="I1770">
        <v>-1.3455188099216799</v>
      </c>
      <c r="J1770">
        <v>-0.30103100986320203</v>
      </c>
      <c r="K1770">
        <v>-0.28256226138859097</v>
      </c>
      <c r="L1770">
        <v>-0.36355599862114901</v>
      </c>
      <c r="M1770">
        <v>-0.35971987290204099</v>
      </c>
      <c r="N1770">
        <v>-1.69703761683627</v>
      </c>
      <c r="O1770">
        <v>-1.79305792797486</v>
      </c>
      <c r="P1770">
        <v>-1.51494905465437</v>
      </c>
      <c r="Q1770">
        <v>-1.91929865987988</v>
      </c>
      <c r="R1770">
        <v>-1.4658326516712199</v>
      </c>
      <c r="S1770">
        <v>-1.51837286043215</v>
      </c>
      <c r="T1770">
        <v>-1.2780071753161399</v>
      </c>
      <c r="U1770">
        <v>-1.6372826209246401</v>
      </c>
      <c r="V1770" s="8">
        <v>-1.47861407077935</v>
      </c>
      <c r="W1770" s="8">
        <v>-0.32671728569374597</v>
      </c>
      <c r="X1770" s="9">
        <v>-1.7310858148363399</v>
      </c>
      <c r="Y1770" s="8">
        <v>-1.47487382708604</v>
      </c>
      <c r="Z1770" s="8">
        <v>5.8324993434790003E-5</v>
      </c>
      <c r="AA1770" s="8">
        <v>2.0917671479190599E-2</v>
      </c>
      <c r="AB1770" s="9">
        <v>3.3809625229209701E-4</v>
      </c>
      <c r="AC1770" s="8">
        <v>1.79915472263941E-3</v>
      </c>
      <c r="AD1770" s="1" t="s">
        <v>4367</v>
      </c>
      <c r="AE1770" s="1" t="s">
        <v>4367</v>
      </c>
      <c r="AF1770" s="1" t="s">
        <v>4368</v>
      </c>
      <c r="AH1770" s="10" t="s">
        <v>4368</v>
      </c>
      <c r="AN1770" s="21"/>
      <c r="AQ1770" s="1" t="s">
        <v>77</v>
      </c>
      <c r="AR1770" s="1" t="s">
        <v>77</v>
      </c>
      <c r="AS1770" s="1" t="s">
        <v>77</v>
      </c>
      <c r="AT1770" s="1" t="s">
        <v>77</v>
      </c>
      <c r="AV1770" s="1">
        <f t="shared" si="27"/>
        <v>7</v>
      </c>
    </row>
    <row r="1771" spans="1:48" ht="15.75" customHeight="1" x14ac:dyDescent="0.35">
      <c r="A1771" s="1" t="s">
        <v>4369</v>
      </c>
      <c r="B1771">
        <v>-4.7623655538416597E-2</v>
      </c>
      <c r="C1771">
        <v>-8.8142185477196003E-2</v>
      </c>
      <c r="D1771">
        <v>9.9308428626324594E-2</v>
      </c>
      <c r="E1771">
        <v>-2.0316567344782401E-2</v>
      </c>
      <c r="F1771">
        <v>-0.31330684025226502</v>
      </c>
      <c r="G1771">
        <v>-0.165595615607667</v>
      </c>
      <c r="H1771">
        <v>-0.13660271006439301</v>
      </c>
      <c r="I1771">
        <v>9.5115961543049396E-2</v>
      </c>
      <c r="J1771">
        <v>-9.9330022080426295E-2</v>
      </c>
      <c r="K1771">
        <v>3.9457305799821103E-2</v>
      </c>
      <c r="L1771">
        <v>-1.7546165149767701E-2</v>
      </c>
      <c r="M1771">
        <v>1.3131629083712499E-2</v>
      </c>
      <c r="N1771">
        <v>0.11143959071885499</v>
      </c>
      <c r="O1771">
        <v>2.3936546340576501E-2</v>
      </c>
      <c r="P1771">
        <v>-0.31356295018750602</v>
      </c>
      <c r="Q1771">
        <v>-0.29776973649299199</v>
      </c>
      <c r="R1771">
        <v>0.12013083346999601</v>
      </c>
      <c r="S1771">
        <v>4.9584485891039198E-2</v>
      </c>
      <c r="T1771">
        <v>-0.306727773341745</v>
      </c>
      <c r="U1771">
        <v>-0.27118400533818598</v>
      </c>
      <c r="V1771" s="8">
        <v>-0.130097301095319</v>
      </c>
      <c r="W1771" s="8">
        <v>-1.6071813086664999E-2</v>
      </c>
      <c r="X1771" s="9">
        <v>-0.118989137405266</v>
      </c>
      <c r="Y1771" s="8">
        <v>-0.10204911482972399</v>
      </c>
      <c r="Z1771" s="8">
        <v>0.37332053684418398</v>
      </c>
      <c r="AA1771" s="8">
        <v>0.98433854186610703</v>
      </c>
      <c r="AB1771" s="9">
        <v>0.52448323094465998</v>
      </c>
      <c r="AC1771" s="8">
        <v>0.58402717940090498</v>
      </c>
      <c r="AD1771" s="1" t="s">
        <v>4369</v>
      </c>
      <c r="AE1771" s="1" t="s">
        <v>4369</v>
      </c>
      <c r="AF1771" s="1" t="s">
        <v>4370</v>
      </c>
      <c r="AH1771" s="10" t="s">
        <v>4370</v>
      </c>
      <c r="AN1771" s="21"/>
      <c r="AU1771" s="1" t="s">
        <v>77</v>
      </c>
      <c r="AV1771" s="1">
        <f t="shared" si="27"/>
        <v>0</v>
      </c>
    </row>
    <row r="1772" spans="1:48" ht="15.75" customHeight="1" x14ac:dyDescent="0.35">
      <c r="A1772" s="1" t="s">
        <v>4371</v>
      </c>
      <c r="B1772">
        <v>8.5353644854990699E-3</v>
      </c>
      <c r="C1772">
        <v>2.1943891144297002E-2</v>
      </c>
      <c r="D1772">
        <v>-0.10945796982373</v>
      </c>
      <c r="E1772">
        <v>2.34553307928629E-2</v>
      </c>
      <c r="F1772">
        <v>-0.15723084275061899</v>
      </c>
      <c r="G1772">
        <v>-0.17524830577570299</v>
      </c>
      <c r="H1772">
        <v>-8.06406514063671E-2</v>
      </c>
      <c r="I1772">
        <v>-0.12239998832931499</v>
      </c>
      <c r="J1772">
        <v>-0.15397914170768301</v>
      </c>
      <c r="K1772">
        <v>-0.14279628694548799</v>
      </c>
      <c r="L1772">
        <v>-0.330181582481752</v>
      </c>
      <c r="M1772">
        <v>-0.19024935404263599</v>
      </c>
      <c r="N1772">
        <v>-0.533538769274845</v>
      </c>
      <c r="O1772">
        <v>-0.43663634528145401</v>
      </c>
      <c r="P1772">
        <v>-0.36213770348447899</v>
      </c>
      <c r="Q1772">
        <v>-0.52966983402821199</v>
      </c>
      <c r="R1772">
        <v>-0.37850253152464802</v>
      </c>
      <c r="S1772">
        <v>-0.22444218621324799</v>
      </c>
      <c r="T1772">
        <v>-0.175139722005341</v>
      </c>
      <c r="U1772">
        <v>-0.32441249453870302</v>
      </c>
      <c r="V1772" s="8">
        <v>-0.13387994706550099</v>
      </c>
      <c r="W1772" s="8">
        <v>-0.20430159129438999</v>
      </c>
      <c r="X1772" s="9">
        <v>-0.46549566301724798</v>
      </c>
      <c r="Y1772" s="8">
        <v>-0.27562423357048499</v>
      </c>
      <c r="Z1772" s="8">
        <v>5.3413133244281999E-2</v>
      </c>
      <c r="AA1772" s="8">
        <v>5.3992215402760203E-2</v>
      </c>
      <c r="AB1772" s="9">
        <v>9.6876882683461104E-4</v>
      </c>
      <c r="AC1772" s="8">
        <v>0.39123265083840397</v>
      </c>
      <c r="AD1772" s="1" t="s">
        <v>4371</v>
      </c>
      <c r="AE1772" s="1" t="s">
        <v>4371</v>
      </c>
      <c r="AF1772" s="1" t="s">
        <v>4372</v>
      </c>
      <c r="AH1772" s="10" t="s">
        <v>4372</v>
      </c>
      <c r="AN1772" s="21"/>
      <c r="AR1772" s="1"/>
      <c r="AU1772" s="1" t="s">
        <v>77</v>
      </c>
      <c r="AV1772" s="1">
        <f t="shared" si="27"/>
        <v>0</v>
      </c>
    </row>
    <row r="1773" spans="1:48" ht="15.75" customHeight="1" x14ac:dyDescent="0.35">
      <c r="A1773" s="1" t="s">
        <v>4373</v>
      </c>
      <c r="B1773">
        <v>-0.13281994033181499</v>
      </c>
      <c r="C1773">
        <v>4.7971870213051299E-2</v>
      </c>
      <c r="D1773">
        <v>-0.142272720096074</v>
      </c>
      <c r="E1773">
        <v>1.6443499187984399E-2</v>
      </c>
      <c r="F1773">
        <v>-1.11565226208304</v>
      </c>
      <c r="G1773">
        <v>-1.1475780685644601</v>
      </c>
      <c r="H1773">
        <v>-1.1608364123788999</v>
      </c>
      <c r="I1773">
        <v>-0.99167101411101599</v>
      </c>
      <c r="J1773">
        <v>-0.43917249005984699</v>
      </c>
      <c r="K1773">
        <v>-0.41638010353720001</v>
      </c>
      <c r="L1773">
        <v>-0.46392185179060302</v>
      </c>
      <c r="M1773">
        <v>-0.42322697280447302</v>
      </c>
      <c r="N1773">
        <v>-1.4847045621228301</v>
      </c>
      <c r="O1773">
        <v>-1.4326070397636099</v>
      </c>
      <c r="P1773">
        <v>-1.3247645176221201</v>
      </c>
      <c r="Q1773">
        <v>-1.5197448973491701</v>
      </c>
      <c r="R1773">
        <v>-1.14217246693434</v>
      </c>
      <c r="S1773">
        <v>-1.0332549787426599</v>
      </c>
      <c r="T1773">
        <v>-0.95728163920006804</v>
      </c>
      <c r="U1773">
        <v>-1.1009249281912601</v>
      </c>
      <c r="V1773" s="8">
        <v>-1.10393443928435</v>
      </c>
      <c r="W1773" s="8">
        <v>-0.43567535454803102</v>
      </c>
      <c r="X1773" s="9">
        <v>-1.44045525421443</v>
      </c>
      <c r="Y1773" s="8">
        <v>-1.05840850326708</v>
      </c>
      <c r="Z1773" s="8">
        <v>1.01540820113805E-4</v>
      </c>
      <c r="AA1773" s="8">
        <v>1.90367210719821E-2</v>
      </c>
      <c r="AB1773" s="9">
        <v>5.1464805220804897E-5</v>
      </c>
      <c r="AC1773" s="8">
        <v>1.86945912855713E-3</v>
      </c>
      <c r="AD1773" s="1" t="s">
        <v>4373</v>
      </c>
      <c r="AE1773" s="1" t="s">
        <v>4374</v>
      </c>
      <c r="AF1773" s="1" t="s">
        <v>4375</v>
      </c>
      <c r="AH1773" s="10" t="s">
        <v>4375</v>
      </c>
      <c r="AN1773" s="21"/>
      <c r="AQ1773" s="1" t="s">
        <v>77</v>
      </c>
      <c r="AR1773" s="1" t="s">
        <v>77</v>
      </c>
      <c r="AS1773" s="1" t="s">
        <v>77</v>
      </c>
      <c r="AT1773" s="1" t="s">
        <v>77</v>
      </c>
      <c r="AV1773" s="1">
        <f t="shared" si="27"/>
        <v>7</v>
      </c>
    </row>
    <row r="1774" spans="1:48" ht="15.75" customHeight="1" x14ac:dyDescent="0.35">
      <c r="A1774" s="1" t="s">
        <v>4376</v>
      </c>
      <c r="B1774">
        <v>5.0722225458920897E-2</v>
      </c>
      <c r="C1774">
        <v>-8.4863920720344002E-2</v>
      </c>
      <c r="D1774">
        <v>-0.11741232163481601</v>
      </c>
      <c r="E1774">
        <v>0.225146195086595</v>
      </c>
      <c r="F1774">
        <v>0.13419148597973399</v>
      </c>
      <c r="G1774">
        <v>0.23498988699269099</v>
      </c>
      <c r="H1774">
        <v>0.16345829862223599</v>
      </c>
      <c r="I1774">
        <v>0.230232043652639</v>
      </c>
      <c r="J1774">
        <v>0.114052541854384</v>
      </c>
      <c r="K1774">
        <v>0.26025061497333302</v>
      </c>
      <c r="L1774">
        <v>0.293356521267438</v>
      </c>
      <c r="M1774">
        <v>0.27700255802340001</v>
      </c>
      <c r="N1774">
        <v>0.13779174721906201</v>
      </c>
      <c r="O1774">
        <v>0.34015282091138999</v>
      </c>
      <c r="P1774">
        <v>0.126467766746891</v>
      </c>
      <c r="Q1774">
        <v>0.22223471070099901</v>
      </c>
      <c r="R1774">
        <v>-9.6046870742167403E-2</v>
      </c>
      <c r="S1774">
        <v>0.11607859952336699</v>
      </c>
      <c r="T1774">
        <v>-7.7563548081262298E-2</v>
      </c>
      <c r="U1774">
        <v>-3.2162865122468201E-2</v>
      </c>
      <c r="V1774" s="8">
        <v>0.190717928811825</v>
      </c>
      <c r="W1774" s="8">
        <v>0.23616555902963901</v>
      </c>
      <c r="X1774" s="9">
        <v>0.206661761394586</v>
      </c>
      <c r="Y1774" s="8">
        <v>-2.2423671105632599E-2</v>
      </c>
      <c r="Z1774" s="8">
        <v>0.17760489003970301</v>
      </c>
      <c r="AA1774" s="8">
        <v>0.16234365919063901</v>
      </c>
      <c r="AB1774" s="9">
        <v>0.15726696566685</v>
      </c>
      <c r="AC1774" s="8">
        <v>1.84939011392035E-2</v>
      </c>
      <c r="AD1774" s="1" t="s">
        <v>4376</v>
      </c>
      <c r="AE1774" s="1" t="s">
        <v>4377</v>
      </c>
      <c r="AF1774" s="1" t="s">
        <v>4378</v>
      </c>
      <c r="AH1774" s="10" t="s">
        <v>4378</v>
      </c>
      <c r="AI1774" t="s">
        <v>77</v>
      </c>
      <c r="AN1774" s="21"/>
      <c r="AU1774" s="1" t="s">
        <v>77</v>
      </c>
      <c r="AV1774" s="1">
        <f t="shared" si="27"/>
        <v>0</v>
      </c>
    </row>
    <row r="1775" spans="1:48" ht="15.75" customHeight="1" x14ac:dyDescent="0.35">
      <c r="A1775" s="1" t="s">
        <v>4379</v>
      </c>
      <c r="B1775">
        <v>3.4412857162405101E-2</v>
      </c>
      <c r="C1775">
        <v>2.6882087558344401E-2</v>
      </c>
      <c r="D1775">
        <v>-7.1852621333631003E-2</v>
      </c>
      <c r="E1775">
        <v>-0.30493534340461398</v>
      </c>
      <c r="F1775">
        <v>-1.2109802132858301</v>
      </c>
      <c r="G1775">
        <v>-1.42894400649201</v>
      </c>
      <c r="H1775">
        <v>-1.39223110009291</v>
      </c>
      <c r="I1775">
        <v>-0.98284911054977098</v>
      </c>
      <c r="J1775">
        <v>-1.2784503774554901</v>
      </c>
      <c r="K1775">
        <v>-1.4529212614887199</v>
      </c>
      <c r="L1775">
        <v>-1.09911297510997</v>
      </c>
      <c r="M1775">
        <v>-1.1882057751786901</v>
      </c>
      <c r="N1775">
        <v>-1.48820430667513</v>
      </c>
      <c r="O1775">
        <v>-1.4462288861643899</v>
      </c>
      <c r="P1775">
        <v>-1.2890338312787299</v>
      </c>
      <c r="Q1775">
        <v>-1.24332716994605</v>
      </c>
      <c r="R1775">
        <v>-0.40696219426277602</v>
      </c>
      <c r="S1775">
        <v>-0.24513468536923799</v>
      </c>
      <c r="T1775">
        <v>-0.16369404944045801</v>
      </c>
      <c r="U1775">
        <v>0.120602060087421</v>
      </c>
      <c r="V1775" s="8">
        <v>-1.25375110760513</v>
      </c>
      <c r="W1775" s="8">
        <v>-1.25467259730822</v>
      </c>
      <c r="X1775" s="9">
        <v>-1.3666985485160701</v>
      </c>
      <c r="Y1775" s="8">
        <v>-0.17379721724626301</v>
      </c>
      <c r="Z1775" s="8">
        <v>8.9419673975753701E-4</v>
      </c>
      <c r="AA1775" s="8">
        <v>8.0675744433649995E-4</v>
      </c>
      <c r="AB1775" s="9">
        <v>2.5314583852134999E-4</v>
      </c>
      <c r="AC1775" s="8">
        <v>2.0188181952477198E-3</v>
      </c>
      <c r="AD1775" s="1" t="s">
        <v>4379</v>
      </c>
      <c r="AE1775" s="1" t="s">
        <v>4379</v>
      </c>
      <c r="AF1775" s="1" t="s">
        <v>4380</v>
      </c>
      <c r="AH1775" s="10" t="s">
        <v>4380</v>
      </c>
      <c r="AN1775" s="21"/>
      <c r="AP1775" t="s">
        <v>77</v>
      </c>
      <c r="AQ1775" s="1" t="s">
        <v>77</v>
      </c>
      <c r="AR1775" s="1" t="s">
        <v>77</v>
      </c>
      <c r="AU1775" s="1" t="s">
        <v>77</v>
      </c>
      <c r="AV1775" s="1">
        <f t="shared" si="27"/>
        <v>6</v>
      </c>
    </row>
    <row r="1776" spans="1:48" ht="15.75" customHeight="1" x14ac:dyDescent="0.35">
      <c r="A1776" s="1" t="s">
        <v>4381</v>
      </c>
      <c r="B1776">
        <v>0.15268679103927499</v>
      </c>
      <c r="C1776">
        <v>0.26913999135022398</v>
      </c>
      <c r="D1776">
        <v>-0.241932430686158</v>
      </c>
      <c r="E1776">
        <v>-7.8221690797392607E-2</v>
      </c>
      <c r="F1776">
        <v>5.4125640209639898E-2</v>
      </c>
      <c r="G1776">
        <v>5.3276812191772598E-2</v>
      </c>
      <c r="H1776">
        <v>9.5313613565031194E-2</v>
      </c>
      <c r="I1776">
        <v>0.44732865451238701</v>
      </c>
      <c r="J1776">
        <v>0.307476021152226</v>
      </c>
      <c r="K1776">
        <v>7.3368375437794106E-2</v>
      </c>
      <c r="L1776">
        <v>0.42849193581054001</v>
      </c>
      <c r="M1776">
        <v>0.273741179307948</v>
      </c>
      <c r="N1776">
        <v>0.18048013027405799</v>
      </c>
      <c r="O1776">
        <v>0.43934057916473501</v>
      </c>
      <c r="P1776">
        <v>0.43793727694005502</v>
      </c>
      <c r="Q1776">
        <v>0.41804145733001202</v>
      </c>
      <c r="R1776">
        <v>-9.8223364241932204E-2</v>
      </c>
      <c r="S1776">
        <v>0.12718226908281799</v>
      </c>
      <c r="T1776">
        <v>0.20634514371241799</v>
      </c>
      <c r="U1776">
        <v>0.122069339559811</v>
      </c>
      <c r="V1776" s="8">
        <v>0.162511180119707</v>
      </c>
      <c r="W1776" s="8">
        <v>0.27076937792712702</v>
      </c>
      <c r="X1776" s="9">
        <v>0.36894986092721499</v>
      </c>
      <c r="Y1776" s="8">
        <v>8.9343347028278994E-2</v>
      </c>
      <c r="Z1776" s="8">
        <v>0.493053247683373</v>
      </c>
      <c r="AA1776" s="8">
        <v>0.27546780737035997</v>
      </c>
      <c r="AB1776" s="9">
        <v>9.2970993833013202E-2</v>
      </c>
      <c r="AC1776" s="8">
        <v>0.17931590706432901</v>
      </c>
      <c r="AD1776" s="1" t="s">
        <v>4381</v>
      </c>
      <c r="AE1776" s="1" t="s">
        <v>4381</v>
      </c>
      <c r="AF1776" s="1" t="s">
        <v>4382</v>
      </c>
      <c r="AH1776" s="10" t="s">
        <v>4382</v>
      </c>
      <c r="AN1776" s="21"/>
      <c r="AU1776" s="1" t="s">
        <v>77</v>
      </c>
      <c r="AV1776" s="1">
        <f t="shared" si="27"/>
        <v>0</v>
      </c>
    </row>
    <row r="1777" spans="1:48" ht="15.75" customHeight="1" x14ac:dyDescent="0.35">
      <c r="A1777" s="1" t="s">
        <v>4383</v>
      </c>
      <c r="B1777">
        <v>3.0950458554068399E-2</v>
      </c>
      <c r="C1777">
        <v>1.0147832791641999E-2</v>
      </c>
      <c r="D1777">
        <v>-9.5413341151522002E-2</v>
      </c>
      <c r="E1777">
        <v>0.103658309707407</v>
      </c>
      <c r="F1777">
        <v>0.13413864172952999</v>
      </c>
      <c r="G1777">
        <v>-6.3912515574056694E-2</v>
      </c>
      <c r="H1777">
        <v>0.113359683248775</v>
      </c>
      <c r="I1777">
        <v>7.2956004869033794E-2</v>
      </c>
      <c r="J1777">
        <v>9.9180850471882201E-2</v>
      </c>
      <c r="K1777">
        <v>7.2156668912903899E-2</v>
      </c>
      <c r="L1777">
        <v>0.26799293486744102</v>
      </c>
      <c r="M1777">
        <v>0.138129553454962</v>
      </c>
      <c r="N1777">
        <v>-7.9271437032736106E-2</v>
      </c>
      <c r="O1777">
        <v>0.23133009609265501</v>
      </c>
      <c r="P1777">
        <v>0.17737855152156001</v>
      </c>
      <c r="Q1777">
        <v>0.12123521086139399</v>
      </c>
      <c r="R1777">
        <v>-0.20641419511888401</v>
      </c>
      <c r="S1777">
        <v>7.3486558107473093E-2</v>
      </c>
      <c r="T1777">
        <v>4.09526537134502E-2</v>
      </c>
      <c r="U1777">
        <v>-5.1315082800150201E-2</v>
      </c>
      <c r="V1777" s="8">
        <v>6.4135453568320705E-2</v>
      </c>
      <c r="W1777" s="8">
        <v>0.14436500192679699</v>
      </c>
      <c r="X1777" s="9">
        <v>0.112668105360718</v>
      </c>
      <c r="Y1777" s="8">
        <v>-3.5822516524527802E-2</v>
      </c>
      <c r="Z1777" s="8">
        <v>0.52219088276384595</v>
      </c>
      <c r="AA1777" s="8">
        <v>0.17666199715998099</v>
      </c>
      <c r="AB1777" s="9">
        <v>0.35732230129959403</v>
      </c>
      <c r="AC1777" s="8">
        <v>0.107885721819431</v>
      </c>
      <c r="AD1777" s="1" t="s">
        <v>4383</v>
      </c>
      <c r="AE1777" s="1" t="s">
        <v>4383</v>
      </c>
      <c r="AF1777" s="1" t="s">
        <v>4384</v>
      </c>
      <c r="AH1777" s="10" t="s">
        <v>4384</v>
      </c>
      <c r="AI1777" t="s">
        <v>77</v>
      </c>
      <c r="AN1777" s="21"/>
      <c r="AU1777" s="1" t="s">
        <v>77</v>
      </c>
      <c r="AV1777" s="1">
        <f t="shared" si="27"/>
        <v>0</v>
      </c>
    </row>
    <row r="1778" spans="1:48" ht="15.75" customHeight="1" x14ac:dyDescent="0.35">
      <c r="A1778" s="1" t="s">
        <v>4385</v>
      </c>
      <c r="B1778">
        <v>0.158521027233201</v>
      </c>
      <c r="C1778">
        <v>6.0575991090303899E-2</v>
      </c>
      <c r="D1778">
        <v>-5.8440608968329401E-2</v>
      </c>
      <c r="E1778">
        <v>-0.10479601876474</v>
      </c>
      <c r="F1778">
        <v>-1.0150149477258501</v>
      </c>
      <c r="G1778">
        <v>-0.50773578827205901</v>
      </c>
      <c r="H1778">
        <v>-3.4766918908778997E-2</v>
      </c>
      <c r="I1778">
        <v>6.1976412433072399E-2</v>
      </c>
      <c r="J1778">
        <v>0.60409918345737801</v>
      </c>
      <c r="K1778">
        <v>0.333833151452469</v>
      </c>
      <c r="L1778">
        <v>0.17910303136164599</v>
      </c>
      <c r="M1778">
        <v>0.55829923697152295</v>
      </c>
      <c r="N1778">
        <v>1.09954041163306</v>
      </c>
      <c r="O1778">
        <v>1.13003381791806</v>
      </c>
      <c r="P1778">
        <v>1.2218529957477899</v>
      </c>
      <c r="Q1778">
        <v>1.3512397108271501</v>
      </c>
      <c r="R1778">
        <v>0.75292940170877298</v>
      </c>
      <c r="S1778">
        <v>0.68717277925207099</v>
      </c>
      <c r="T1778">
        <v>0.80157388452322798</v>
      </c>
      <c r="U1778">
        <v>0.88857851704958801</v>
      </c>
      <c r="V1778" s="8">
        <v>-0.37388531061840602</v>
      </c>
      <c r="W1778" s="8">
        <v>0.41883365081075402</v>
      </c>
      <c r="X1778" s="9">
        <v>1.20066673403151</v>
      </c>
      <c r="Y1778" s="8">
        <v>0.78256364563341496</v>
      </c>
      <c r="Z1778" s="8">
        <v>0.302725744476046</v>
      </c>
      <c r="AA1778" s="8">
        <v>6.5140387067898001E-2</v>
      </c>
      <c r="AB1778" s="9">
        <v>1.3123333732192099E-4</v>
      </c>
      <c r="AC1778" s="8">
        <v>5.6098587168715602E-2</v>
      </c>
      <c r="AD1778" s="1" t="s">
        <v>4385</v>
      </c>
      <c r="AE1778" s="1" t="s">
        <v>4386</v>
      </c>
      <c r="AF1778" s="1" t="s">
        <v>4387</v>
      </c>
      <c r="AH1778" s="10" t="s">
        <v>4387</v>
      </c>
      <c r="AN1778" s="21"/>
      <c r="AU1778" s="1" t="s">
        <v>77</v>
      </c>
      <c r="AV1778" s="1">
        <f t="shared" si="27"/>
        <v>0</v>
      </c>
    </row>
    <row r="1779" spans="1:48" ht="15.75" customHeight="1" x14ac:dyDescent="0.35">
      <c r="A1779" s="1" t="s">
        <v>4388</v>
      </c>
      <c r="B1779">
        <v>8.9690262229423001E-2</v>
      </c>
      <c r="C1779">
        <v>4.4290788492320397E-2</v>
      </c>
      <c r="D1779">
        <v>-1.93013520253304E-3</v>
      </c>
      <c r="E1779">
        <v>2.93929887961842E-2</v>
      </c>
      <c r="F1779">
        <v>0.54318462640869503</v>
      </c>
      <c r="G1779">
        <v>0.67288960026926703</v>
      </c>
      <c r="H1779">
        <v>0.79761120269697505</v>
      </c>
      <c r="I1779">
        <v>0.733826468373594</v>
      </c>
      <c r="J1779">
        <v>0.85353083949191899</v>
      </c>
      <c r="K1779">
        <v>0.92642069375434299</v>
      </c>
      <c r="L1779">
        <v>1.0310142345580999</v>
      </c>
      <c r="M1779">
        <v>0.96357483655796095</v>
      </c>
      <c r="N1779">
        <v>0.847858150525022</v>
      </c>
      <c r="O1779">
        <v>0.86330731860394505</v>
      </c>
      <c r="P1779">
        <v>0.92368760237782699</v>
      </c>
      <c r="Q1779">
        <v>0.85928648561828003</v>
      </c>
      <c r="R1779">
        <v>-2.2426095713935099E-2</v>
      </c>
      <c r="S1779">
        <v>-9.3209354812251399E-2</v>
      </c>
      <c r="T1779">
        <v>8.0260379142210195E-2</v>
      </c>
      <c r="U1779">
        <v>-0.115534952101216</v>
      </c>
      <c r="V1779" s="8">
        <v>0.68687797443713305</v>
      </c>
      <c r="W1779" s="8">
        <v>0.94363515109058205</v>
      </c>
      <c r="X1779" s="9">
        <v>0.87353488928126799</v>
      </c>
      <c r="Y1779" s="8">
        <v>-3.7727505871298098E-2</v>
      </c>
      <c r="Z1779" s="8">
        <v>2.4818460700951699E-3</v>
      </c>
      <c r="AA1779" s="8">
        <v>3.91347497411852E-4</v>
      </c>
      <c r="AB1779" s="9">
        <v>2.0567927935892E-5</v>
      </c>
      <c r="AC1779" s="8">
        <v>1.15825832859594E-4</v>
      </c>
      <c r="AD1779" s="1" t="s">
        <v>4388</v>
      </c>
      <c r="AE1779" s="1" t="s">
        <v>4388</v>
      </c>
      <c r="AF1779" s="1" t="s">
        <v>4389</v>
      </c>
      <c r="AH1779" s="10" t="s">
        <v>4389</v>
      </c>
      <c r="AN1779" s="21"/>
      <c r="AQ1779" s="1" t="s">
        <v>77</v>
      </c>
      <c r="AR1779" s="1" t="s">
        <v>77</v>
      </c>
      <c r="AU1779" s="1" t="s">
        <v>77</v>
      </c>
      <c r="AV1779" s="1">
        <f t="shared" si="27"/>
        <v>6</v>
      </c>
    </row>
    <row r="1780" spans="1:48" ht="15.75" customHeight="1" x14ac:dyDescent="0.35">
      <c r="A1780" s="1" t="s">
        <v>4390</v>
      </c>
      <c r="B1780">
        <v>-4.7455479985668403E-2</v>
      </c>
      <c r="C1780">
        <v>-8.6157505290979902E-2</v>
      </c>
      <c r="D1780">
        <v>0.14925334036875801</v>
      </c>
      <c r="E1780">
        <v>-1.06239189764856E-2</v>
      </c>
      <c r="F1780">
        <v>2.3823908313047398E-2</v>
      </c>
      <c r="G1780">
        <v>-5.0987380956166303E-3</v>
      </c>
      <c r="H1780">
        <v>1.39736968772595E-2</v>
      </c>
      <c r="I1780">
        <v>-2.9822656651681899E-2</v>
      </c>
      <c r="J1780">
        <v>0.18678445127424501</v>
      </c>
      <c r="K1780">
        <v>0.14766996138454799</v>
      </c>
      <c r="L1780">
        <v>2.7527523375317099E-2</v>
      </c>
      <c r="M1780">
        <v>0.106073690963517</v>
      </c>
      <c r="N1780">
        <v>0.26835979078032401</v>
      </c>
      <c r="O1780">
        <v>0.247371933995399</v>
      </c>
      <c r="P1780">
        <v>0.30042588546245402</v>
      </c>
      <c r="Q1780">
        <v>0.284645094298351</v>
      </c>
      <c r="R1780">
        <v>0.164484801443842</v>
      </c>
      <c r="S1780">
        <v>0.141826333030901</v>
      </c>
      <c r="T1780">
        <v>0.189103853516534</v>
      </c>
      <c r="U1780">
        <v>0.17569122203041701</v>
      </c>
      <c r="V1780" s="8">
        <v>7.1905261075210197E-4</v>
      </c>
      <c r="W1780" s="8">
        <v>0.117013906749407</v>
      </c>
      <c r="X1780" s="9">
        <v>0.27520067613413202</v>
      </c>
      <c r="Y1780" s="8">
        <v>0.167776552505423</v>
      </c>
      <c r="Z1780" s="8">
        <v>0.99404808697713398</v>
      </c>
      <c r="AA1780" s="8">
        <v>0.25554150565431999</v>
      </c>
      <c r="AB1780" s="9">
        <v>2.6389808588211001E-2</v>
      </c>
      <c r="AC1780" s="8">
        <v>0.32033101539095399</v>
      </c>
      <c r="AD1780" s="1" t="s">
        <v>4390</v>
      </c>
      <c r="AE1780" s="1" t="s">
        <v>4391</v>
      </c>
      <c r="AF1780" s="1" t="s">
        <v>4392</v>
      </c>
      <c r="AH1780" s="10" t="s">
        <v>4392</v>
      </c>
      <c r="AN1780" s="21"/>
      <c r="AU1780" s="1" t="s">
        <v>77</v>
      </c>
      <c r="AV1780" s="1">
        <f t="shared" si="27"/>
        <v>0</v>
      </c>
    </row>
    <row r="1781" spans="1:48" ht="15.75" customHeight="1" x14ac:dyDescent="0.35">
      <c r="A1781" s="1" t="s">
        <v>4393</v>
      </c>
      <c r="B1781">
        <v>-0.127412035882569</v>
      </c>
      <c r="C1781">
        <v>-1.1332553423354499E-2</v>
      </c>
      <c r="D1781">
        <v>3.74671440443771E-2</v>
      </c>
      <c r="E1781">
        <v>8.0602296044397795E-2</v>
      </c>
      <c r="F1781">
        <v>-0.138842253333892</v>
      </c>
      <c r="G1781">
        <v>-6.6234148921374997E-2</v>
      </c>
      <c r="H1781">
        <v>-1.90818192100244E-3</v>
      </c>
      <c r="I1781">
        <v>2.0391740968111499E-2</v>
      </c>
      <c r="J1781">
        <v>-7.3352359892725802E-2</v>
      </c>
      <c r="K1781">
        <v>0.12374562694237599</v>
      </c>
      <c r="L1781">
        <v>-7.5883469334690201E-2</v>
      </c>
      <c r="M1781">
        <v>-0.35958811634815102</v>
      </c>
      <c r="N1781">
        <v>2.8488327038529701E-2</v>
      </c>
      <c r="O1781">
        <v>-0.20463142028775</v>
      </c>
      <c r="P1781">
        <v>-0.21789875332438899</v>
      </c>
      <c r="Q1781">
        <v>-1.63238681315802E-2</v>
      </c>
      <c r="R1781">
        <v>0.1153254642355</v>
      </c>
      <c r="S1781">
        <v>-9.2349231065798898E-2</v>
      </c>
      <c r="T1781">
        <v>-0.12873630338448</v>
      </c>
      <c r="U1781">
        <v>7.8271022833348206E-2</v>
      </c>
      <c r="V1781" s="8">
        <v>-4.6648210802039597E-2</v>
      </c>
      <c r="W1781" s="8">
        <v>-9.6269579658297896E-2</v>
      </c>
      <c r="X1781" s="9">
        <v>-0.102591428676297</v>
      </c>
      <c r="Y1781" s="8">
        <v>-6.8722618453577198E-3</v>
      </c>
      <c r="Z1781" s="8">
        <v>0.58982137436505799</v>
      </c>
      <c r="AA1781" s="8">
        <v>0.62197944744127098</v>
      </c>
      <c r="AB1781" s="9">
        <v>0.35677456358841803</v>
      </c>
      <c r="AC1781" s="8">
        <v>0.56744333366794897</v>
      </c>
      <c r="AD1781" s="1" t="s">
        <v>4393</v>
      </c>
      <c r="AE1781" s="1" t="s">
        <v>4394</v>
      </c>
      <c r="AF1781" s="1" t="s">
        <v>4395</v>
      </c>
      <c r="AH1781" s="10" t="s">
        <v>4395</v>
      </c>
      <c r="AN1781" s="21"/>
      <c r="AU1781" s="1" t="s">
        <v>77</v>
      </c>
      <c r="AV1781" s="1">
        <f t="shared" si="27"/>
        <v>0</v>
      </c>
    </row>
    <row r="1782" spans="1:48" ht="15.75" customHeight="1" x14ac:dyDescent="0.35">
      <c r="A1782" s="1" t="s">
        <v>4396</v>
      </c>
      <c r="B1782">
        <v>3.4018299036628501E-2</v>
      </c>
      <c r="C1782">
        <v>8.1948886071592508E-3</v>
      </c>
      <c r="D1782">
        <v>-0.142347056735216</v>
      </c>
      <c r="E1782">
        <v>0.15554245969386801</v>
      </c>
      <c r="F1782">
        <v>8.6198573672193399E-2</v>
      </c>
      <c r="G1782">
        <v>0.25594555465768198</v>
      </c>
      <c r="H1782">
        <v>8.6108938404818605E-2</v>
      </c>
      <c r="I1782">
        <v>2.1196114624837201E-2</v>
      </c>
      <c r="J1782">
        <v>0.26461511181065001</v>
      </c>
      <c r="K1782">
        <v>0.26189770420048403</v>
      </c>
      <c r="L1782">
        <v>0.27118639107982401</v>
      </c>
      <c r="M1782">
        <v>0.33693292009859399</v>
      </c>
      <c r="N1782">
        <v>7.2127078888398602E-2</v>
      </c>
      <c r="O1782">
        <v>0.17124190319513899</v>
      </c>
      <c r="P1782">
        <v>0.296787443714215</v>
      </c>
      <c r="Q1782">
        <v>0.15318404012746101</v>
      </c>
      <c r="R1782">
        <v>-0.185426800002538</v>
      </c>
      <c r="S1782">
        <v>-0.115704174528281</v>
      </c>
      <c r="T1782">
        <v>3.8741022928525402E-2</v>
      </c>
      <c r="U1782">
        <v>-0.13734411579980901</v>
      </c>
      <c r="V1782" s="8">
        <v>0.112362295339882</v>
      </c>
      <c r="W1782" s="8">
        <v>0.28365803179738802</v>
      </c>
      <c r="X1782" s="9">
        <v>0.17333511648130301</v>
      </c>
      <c r="Y1782" s="8">
        <v>-9.9933516850525997E-2</v>
      </c>
      <c r="Z1782" s="8">
        <v>0.35348318071534102</v>
      </c>
      <c r="AA1782" s="8">
        <v>6.4236398780593798E-2</v>
      </c>
      <c r="AB1782" s="9">
        <v>0.144527989720108</v>
      </c>
      <c r="AC1782" s="8">
        <v>7.5553244504329197E-3</v>
      </c>
      <c r="AD1782" s="1" t="s">
        <v>4396</v>
      </c>
      <c r="AE1782" s="1" t="s">
        <v>4396</v>
      </c>
      <c r="AF1782" s="1" t="s">
        <v>4397</v>
      </c>
      <c r="AH1782" s="10" t="s">
        <v>4397</v>
      </c>
      <c r="AN1782" s="21"/>
      <c r="AR1782" s="1"/>
      <c r="AU1782" s="1" t="s">
        <v>77</v>
      </c>
      <c r="AV1782" s="1">
        <f t="shared" si="27"/>
        <v>0</v>
      </c>
    </row>
    <row r="1783" spans="1:48" ht="15.75" customHeight="1" x14ac:dyDescent="0.35">
      <c r="A1783" s="1" t="s">
        <v>4398</v>
      </c>
      <c r="B1783">
        <v>-3.9349554028334503E-2</v>
      </c>
      <c r="C1783">
        <v>-9.1508819963614901E-2</v>
      </c>
      <c r="D1783">
        <v>0.14664875055986301</v>
      </c>
      <c r="E1783">
        <v>-3.1536200606447902E-3</v>
      </c>
      <c r="F1783">
        <v>8.3869603747687399E-2</v>
      </c>
      <c r="G1783">
        <v>7.8441894630990494E-2</v>
      </c>
      <c r="H1783">
        <v>7.87035198293633E-2</v>
      </c>
      <c r="I1783">
        <v>-0.148663507206866</v>
      </c>
      <c r="J1783">
        <v>5.7124776777857197E-2</v>
      </c>
      <c r="K1783">
        <v>0.231394974731676</v>
      </c>
      <c r="L1783">
        <v>-0.18219898491461201</v>
      </c>
      <c r="M1783">
        <v>2.7768407392759899E-2</v>
      </c>
      <c r="N1783">
        <v>0.45834241776468398</v>
      </c>
      <c r="O1783">
        <v>0.20486629545177801</v>
      </c>
      <c r="P1783">
        <v>0.36857522564626699</v>
      </c>
      <c r="Q1783">
        <v>0.396272145377291</v>
      </c>
      <c r="R1783">
        <v>0.43776720143009401</v>
      </c>
      <c r="S1783">
        <v>0.19170026645095201</v>
      </c>
      <c r="T1783">
        <v>0.34500163044434601</v>
      </c>
      <c r="U1783">
        <v>0.38728462990241003</v>
      </c>
      <c r="V1783" s="8">
        <v>2.3087877750293601E-2</v>
      </c>
      <c r="W1783" s="8">
        <v>3.3522293496920097E-2</v>
      </c>
      <c r="X1783" s="9">
        <v>0.35701402106000502</v>
      </c>
      <c r="Y1783" s="8">
        <v>0.34043843205695101</v>
      </c>
      <c r="Z1783" s="8">
        <v>0.84996510633529698</v>
      </c>
      <c r="AA1783" s="8">
        <v>0.86879312566695299</v>
      </c>
      <c r="AB1783" s="9">
        <v>9.4271628593322193E-3</v>
      </c>
      <c r="AC1783" s="8">
        <v>5.6174301507756798E-2</v>
      </c>
      <c r="AD1783" s="1" t="s">
        <v>4398</v>
      </c>
      <c r="AE1783" s="1" t="s">
        <v>4398</v>
      </c>
      <c r="AF1783" s="1" t="s">
        <v>4399</v>
      </c>
      <c r="AH1783" s="10" t="s">
        <v>4399</v>
      </c>
      <c r="AN1783" s="21"/>
      <c r="AU1783" s="1" t="s">
        <v>77</v>
      </c>
      <c r="AV1783" s="1">
        <f t="shared" si="27"/>
        <v>0</v>
      </c>
    </row>
    <row r="1784" spans="1:48" ht="15.75" customHeight="1" x14ac:dyDescent="0.35">
      <c r="A1784" s="1" t="s">
        <v>4400</v>
      </c>
      <c r="B1784">
        <v>-1.8170379881899498E-2</v>
      </c>
      <c r="C1784">
        <v>-4.6971343703436599E-2</v>
      </c>
      <c r="D1784">
        <v>-7.1635171007806406E-2</v>
      </c>
      <c r="E1784">
        <v>4.9127436952982897E-2</v>
      </c>
      <c r="F1784">
        <v>-0.42447363075556199</v>
      </c>
      <c r="G1784">
        <v>-0.46749502148412497</v>
      </c>
      <c r="H1784">
        <v>-0.50387300677279401</v>
      </c>
      <c r="I1784">
        <v>-0.33675593050588398</v>
      </c>
      <c r="J1784">
        <v>-5.5746131638438501E-2</v>
      </c>
      <c r="K1784">
        <v>-1.4099587316266199E-2</v>
      </c>
      <c r="L1784">
        <v>1.3833964568818099E-2</v>
      </c>
      <c r="M1784">
        <v>-0.13757177190558101</v>
      </c>
      <c r="N1784">
        <v>-0.64380362437396099</v>
      </c>
      <c r="O1784">
        <v>-0.59041195903510801</v>
      </c>
      <c r="P1784">
        <v>-0.58155568048309403</v>
      </c>
      <c r="Q1784">
        <v>-0.69361398845687094</v>
      </c>
      <c r="R1784">
        <v>-0.62779062437481903</v>
      </c>
      <c r="S1784">
        <v>-0.55823849394334601</v>
      </c>
      <c r="T1784">
        <v>-0.56669199652671398</v>
      </c>
      <c r="U1784">
        <v>-0.65897182450745695</v>
      </c>
      <c r="V1784" s="8">
        <v>-0.43314939737959102</v>
      </c>
      <c r="W1784" s="8">
        <v>-4.8395881572867103E-2</v>
      </c>
      <c r="X1784" s="9">
        <v>-0.62734631308725897</v>
      </c>
      <c r="Y1784" s="8">
        <v>-0.60292323483808397</v>
      </c>
      <c r="Z1784" s="8">
        <v>9.6128023076336101E-4</v>
      </c>
      <c r="AA1784" s="8">
        <v>0.70007667518973904</v>
      </c>
      <c r="AB1784" s="9">
        <v>8.52585117722178E-5</v>
      </c>
      <c r="AC1784" s="8">
        <v>2.9348961254495998E-4</v>
      </c>
      <c r="AD1784" s="1" t="s">
        <v>4400</v>
      </c>
      <c r="AE1784" s="1" t="s">
        <v>4400</v>
      </c>
      <c r="AF1784" s="1" t="s">
        <v>4401</v>
      </c>
      <c r="AH1784" s="10" t="s">
        <v>4401</v>
      </c>
      <c r="AN1784" s="21"/>
      <c r="AQ1784" s="1" t="s">
        <v>77</v>
      </c>
      <c r="AS1784" s="1" t="s">
        <v>77</v>
      </c>
      <c r="AT1784" s="1" t="s">
        <v>77</v>
      </c>
      <c r="AV1784" s="1">
        <f t="shared" si="27"/>
        <v>5</v>
      </c>
    </row>
    <row r="1785" spans="1:48" ht="15.75" customHeight="1" x14ac:dyDescent="0.35">
      <c r="A1785" s="1" t="s">
        <v>4402</v>
      </c>
      <c r="B1785">
        <v>-4.6053685929725301E-2</v>
      </c>
      <c r="C1785">
        <v>-8.9088900261118306E-3</v>
      </c>
      <c r="D1785">
        <v>-7.3826423340886101E-3</v>
      </c>
      <c r="E1785">
        <v>-2.7136074264712501E-3</v>
      </c>
      <c r="F1785">
        <v>-0.48876895429386802</v>
      </c>
      <c r="G1785">
        <v>-0.46467677291412901</v>
      </c>
      <c r="H1785">
        <v>-0.43777679902849298</v>
      </c>
      <c r="I1785">
        <v>-0.43030456062540701</v>
      </c>
      <c r="J1785">
        <v>-6.9728759512150004E-2</v>
      </c>
      <c r="K1785">
        <v>-0.102447085561261</v>
      </c>
      <c r="L1785">
        <v>-6.9352010054208393E-2</v>
      </c>
      <c r="M1785">
        <v>-8.7818594394813598E-2</v>
      </c>
      <c r="N1785">
        <v>-0.29431650668335302</v>
      </c>
      <c r="O1785">
        <v>-0.39755359810576402</v>
      </c>
      <c r="P1785">
        <v>-0.37186004687416102</v>
      </c>
      <c r="Q1785">
        <v>-0.43899458583186901</v>
      </c>
      <c r="R1785">
        <v>-0.23781060474472099</v>
      </c>
      <c r="S1785">
        <v>-0.32074779092076</v>
      </c>
      <c r="T1785">
        <v>-0.31649197339669</v>
      </c>
      <c r="U1785">
        <v>-0.35754489070191797</v>
      </c>
      <c r="V1785" s="8">
        <v>-0.455381771715474</v>
      </c>
      <c r="W1785" s="8">
        <v>-8.2336612380608395E-2</v>
      </c>
      <c r="X1785" s="9">
        <v>-0.375681184373787</v>
      </c>
      <c r="Y1785" s="8">
        <v>-0.30814881494102198</v>
      </c>
      <c r="Z1785" s="8">
        <v>4.1086904451948902E-5</v>
      </c>
      <c r="AA1785" s="8">
        <v>1.4684751856985199E-2</v>
      </c>
      <c r="AB1785" s="9">
        <v>2.41212245620452E-3</v>
      </c>
      <c r="AC1785" s="8">
        <v>6.1265660252654199E-3</v>
      </c>
      <c r="AD1785" s="1" t="s">
        <v>4402</v>
      </c>
      <c r="AE1785" s="1" t="s">
        <v>4402</v>
      </c>
      <c r="AF1785" s="1" t="s">
        <v>4403</v>
      </c>
      <c r="AH1785" s="10" t="s">
        <v>4403</v>
      </c>
      <c r="AN1785" s="21"/>
      <c r="AQ1785" s="1" t="s">
        <v>77</v>
      </c>
      <c r="AS1785" s="1" t="s">
        <v>77</v>
      </c>
      <c r="AT1785" s="1" t="s">
        <v>77</v>
      </c>
      <c r="AV1785" s="1">
        <f t="shared" si="27"/>
        <v>5</v>
      </c>
    </row>
    <row r="1786" spans="1:48" ht="15.75" customHeight="1" x14ac:dyDescent="0.35">
      <c r="A1786" s="1" t="s">
        <v>4404</v>
      </c>
      <c r="B1786">
        <v>0.14018129893023501</v>
      </c>
      <c r="C1786">
        <v>6.7976933689724101E-2</v>
      </c>
      <c r="D1786">
        <v>-0.20884878603983001</v>
      </c>
      <c r="E1786">
        <v>0.12621506227861501</v>
      </c>
      <c r="F1786">
        <v>0.54177435964656595</v>
      </c>
      <c r="G1786">
        <v>0.51860814500517405</v>
      </c>
      <c r="H1786">
        <v>0.41900895466770199</v>
      </c>
      <c r="I1786">
        <v>0.37274901265357102</v>
      </c>
      <c r="J1786">
        <v>0.15621120620501699</v>
      </c>
      <c r="K1786">
        <v>-6.6318239003894705E-2</v>
      </c>
      <c r="L1786">
        <v>0.27144632910961702</v>
      </c>
      <c r="M1786">
        <v>2.4127020280851699E-2</v>
      </c>
      <c r="N1786">
        <v>0.23909991559013899</v>
      </c>
      <c r="O1786">
        <v>0.411603981088634</v>
      </c>
      <c r="P1786">
        <v>0.49686899006892798</v>
      </c>
      <c r="Q1786">
        <v>0.408548834555792</v>
      </c>
      <c r="R1786">
        <v>0.141414604288191</v>
      </c>
      <c r="S1786">
        <v>0.32085948519607899</v>
      </c>
      <c r="T1786">
        <v>0.41291662632858001</v>
      </c>
      <c r="U1786">
        <v>0.30607863235647298</v>
      </c>
      <c r="V1786" s="8">
        <v>0.46303511799325298</v>
      </c>
      <c r="W1786" s="8">
        <v>9.6366579147897896E-2</v>
      </c>
      <c r="X1786" s="9">
        <v>0.38903043032587298</v>
      </c>
      <c r="Y1786" s="8">
        <v>0.29531733704233099</v>
      </c>
      <c r="Z1786" s="8">
        <v>2.02262159987853E-2</v>
      </c>
      <c r="AA1786" s="8">
        <v>0.72065467096150004</v>
      </c>
      <c r="AB1786" s="9">
        <v>3.1414043215161502E-2</v>
      </c>
      <c r="AC1786" s="8">
        <v>0.133020173866151</v>
      </c>
      <c r="AD1786" s="1" t="s">
        <v>4404</v>
      </c>
      <c r="AE1786" s="1" t="s">
        <v>4404</v>
      </c>
      <c r="AF1786" s="1" t="s">
        <v>4405</v>
      </c>
      <c r="AH1786" s="10" t="s">
        <v>4405</v>
      </c>
      <c r="AN1786" s="21"/>
      <c r="AQ1786" s="1" t="s">
        <v>77</v>
      </c>
      <c r="AT1786" s="1" t="s">
        <v>77</v>
      </c>
      <c r="AV1786" s="1">
        <f t="shared" si="27"/>
        <v>4</v>
      </c>
    </row>
    <row r="1787" spans="1:48" ht="15.75" customHeight="1" x14ac:dyDescent="0.35">
      <c r="A1787" s="1" t="s">
        <v>4406</v>
      </c>
      <c r="B1787">
        <v>9.1783137770918302E-2</v>
      </c>
      <c r="C1787">
        <v>8.7528647957246394E-2</v>
      </c>
      <c r="D1787">
        <v>-0.23581542570655301</v>
      </c>
      <c r="E1787">
        <v>0.101031352908521</v>
      </c>
      <c r="F1787">
        <v>0.14099667747752401</v>
      </c>
      <c r="G1787">
        <v>-1.9609261392868602E-2</v>
      </c>
      <c r="H1787">
        <v>0.107266033668105</v>
      </c>
      <c r="I1787">
        <v>0.169004272969112</v>
      </c>
      <c r="J1787">
        <v>-3.8222547404410598E-2</v>
      </c>
      <c r="K1787">
        <v>-3.2097098516234199E-2</v>
      </c>
      <c r="L1787">
        <v>0.120541730819326</v>
      </c>
      <c r="M1787">
        <v>6.0619069365699899E-2</v>
      </c>
      <c r="N1787">
        <v>-0.117987140763505</v>
      </c>
      <c r="O1787">
        <v>0.15597053965815399</v>
      </c>
      <c r="P1787">
        <v>1.0610408075051101E-2</v>
      </c>
      <c r="Q1787">
        <v>2.92019069457185E-2</v>
      </c>
      <c r="R1787">
        <v>-0.14968382790670001</v>
      </c>
      <c r="S1787">
        <v>0.12832617602520199</v>
      </c>
      <c r="T1787">
        <v>-2.15718565732506E-2</v>
      </c>
      <c r="U1787">
        <v>2.6134270875362701E-3</v>
      </c>
      <c r="V1787" s="8">
        <v>9.9414430680468305E-2</v>
      </c>
      <c r="W1787" s="8">
        <v>2.7710288566095399E-2</v>
      </c>
      <c r="X1787" s="9">
        <v>1.94489284788547E-2</v>
      </c>
      <c r="Y1787" s="8">
        <v>-1.0079020341803E-2</v>
      </c>
      <c r="Z1787" s="8">
        <v>0.48573335214730201</v>
      </c>
      <c r="AA1787" s="8">
        <v>0.92598439476898797</v>
      </c>
      <c r="AB1787" s="9">
        <v>0.958160751737272</v>
      </c>
      <c r="AC1787" s="8">
        <v>0.68455442013504597</v>
      </c>
      <c r="AD1787" s="1" t="s">
        <v>4406</v>
      </c>
      <c r="AE1787" s="1" t="s">
        <v>4406</v>
      </c>
      <c r="AF1787" s="1" t="s">
        <v>4407</v>
      </c>
      <c r="AH1787" s="10" t="s">
        <v>4407</v>
      </c>
      <c r="AN1787" s="21"/>
      <c r="AU1787" s="1" t="s">
        <v>77</v>
      </c>
      <c r="AV1787" s="1">
        <f t="shared" si="27"/>
        <v>0</v>
      </c>
    </row>
    <row r="1788" spans="1:48" ht="15.75" customHeight="1" x14ac:dyDescent="0.35">
      <c r="A1788" s="1" t="s">
        <v>4408</v>
      </c>
      <c r="B1788">
        <v>1.2949330096291701E-2</v>
      </c>
      <c r="C1788">
        <v>4.9727998910449399E-2</v>
      </c>
      <c r="D1788">
        <v>-5.1001606461312E-2</v>
      </c>
      <c r="E1788">
        <v>0.115214588473075</v>
      </c>
      <c r="F1788">
        <v>0.65450961752880099</v>
      </c>
      <c r="G1788">
        <v>0.50311175535874997</v>
      </c>
      <c r="H1788">
        <v>0.35655737825491901</v>
      </c>
      <c r="I1788">
        <v>0.43064712817513201</v>
      </c>
      <c r="J1788">
        <v>4.8126185909771198E-2</v>
      </c>
      <c r="K1788">
        <v>-5.5357481490361897E-2</v>
      </c>
      <c r="L1788">
        <v>0.16194584796258499</v>
      </c>
      <c r="M1788">
        <v>8.5028479827428394E-2</v>
      </c>
      <c r="N1788">
        <v>0.66322788085521001</v>
      </c>
      <c r="O1788">
        <v>0.45156243114750499</v>
      </c>
      <c r="P1788">
        <v>0.64960094700150195</v>
      </c>
      <c r="Q1788">
        <v>0.58010059098644795</v>
      </c>
      <c r="R1788">
        <v>0.62685543219621098</v>
      </c>
      <c r="S1788">
        <v>0.41793503830277901</v>
      </c>
      <c r="T1788">
        <v>0.60752024307570696</v>
      </c>
      <c r="U1788">
        <v>0.54673205521900703</v>
      </c>
      <c r="V1788" s="8">
        <v>0.48620646982940102</v>
      </c>
      <c r="W1788" s="8">
        <v>5.9935758052355799E-2</v>
      </c>
      <c r="X1788" s="9">
        <v>0.58612296249766604</v>
      </c>
      <c r="Y1788" s="8">
        <v>0.54976069219842605</v>
      </c>
      <c r="Z1788" s="8">
        <v>7.0252318770141599E-3</v>
      </c>
      <c r="AA1788" s="8">
        <v>0.77083363016339501</v>
      </c>
      <c r="AB1788" s="9">
        <v>8.7430368366261295E-4</v>
      </c>
      <c r="AC1788" s="8">
        <v>1.75396667428006E-3</v>
      </c>
      <c r="AD1788" s="1" t="s">
        <v>4408</v>
      </c>
      <c r="AE1788" s="1" t="s">
        <v>4409</v>
      </c>
      <c r="AF1788" s="1" t="s">
        <v>4410</v>
      </c>
      <c r="AH1788" s="10" t="s">
        <v>4410</v>
      </c>
      <c r="AL1788" t="s">
        <v>77</v>
      </c>
      <c r="AM1788" t="s">
        <v>77</v>
      </c>
      <c r="AN1788" s="21"/>
      <c r="AO1788" t="s">
        <v>77</v>
      </c>
      <c r="AQ1788" s="1" t="s">
        <v>77</v>
      </c>
      <c r="AS1788" s="1" t="s">
        <v>77</v>
      </c>
      <c r="AT1788" s="1" t="s">
        <v>77</v>
      </c>
      <c r="AV1788" s="1">
        <f t="shared" si="27"/>
        <v>5</v>
      </c>
    </row>
    <row r="1789" spans="1:48" ht="15.75" customHeight="1" x14ac:dyDescent="0.35">
      <c r="A1789" s="1" t="s">
        <v>4411</v>
      </c>
      <c r="B1789">
        <v>-0.58862501128001699</v>
      </c>
      <c r="C1789">
        <v>0.42104729800930202</v>
      </c>
      <c r="D1789">
        <v>0.29054055848918198</v>
      </c>
      <c r="E1789">
        <v>-9.6406907639574796E-2</v>
      </c>
      <c r="F1789">
        <v>0.45460903745658299</v>
      </c>
      <c r="G1789">
        <v>0.194138490607213</v>
      </c>
      <c r="H1789">
        <v>8.59604687294344E-2</v>
      </c>
      <c r="I1789">
        <v>0.66124376493664805</v>
      </c>
      <c r="J1789">
        <v>1.1676224313407899</v>
      </c>
      <c r="K1789">
        <v>0.77100824203040197</v>
      </c>
      <c r="L1789">
        <v>0.14045633592981899</v>
      </c>
      <c r="M1789">
        <v>0.156159669286347</v>
      </c>
      <c r="N1789">
        <v>0.60577456880499303</v>
      </c>
      <c r="O1789">
        <v>0.27498622162089398</v>
      </c>
      <c r="P1789">
        <v>0.37103092133772803</v>
      </c>
      <c r="Q1789">
        <v>0.29868398218660602</v>
      </c>
      <c r="R1789">
        <v>3.59685399943429E-2</v>
      </c>
      <c r="S1789">
        <v>-0.50490298882141904</v>
      </c>
      <c r="T1789">
        <v>-0.39769233705623402</v>
      </c>
      <c r="U1789">
        <v>-0.52269959288229795</v>
      </c>
      <c r="V1789" s="8">
        <v>0.34898794043247</v>
      </c>
      <c r="W1789" s="8">
        <v>0.55881166964684104</v>
      </c>
      <c r="X1789" s="9">
        <v>0.387618923487555</v>
      </c>
      <c r="Y1789" s="8">
        <v>-0.34733159469140201</v>
      </c>
      <c r="Z1789" s="8">
        <v>0.34030327828176299</v>
      </c>
      <c r="AA1789" s="8">
        <v>0.309228796597458</v>
      </c>
      <c r="AB1789" s="9">
        <v>0.27854919023146402</v>
      </c>
      <c r="AC1789" s="8">
        <v>5.6016796679026197E-2</v>
      </c>
      <c r="AD1789" s="1" t="s">
        <v>4411</v>
      </c>
      <c r="AE1789" s="1" t="s">
        <v>4412</v>
      </c>
      <c r="AF1789" s="1" t="s">
        <v>4413</v>
      </c>
      <c r="AH1789" s="10" t="s">
        <v>4413</v>
      </c>
      <c r="AI1789" t="s">
        <v>77</v>
      </c>
      <c r="AN1789" s="21"/>
      <c r="AU1789" s="1" t="s">
        <v>77</v>
      </c>
      <c r="AV1789" s="1">
        <f t="shared" si="27"/>
        <v>0</v>
      </c>
    </row>
    <row r="1790" spans="1:48" ht="15.75" customHeight="1" x14ac:dyDescent="0.35">
      <c r="A1790" s="1" t="s">
        <v>4414</v>
      </c>
      <c r="B1790">
        <v>0.101116458529732</v>
      </c>
      <c r="C1790">
        <v>-5.0211634439984602E-2</v>
      </c>
      <c r="D1790">
        <v>6.3873579416877699E-2</v>
      </c>
      <c r="E1790">
        <v>-8.2736079649669794E-2</v>
      </c>
      <c r="F1790">
        <v>0.31005957304305298</v>
      </c>
      <c r="G1790">
        <v>0.29956287129735598</v>
      </c>
      <c r="H1790">
        <v>0.30194615843868899</v>
      </c>
      <c r="I1790">
        <v>0.28913115344379497</v>
      </c>
      <c r="J1790">
        <v>-0.20298898398243201</v>
      </c>
      <c r="K1790">
        <v>-0.13900267703765401</v>
      </c>
      <c r="L1790">
        <v>-0.32940440418689199</v>
      </c>
      <c r="M1790">
        <v>-0.332060701197812</v>
      </c>
      <c r="N1790">
        <v>0.48269346814902597</v>
      </c>
      <c r="O1790">
        <v>0.280410136977778</v>
      </c>
      <c r="P1790">
        <v>0.43910116436892799</v>
      </c>
      <c r="Q1790">
        <v>0.326947103367491</v>
      </c>
      <c r="R1790">
        <v>0.72250329408432301</v>
      </c>
      <c r="S1790">
        <v>0.59014726920059501</v>
      </c>
      <c r="T1790">
        <v>0.676838133544585</v>
      </c>
      <c r="U1790">
        <v>0.62780754815545903</v>
      </c>
      <c r="V1790" s="8">
        <v>0.30017493905572301</v>
      </c>
      <c r="W1790" s="8">
        <v>-0.250864191601197</v>
      </c>
      <c r="X1790" s="9">
        <v>0.38228796821580602</v>
      </c>
      <c r="Y1790" s="8">
        <v>0.65432406124624098</v>
      </c>
      <c r="Z1790" s="8">
        <v>1.92168355032875E-2</v>
      </c>
      <c r="AA1790" s="8">
        <v>3.3157785770720698E-2</v>
      </c>
      <c r="AB1790" s="9">
        <v>4.2207317159039699E-3</v>
      </c>
      <c r="AC1790" s="8">
        <v>2.8963579822846401E-4</v>
      </c>
      <c r="AD1790" s="1" t="s">
        <v>4414</v>
      </c>
      <c r="AE1790" s="1" t="s">
        <v>4415</v>
      </c>
      <c r="AF1790" s="1" t="s">
        <v>4416</v>
      </c>
      <c r="AH1790" s="10" t="s">
        <v>4416</v>
      </c>
      <c r="AN1790" s="21"/>
      <c r="AQ1790" s="1" t="s">
        <v>77</v>
      </c>
      <c r="AR1790" s="1" t="s">
        <v>77</v>
      </c>
      <c r="AS1790" s="1" t="s">
        <v>77</v>
      </c>
      <c r="AT1790" s="1" t="s">
        <v>77</v>
      </c>
      <c r="AV1790" s="1">
        <f t="shared" si="27"/>
        <v>7</v>
      </c>
    </row>
    <row r="1791" spans="1:48" ht="15.75" customHeight="1" x14ac:dyDescent="0.35">
      <c r="A1791" s="1" t="s">
        <v>4417</v>
      </c>
      <c r="B1791">
        <v>-6.7659235653373395E-2</v>
      </c>
      <c r="C1791">
        <v>-2.1564740306969199E-2</v>
      </c>
      <c r="D1791">
        <v>0.10583248895807</v>
      </c>
      <c r="E1791">
        <v>-3.6252217173691002E-2</v>
      </c>
      <c r="F1791">
        <v>-0.25495333030103601</v>
      </c>
      <c r="G1791">
        <v>-0.20160653830832101</v>
      </c>
      <c r="H1791">
        <v>0.13778881411923899</v>
      </c>
      <c r="I1791">
        <v>-0.13666007123693599</v>
      </c>
      <c r="J1791">
        <v>2.8256788327751199E-2</v>
      </c>
      <c r="K1791">
        <v>8.0207593122120502E-2</v>
      </c>
      <c r="L1791">
        <v>-4.0292868750269599E-2</v>
      </c>
      <c r="M1791">
        <v>-0.119991332186994</v>
      </c>
      <c r="N1791">
        <v>0.110032253593498</v>
      </c>
      <c r="O1791">
        <v>-6.2325920071828599E-2</v>
      </c>
      <c r="P1791">
        <v>-0.134545929558952</v>
      </c>
      <c r="Q1791">
        <v>-3.2395476659795801E-2</v>
      </c>
      <c r="R1791">
        <v>0.112314276049363</v>
      </c>
      <c r="S1791">
        <v>-4.5570024901819002E-2</v>
      </c>
      <c r="T1791">
        <v>-0.133868485376156</v>
      </c>
      <c r="U1791">
        <v>-1.03865423297879E-2</v>
      </c>
      <c r="V1791" s="8">
        <v>-0.11385778143176301</v>
      </c>
      <c r="W1791" s="8">
        <v>-1.2954954871847901E-2</v>
      </c>
      <c r="X1791" s="9">
        <v>-2.9808768174269501E-2</v>
      </c>
      <c r="Y1791" s="8">
        <v>-1.9377694139599999E-2</v>
      </c>
      <c r="Z1791" s="8">
        <v>0.410869061703171</v>
      </c>
      <c r="AA1791" s="8">
        <v>0.94450409118434198</v>
      </c>
      <c r="AB1791" s="9">
        <v>0.77594607534898596</v>
      </c>
      <c r="AC1791" s="8">
        <v>0.94303034135410102</v>
      </c>
      <c r="AD1791" s="1" t="s">
        <v>4417</v>
      </c>
      <c r="AE1791" s="1" t="s">
        <v>4417</v>
      </c>
      <c r="AF1791" s="1" t="s">
        <v>4418</v>
      </c>
      <c r="AH1791" s="10" t="s">
        <v>4418</v>
      </c>
      <c r="AN1791" s="21"/>
      <c r="AU1791" s="1" t="s">
        <v>77</v>
      </c>
      <c r="AV1791" s="1">
        <f t="shared" si="27"/>
        <v>0</v>
      </c>
    </row>
    <row r="1792" spans="1:48" ht="15.75" customHeight="1" x14ac:dyDescent="0.35">
      <c r="A1792" s="1" t="s">
        <v>4419</v>
      </c>
      <c r="B1792">
        <v>6.9099571263242995E-2</v>
      </c>
      <c r="C1792">
        <v>6.9730825109069902E-2</v>
      </c>
      <c r="D1792">
        <v>-0.27730221359803298</v>
      </c>
      <c r="E1792">
        <v>0.15466301476542799</v>
      </c>
      <c r="F1792">
        <v>-4.1482063708104998E-2</v>
      </c>
      <c r="G1792">
        <v>-6.7374514806209998E-2</v>
      </c>
      <c r="H1792">
        <v>-3.54512160521884E-2</v>
      </c>
      <c r="I1792">
        <v>7.5192657749345193E-2</v>
      </c>
      <c r="J1792">
        <v>4.2375374289730601E-2</v>
      </c>
      <c r="K1792">
        <v>-7.9852779011236694E-3</v>
      </c>
      <c r="L1792">
        <v>0.20467786229361301</v>
      </c>
      <c r="M1792">
        <v>9.7977833054470206E-2</v>
      </c>
      <c r="N1792">
        <v>-0.22621911270932299</v>
      </c>
      <c r="O1792">
        <v>-1.8862523922141501E-2</v>
      </c>
      <c r="P1792">
        <v>-0.15007240027916199</v>
      </c>
      <c r="Q1792">
        <v>-0.121905578922491</v>
      </c>
      <c r="R1792">
        <v>-0.32044336169291798</v>
      </c>
      <c r="S1792">
        <v>-0.13086884222499701</v>
      </c>
      <c r="T1792">
        <v>-0.24117528984601</v>
      </c>
      <c r="U1792">
        <v>-0.22100514025168599</v>
      </c>
      <c r="V1792" s="8">
        <v>-1.72787842042895E-2</v>
      </c>
      <c r="W1792" s="8">
        <v>8.4261447934172701E-2</v>
      </c>
      <c r="X1792" s="9">
        <v>-0.129264903958279</v>
      </c>
      <c r="Y1792" s="8">
        <v>-0.228373158503903</v>
      </c>
      <c r="Z1792" s="8">
        <v>0.88147368713556196</v>
      </c>
      <c r="AA1792" s="8">
        <v>0.65189265040702604</v>
      </c>
      <c r="AB1792" s="9">
        <v>0.36724874374624</v>
      </c>
      <c r="AC1792" s="8">
        <v>7.5553244504329197E-3</v>
      </c>
      <c r="AD1792" s="1" t="s">
        <v>4419</v>
      </c>
      <c r="AE1792" s="1" t="s">
        <v>4420</v>
      </c>
      <c r="AF1792" s="1" t="s">
        <v>4421</v>
      </c>
      <c r="AH1792" s="10" t="s">
        <v>4421</v>
      </c>
      <c r="AN1792" s="21"/>
      <c r="AS1792" s="1" t="s">
        <v>77</v>
      </c>
      <c r="AU1792" s="1" t="s">
        <v>77</v>
      </c>
      <c r="AV1792" s="1">
        <f t="shared" si="27"/>
        <v>1</v>
      </c>
    </row>
    <row r="1793" spans="1:48" ht="15.75" customHeight="1" x14ac:dyDescent="0.35">
      <c r="A1793" s="1" t="s">
        <v>4422</v>
      </c>
      <c r="B1793">
        <v>-0.10335778561580899</v>
      </c>
      <c r="C1793">
        <v>-0.22713812300196101</v>
      </c>
      <c r="D1793">
        <v>0.222082073149871</v>
      </c>
      <c r="E1793">
        <v>2.1374529685075399E-2</v>
      </c>
      <c r="F1793">
        <v>-4.6609983701991903E-2</v>
      </c>
      <c r="G1793">
        <v>-0.30238515634221402</v>
      </c>
      <c r="H1793">
        <v>0.20516895920640901</v>
      </c>
      <c r="I1793">
        <v>-0.205358934733712</v>
      </c>
      <c r="J1793">
        <v>-0.347365873904741</v>
      </c>
      <c r="K1793">
        <v>0.27632780810371199</v>
      </c>
      <c r="L1793">
        <v>-0.14496380525581301</v>
      </c>
      <c r="M1793">
        <v>-0.42256600404762401</v>
      </c>
      <c r="N1793">
        <v>0.22473580130825399</v>
      </c>
      <c r="O1793">
        <v>-0.16201724234738599</v>
      </c>
      <c r="P1793">
        <v>8.2181859994215498E-2</v>
      </c>
      <c r="Q1793">
        <v>0.110396117094178</v>
      </c>
      <c r="R1793">
        <v>0.34342522288494398</v>
      </c>
      <c r="S1793">
        <v>-5.0905594598867404E-3</v>
      </c>
      <c r="T1793">
        <v>0.21774037219047501</v>
      </c>
      <c r="U1793">
        <v>0.26864717915078501</v>
      </c>
      <c r="V1793" s="8">
        <v>-8.7296278892877402E-2</v>
      </c>
      <c r="W1793" s="8">
        <v>-0.159641968776116</v>
      </c>
      <c r="X1793" s="9">
        <v>6.3824134012315306E-2</v>
      </c>
      <c r="Y1793" s="8">
        <v>0.206180553691579</v>
      </c>
      <c r="Z1793" s="8">
        <v>0.73880758785026202</v>
      </c>
      <c r="AA1793" s="8">
        <v>0.64945178126092595</v>
      </c>
      <c r="AB1793" s="9">
        <v>0.62054412803918002</v>
      </c>
      <c r="AC1793" s="8">
        <v>0.157901753410775</v>
      </c>
      <c r="AD1793" s="1" t="s">
        <v>4422</v>
      </c>
      <c r="AE1793" s="1" t="s">
        <v>4422</v>
      </c>
      <c r="AF1793" s="1" t="s">
        <v>4423</v>
      </c>
      <c r="AH1793" s="10" t="s">
        <v>4423</v>
      </c>
      <c r="AN1793" s="21"/>
      <c r="AU1793" s="1" t="s">
        <v>77</v>
      </c>
      <c r="AV1793" s="1">
        <f t="shared" si="27"/>
        <v>0</v>
      </c>
    </row>
    <row r="1794" spans="1:48" ht="15.75" customHeight="1" x14ac:dyDescent="0.35">
      <c r="A1794" s="1" t="s">
        <v>4424</v>
      </c>
      <c r="B1794">
        <v>3.33507378973463E-2</v>
      </c>
      <c r="C1794">
        <v>5.8042080101556703E-2</v>
      </c>
      <c r="D1794">
        <v>-8.7762068524277703E-2</v>
      </c>
      <c r="E1794">
        <v>-0.11321072977256</v>
      </c>
      <c r="F1794">
        <v>-0.34381564618270899</v>
      </c>
      <c r="G1794">
        <v>-0.25341959893548499</v>
      </c>
      <c r="H1794">
        <v>-0.28542393225249302</v>
      </c>
      <c r="I1794">
        <v>-0.184433213238234</v>
      </c>
      <c r="J1794">
        <v>-0.72425390789222999</v>
      </c>
      <c r="K1794">
        <v>-0.71203865775132502</v>
      </c>
      <c r="L1794">
        <v>-0.62606728855828697</v>
      </c>
      <c r="M1794">
        <v>-0.59055363052750698</v>
      </c>
      <c r="N1794">
        <v>-0.76384508335573198</v>
      </c>
      <c r="O1794">
        <v>-0.589611987834325</v>
      </c>
      <c r="P1794">
        <v>-0.54639060294013897</v>
      </c>
      <c r="Q1794">
        <v>-0.76751885687793897</v>
      </c>
      <c r="R1794">
        <v>-0.19464897734102701</v>
      </c>
      <c r="S1794">
        <v>7.3169999136754205E-2</v>
      </c>
      <c r="T1794">
        <v>7.5266496817046197E-2</v>
      </c>
      <c r="U1794">
        <v>-3.4323289442378002E-2</v>
      </c>
      <c r="V1794" s="8">
        <v>-0.26677309765223001</v>
      </c>
      <c r="W1794" s="8">
        <v>-0.66322837118233702</v>
      </c>
      <c r="X1794" s="9">
        <v>-0.66684163275203401</v>
      </c>
      <c r="Y1794" s="8">
        <v>-2.0133942707401299E-2</v>
      </c>
      <c r="Z1794" s="8">
        <v>1.5462756303521801E-2</v>
      </c>
      <c r="AA1794" s="8">
        <v>7.7343333363931802E-4</v>
      </c>
      <c r="AB1794" s="9">
        <v>9.6108686196493996E-4</v>
      </c>
      <c r="AC1794" s="8">
        <v>2.5104881333916401E-3</v>
      </c>
      <c r="AD1794" s="1" t="s">
        <v>4424</v>
      </c>
      <c r="AE1794" s="1" t="s">
        <v>4425</v>
      </c>
      <c r="AF1794" s="1" t="s">
        <v>4426</v>
      </c>
      <c r="AH1794" s="10" t="s">
        <v>4426</v>
      </c>
      <c r="AN1794" s="21"/>
      <c r="AQ1794" s="1" t="s">
        <v>77</v>
      </c>
      <c r="AR1794" s="1" t="s">
        <v>77</v>
      </c>
      <c r="AU1794" s="1" t="s">
        <v>77</v>
      </c>
      <c r="AV1794" s="1">
        <f t="shared" ref="AV1794:AV1857" si="28">IF(AQ1794="+",IF(AR1794="+",IF(AS1794="+",7,6),IF(AS1794="+",5,4)),IF(AR1794="+",IF(AS1794="+",3,2),IF(AS1794="+",1,0)))</f>
        <v>6</v>
      </c>
    </row>
    <row r="1795" spans="1:48" ht="15.75" customHeight="1" x14ac:dyDescent="0.35">
      <c r="A1795" s="1" t="s">
        <v>4427</v>
      </c>
      <c r="B1795">
        <v>0.215605678844418</v>
      </c>
      <c r="C1795">
        <v>-1.38590918088362E-2</v>
      </c>
      <c r="D1795">
        <v>-0.68214156930651704</v>
      </c>
      <c r="E1795">
        <v>0.12332792256427801</v>
      </c>
      <c r="F1795">
        <v>-0.35491125101739901</v>
      </c>
      <c r="G1795">
        <v>-8.6678336367963293E-2</v>
      </c>
      <c r="H1795">
        <v>-0.42172883287887297</v>
      </c>
      <c r="I1795">
        <v>-0.138916023267565</v>
      </c>
      <c r="J1795">
        <v>-0.57078713749152499</v>
      </c>
      <c r="K1795">
        <v>-0.29109426920894099</v>
      </c>
      <c r="L1795">
        <v>-8.8179608555859906E-2</v>
      </c>
      <c r="M1795">
        <v>-0.22317636028874899</v>
      </c>
      <c r="N1795">
        <v>-1.11635026588161</v>
      </c>
      <c r="O1795">
        <v>-0.74716463963155799</v>
      </c>
      <c r="P1795">
        <v>-0.98736800943486802</v>
      </c>
      <c r="Q1795">
        <v>-1.0692291597030199</v>
      </c>
      <c r="R1795">
        <v>-0.90274249414062901</v>
      </c>
      <c r="S1795">
        <v>-0.444002977933045</v>
      </c>
      <c r="T1795">
        <v>-0.73382174311579995</v>
      </c>
      <c r="U1795">
        <v>-0.78710191987483102</v>
      </c>
      <c r="V1795" s="8">
        <v>-0.25055861088295001</v>
      </c>
      <c r="W1795" s="8">
        <v>-0.293309343886268</v>
      </c>
      <c r="X1795" s="9">
        <v>-0.98002801866276701</v>
      </c>
      <c r="Y1795" s="8">
        <v>-0.716917283766076</v>
      </c>
      <c r="Z1795" s="8">
        <v>0.592886993703993</v>
      </c>
      <c r="AA1795" s="8">
        <v>0.59389756957985196</v>
      </c>
      <c r="AB1795" s="9">
        <v>3.5199978166744403E-2</v>
      </c>
      <c r="AC1795" s="8">
        <v>4.9889546847437898E-2</v>
      </c>
      <c r="AD1795" s="1" t="s">
        <v>4427</v>
      </c>
      <c r="AE1795" s="1" t="s">
        <v>4427</v>
      </c>
      <c r="AF1795" s="1" t="s">
        <v>4428</v>
      </c>
      <c r="AH1795" s="10" t="s">
        <v>4428</v>
      </c>
      <c r="AN1795" s="21"/>
      <c r="AS1795" s="1" t="s">
        <v>77</v>
      </c>
      <c r="AU1795" s="1" t="s">
        <v>77</v>
      </c>
      <c r="AV1795" s="1">
        <f t="shared" si="28"/>
        <v>1</v>
      </c>
    </row>
    <row r="1796" spans="1:48" ht="15.75" customHeight="1" x14ac:dyDescent="0.35">
      <c r="A1796" s="1" t="s">
        <v>4429</v>
      </c>
      <c r="B1796">
        <v>-9.9465184394664494E-2</v>
      </c>
      <c r="C1796">
        <v>-5.4448638511201401E-2</v>
      </c>
      <c r="D1796">
        <v>0.192988696191217</v>
      </c>
      <c r="E1796">
        <v>-1.54711032745196E-2</v>
      </c>
      <c r="F1796">
        <v>0.131232861255834</v>
      </c>
      <c r="G1796">
        <v>0.13444497350536</v>
      </c>
      <c r="H1796">
        <v>0.144077171348864</v>
      </c>
      <c r="I1796">
        <v>0.162032503199839</v>
      </c>
      <c r="J1796">
        <v>4.01361197824011E-2</v>
      </c>
      <c r="K1796">
        <v>0.18683953207328699</v>
      </c>
      <c r="L1796">
        <v>-1.8259801406160601E-2</v>
      </c>
      <c r="M1796">
        <v>-8.0924592752306998E-2</v>
      </c>
      <c r="N1796">
        <v>0.27008278012630599</v>
      </c>
      <c r="O1796">
        <v>9.9551565672560696E-2</v>
      </c>
      <c r="P1796">
        <v>0.110410494020724</v>
      </c>
      <c r="Q1796">
        <v>0.17092485571423299</v>
      </c>
      <c r="R1796">
        <v>0.245350791083256</v>
      </c>
      <c r="S1796">
        <v>7.8012298965806998E-2</v>
      </c>
      <c r="T1796">
        <v>7.5797589536745397E-2</v>
      </c>
      <c r="U1796">
        <v>0.152874936138475</v>
      </c>
      <c r="V1796" s="8">
        <v>0.14294687732747399</v>
      </c>
      <c r="W1796" s="8">
        <v>3.19478144243052E-2</v>
      </c>
      <c r="X1796" s="9">
        <v>0.162742423883456</v>
      </c>
      <c r="Y1796" s="8">
        <v>0.13800890393107099</v>
      </c>
      <c r="Z1796" s="8">
        <v>0.193548996690283</v>
      </c>
      <c r="AA1796" s="8">
        <v>0.86988850468115098</v>
      </c>
      <c r="AB1796" s="9">
        <v>0.15393984735327401</v>
      </c>
      <c r="AC1796" s="8">
        <v>0.26336157301422503</v>
      </c>
      <c r="AD1796" s="1" t="s">
        <v>4429</v>
      </c>
      <c r="AE1796" s="1" t="s">
        <v>4430</v>
      </c>
      <c r="AF1796" s="1" t="s">
        <v>4431</v>
      </c>
      <c r="AH1796" s="10" t="s">
        <v>4431</v>
      </c>
      <c r="AN1796" s="21"/>
      <c r="AU1796" s="1" t="s">
        <v>77</v>
      </c>
      <c r="AV1796" s="1">
        <f t="shared" si="28"/>
        <v>0</v>
      </c>
    </row>
    <row r="1797" spans="1:48" ht="15.75" customHeight="1" x14ac:dyDescent="0.35">
      <c r="A1797" s="1" t="s">
        <v>4432</v>
      </c>
      <c r="B1797">
        <v>2.4410579770540401E-2</v>
      </c>
      <c r="C1797">
        <v>3.00289453095921E-2</v>
      </c>
      <c r="D1797">
        <v>-9.9545139554780504E-2</v>
      </c>
      <c r="E1797">
        <v>1.24450438272829E-2</v>
      </c>
      <c r="F1797">
        <v>-0.19196354216464001</v>
      </c>
      <c r="G1797">
        <v>-0.125694696197725</v>
      </c>
      <c r="H1797">
        <v>-0.16227023169101401</v>
      </c>
      <c r="I1797">
        <v>-0.13884577376013399</v>
      </c>
      <c r="J1797">
        <v>-0.130498796295865</v>
      </c>
      <c r="K1797">
        <v>-8.0174317424269004E-2</v>
      </c>
      <c r="L1797">
        <v>6.8832530043399703E-2</v>
      </c>
      <c r="M1797">
        <v>-3.9337798882965798E-2</v>
      </c>
      <c r="N1797">
        <v>-0.28440049849558702</v>
      </c>
      <c r="O1797">
        <v>-0.15796255934348399</v>
      </c>
      <c r="P1797">
        <v>-0.216183711487719</v>
      </c>
      <c r="Q1797">
        <v>-0.10848404190525</v>
      </c>
      <c r="R1797">
        <v>-0.26174799955484002</v>
      </c>
      <c r="S1797">
        <v>-0.11110279167949499</v>
      </c>
      <c r="T1797">
        <v>-0.192045215900673</v>
      </c>
      <c r="U1797">
        <v>-5.6358798241083502E-2</v>
      </c>
      <c r="V1797" s="8">
        <v>-0.154693560953378</v>
      </c>
      <c r="W1797" s="8">
        <v>-4.5294595639925099E-2</v>
      </c>
      <c r="X1797" s="9">
        <v>-0.19175770280800999</v>
      </c>
      <c r="Y1797" s="8">
        <v>-0.155313701344023</v>
      </c>
      <c r="Z1797" s="8">
        <v>2.7791697845055901E-2</v>
      </c>
      <c r="AA1797" s="8">
        <v>0.66303970366888598</v>
      </c>
      <c r="AB1797" s="9">
        <v>2.4350491046608299E-2</v>
      </c>
      <c r="AC1797" s="8">
        <v>0.19074006827377399</v>
      </c>
      <c r="AD1797" s="1" t="s">
        <v>4432</v>
      </c>
      <c r="AE1797" s="1" t="s">
        <v>4433</v>
      </c>
      <c r="AF1797" s="1" t="s">
        <v>4434</v>
      </c>
      <c r="AH1797" s="10" t="s">
        <v>4434</v>
      </c>
      <c r="AN1797" s="21"/>
      <c r="AU1797" s="1" t="s">
        <v>77</v>
      </c>
      <c r="AV1797" s="1">
        <f t="shared" si="28"/>
        <v>0</v>
      </c>
    </row>
    <row r="1798" spans="1:48" ht="15.75" customHeight="1" x14ac:dyDescent="0.35">
      <c r="A1798" s="1" t="s">
        <v>4435</v>
      </c>
      <c r="B1798">
        <v>3.8006526333903001E-3</v>
      </c>
      <c r="C1798">
        <v>2.3059011547535601E-2</v>
      </c>
      <c r="D1798">
        <v>-0.30642215437631598</v>
      </c>
      <c r="E1798">
        <v>0.123801766879506</v>
      </c>
      <c r="F1798">
        <v>-0.54815877257789603</v>
      </c>
      <c r="G1798">
        <v>-0.50442517657332298</v>
      </c>
      <c r="H1798">
        <v>-0.600917449533235</v>
      </c>
      <c r="I1798">
        <v>-0.52023523571161201</v>
      </c>
      <c r="J1798">
        <v>-0.27331474231048802</v>
      </c>
      <c r="K1798">
        <v>-0.49986052634488098</v>
      </c>
      <c r="L1798">
        <v>-0.29856730590375302</v>
      </c>
      <c r="M1798">
        <v>-0.35612408206266</v>
      </c>
      <c r="N1798">
        <v>-0.96985434953441596</v>
      </c>
      <c r="O1798">
        <v>-0.88058667074133601</v>
      </c>
      <c r="P1798">
        <v>-0.81367846581996695</v>
      </c>
      <c r="Q1798">
        <v>-0.907146518743849</v>
      </c>
      <c r="R1798">
        <v>-0.698298647959956</v>
      </c>
      <c r="S1798">
        <v>-0.530164406195335</v>
      </c>
      <c r="T1798">
        <v>-0.48518605078895299</v>
      </c>
      <c r="U1798">
        <v>-0.563379552337957</v>
      </c>
      <c r="V1798" s="8">
        <v>-0.543434158599017</v>
      </c>
      <c r="W1798" s="8">
        <v>-0.35696666415544598</v>
      </c>
      <c r="X1798" s="9">
        <v>-0.89281650120989198</v>
      </c>
      <c r="Y1798" s="8">
        <v>-0.56925716432054996</v>
      </c>
      <c r="Z1798" s="8">
        <v>2.693157807895E-2</v>
      </c>
      <c r="AA1798" s="8">
        <v>0.10258866829259899</v>
      </c>
      <c r="AB1798" s="9">
        <v>4.6823625419072099E-3</v>
      </c>
      <c r="AC1798" s="8">
        <v>4.5704642402386503E-2</v>
      </c>
      <c r="AD1798" s="1" t="s">
        <v>4435</v>
      </c>
      <c r="AE1798" s="1" t="s">
        <v>4435</v>
      </c>
      <c r="AF1798" s="1" t="s">
        <v>4436</v>
      </c>
      <c r="AH1798" s="10" t="s">
        <v>4436</v>
      </c>
      <c r="AN1798" s="21"/>
      <c r="AQ1798" s="1" t="s">
        <v>77</v>
      </c>
      <c r="AS1798" s="1" t="s">
        <v>77</v>
      </c>
      <c r="AT1798" s="1" t="s">
        <v>77</v>
      </c>
      <c r="AV1798" s="1">
        <f t="shared" si="28"/>
        <v>5</v>
      </c>
    </row>
    <row r="1799" spans="1:48" ht="15.75" customHeight="1" x14ac:dyDescent="0.35">
      <c r="A1799" s="1" t="s">
        <v>4437</v>
      </c>
      <c r="B1799">
        <v>-6.0382105789342402E-2</v>
      </c>
      <c r="C1799">
        <v>-9.2464529347930799E-2</v>
      </c>
      <c r="D1799">
        <v>0.102788931848262</v>
      </c>
      <c r="E1799">
        <v>4.2372341341036797E-2</v>
      </c>
      <c r="F1799">
        <v>5.4814062876534501E-2</v>
      </c>
      <c r="G1799">
        <v>-6.4698429972108798E-2</v>
      </c>
      <c r="H1799">
        <v>-3.5337269456372E-2</v>
      </c>
      <c r="I1799">
        <v>-0.16251974727825499</v>
      </c>
      <c r="J1799">
        <v>-8.3827447605375593E-3</v>
      </c>
      <c r="K1799">
        <v>0.175480240780851</v>
      </c>
      <c r="L1799">
        <v>-0.13379135132037201</v>
      </c>
      <c r="M1799">
        <v>1.7078459418017802E-2</v>
      </c>
      <c r="N1799">
        <v>9.55416266757112E-2</v>
      </c>
      <c r="O1799">
        <v>-5.6457445623487298E-2</v>
      </c>
      <c r="P1799">
        <v>2.8221940495482399E-2</v>
      </c>
      <c r="Q1799">
        <v>3.2898320923446397E-2</v>
      </c>
      <c r="R1799">
        <v>7.3108974981937302E-2</v>
      </c>
      <c r="S1799">
        <v>-6.6863118893728493E-2</v>
      </c>
      <c r="T1799">
        <v>4.2302631484530699E-3</v>
      </c>
      <c r="U1799">
        <v>2.3357360292469102E-2</v>
      </c>
      <c r="V1799" s="8">
        <v>-5.1935345957550498E-2</v>
      </c>
      <c r="W1799" s="8">
        <v>1.25961510294899E-2</v>
      </c>
      <c r="X1799" s="9">
        <v>2.50511106177881E-2</v>
      </c>
      <c r="Y1799" s="8">
        <v>8.4583698822827506E-3</v>
      </c>
      <c r="Z1799" s="8">
        <v>0.55515690846227705</v>
      </c>
      <c r="AA1799" s="8">
        <v>0.924177377917901</v>
      </c>
      <c r="AB1799" s="9">
        <v>0.72253005578995799</v>
      </c>
      <c r="AC1799" s="8">
        <v>0.96656394278497804</v>
      </c>
      <c r="AD1799" s="1" t="s">
        <v>4437</v>
      </c>
      <c r="AE1799" s="1" t="s">
        <v>4437</v>
      </c>
      <c r="AF1799" s="1" t="s">
        <v>4438</v>
      </c>
      <c r="AH1799" s="10" t="s">
        <v>4438</v>
      </c>
      <c r="AN1799" s="21"/>
      <c r="AU1799" s="1" t="s">
        <v>77</v>
      </c>
      <c r="AV1799" s="1">
        <f t="shared" si="28"/>
        <v>0</v>
      </c>
    </row>
    <row r="1800" spans="1:48" ht="15.75" customHeight="1" x14ac:dyDescent="0.35">
      <c r="A1800" s="1" t="s">
        <v>4439</v>
      </c>
      <c r="B1800">
        <v>-2.7702322929835502E-2</v>
      </c>
      <c r="C1800">
        <v>-0.108308831275347</v>
      </c>
      <c r="D1800">
        <v>7.5853650026821401E-2</v>
      </c>
      <c r="E1800">
        <v>-4.2873828477432298E-2</v>
      </c>
      <c r="F1800">
        <v>-0.169194923292803</v>
      </c>
      <c r="G1800">
        <v>-0.21905670724267101</v>
      </c>
      <c r="H1800">
        <v>-0.217018039343231</v>
      </c>
      <c r="I1800">
        <v>-0.339073024506993</v>
      </c>
      <c r="J1800">
        <v>-4.62209747654116E-2</v>
      </c>
      <c r="K1800">
        <v>-5.0102450550051102E-2</v>
      </c>
      <c r="L1800">
        <v>-0.16337852452275201</v>
      </c>
      <c r="M1800">
        <v>-0.105030020036782</v>
      </c>
      <c r="N1800">
        <v>-0.16484347086878101</v>
      </c>
      <c r="O1800">
        <v>-0.29950706470760202</v>
      </c>
      <c r="P1800">
        <v>-9.8767372699094594E-2</v>
      </c>
      <c r="Q1800">
        <v>-0.28758837830553902</v>
      </c>
      <c r="R1800">
        <v>-8.6471329981141501E-2</v>
      </c>
      <c r="S1800">
        <v>-0.202341736078364</v>
      </c>
      <c r="T1800">
        <v>-3.26252654423222E-2</v>
      </c>
      <c r="U1800">
        <v>-0.19815782920457001</v>
      </c>
      <c r="V1800" s="8">
        <v>-0.23608567359642399</v>
      </c>
      <c r="W1800" s="8">
        <v>-9.1182992468749294E-2</v>
      </c>
      <c r="X1800" s="9">
        <v>-0.212676571645254</v>
      </c>
      <c r="Y1800" s="8">
        <v>-0.12989904017659901</v>
      </c>
      <c r="Z1800" s="8">
        <v>2.01567062002013E-2</v>
      </c>
      <c r="AA1800" s="8">
        <v>0.38569350634822402</v>
      </c>
      <c r="AB1800" s="9">
        <v>5.1873893215558103E-2</v>
      </c>
      <c r="AC1800" s="8">
        <v>0.564435822050396</v>
      </c>
      <c r="AD1800" s="1" t="s">
        <v>4439</v>
      </c>
      <c r="AE1800" s="1" t="s">
        <v>4440</v>
      </c>
      <c r="AF1800" s="1" t="s">
        <v>4441</v>
      </c>
      <c r="AH1800" s="10" t="s">
        <v>4441</v>
      </c>
      <c r="AN1800" s="21"/>
      <c r="AQ1800" s="1" t="s">
        <v>77</v>
      </c>
      <c r="AT1800" s="1" t="s">
        <v>77</v>
      </c>
      <c r="AV1800" s="1">
        <f t="shared" si="28"/>
        <v>4</v>
      </c>
    </row>
    <row r="1801" spans="1:48" ht="15.75" customHeight="1" x14ac:dyDescent="0.35">
      <c r="A1801" s="1" t="s">
        <v>4442</v>
      </c>
      <c r="B1801">
        <v>-4.3621696561740302E-2</v>
      </c>
      <c r="C1801">
        <v>-3.2272492099398802E-2</v>
      </c>
      <c r="D1801">
        <v>9.7329962567345996E-2</v>
      </c>
      <c r="E1801">
        <v>4.2810254911342202E-2</v>
      </c>
      <c r="F1801">
        <v>0.279414386425131</v>
      </c>
      <c r="G1801">
        <v>0.31700083916489602</v>
      </c>
      <c r="H1801">
        <v>0.35717352608717701</v>
      </c>
      <c r="I1801">
        <v>0.139456639652078</v>
      </c>
      <c r="J1801">
        <v>0.101596612392486</v>
      </c>
      <c r="K1801">
        <v>0.39664984277181398</v>
      </c>
      <c r="L1801">
        <v>0.19259500126235801</v>
      </c>
      <c r="M1801">
        <v>0.18880724467396201</v>
      </c>
      <c r="N1801">
        <v>0.47899621590397701</v>
      </c>
      <c r="O1801">
        <v>0.31326720900025401</v>
      </c>
      <c r="P1801">
        <v>0.393661063288757</v>
      </c>
      <c r="Q1801">
        <v>0.43552946299647899</v>
      </c>
      <c r="R1801">
        <v>0.304378770910744</v>
      </c>
      <c r="S1801">
        <v>0.109378913188733</v>
      </c>
      <c r="T1801">
        <v>0.178899750615411</v>
      </c>
      <c r="U1801">
        <v>0.21098868285995501</v>
      </c>
      <c r="V1801" s="8">
        <v>0.27326134783231998</v>
      </c>
      <c r="W1801" s="8">
        <v>0.219912175275155</v>
      </c>
      <c r="X1801" s="9">
        <v>0.40536348779736697</v>
      </c>
      <c r="Y1801" s="8">
        <v>0.20091152939371101</v>
      </c>
      <c r="Z1801" s="8">
        <v>1.6621598457330199E-2</v>
      </c>
      <c r="AA1801" s="8">
        <v>0.115143001330258</v>
      </c>
      <c r="AB1801" s="9">
        <v>1.0792510104463799E-3</v>
      </c>
      <c r="AC1801" s="8">
        <v>0.85130193422525602</v>
      </c>
      <c r="AD1801" s="1" t="s">
        <v>4442</v>
      </c>
      <c r="AE1801" s="1" t="s">
        <v>4442</v>
      </c>
      <c r="AF1801" s="1" t="s">
        <v>4443</v>
      </c>
      <c r="AH1801" s="10" t="s">
        <v>4443</v>
      </c>
      <c r="AN1801" s="21"/>
      <c r="AQ1801" s="1" t="s">
        <v>77</v>
      </c>
      <c r="AT1801" s="1" t="s">
        <v>77</v>
      </c>
      <c r="AV1801" s="1">
        <f t="shared" si="28"/>
        <v>4</v>
      </c>
    </row>
    <row r="1802" spans="1:48" ht="15.75" customHeight="1" x14ac:dyDescent="0.35">
      <c r="A1802" s="1" t="s">
        <v>4444</v>
      </c>
      <c r="B1802">
        <v>2.5795774223109701E-2</v>
      </c>
      <c r="C1802">
        <v>-0.121305927952176</v>
      </c>
      <c r="D1802">
        <v>0.10644356588524399</v>
      </c>
      <c r="E1802">
        <v>4.7880969600038598E-2</v>
      </c>
      <c r="F1802">
        <v>0.24611960048144799</v>
      </c>
      <c r="G1802">
        <v>0.25692793349360998</v>
      </c>
      <c r="H1802">
        <v>0.19844688102213401</v>
      </c>
      <c r="I1802">
        <v>0.37697711960954</v>
      </c>
      <c r="J1802">
        <v>0.164866504565642</v>
      </c>
      <c r="K1802">
        <v>0.57031294322604098</v>
      </c>
      <c r="L1802">
        <v>0.34787287789807397</v>
      </c>
      <c r="M1802">
        <v>0.39630490985250499</v>
      </c>
      <c r="N1802">
        <v>0.48712899673293297</v>
      </c>
      <c r="O1802">
        <v>0.33591306549444599</v>
      </c>
      <c r="P1802">
        <v>0.22893897085703599</v>
      </c>
      <c r="Q1802">
        <v>0.35249787929103299</v>
      </c>
      <c r="R1802">
        <v>0.12593039033433601</v>
      </c>
      <c r="S1802" s="14">
        <v>5.9248612942253099E-4</v>
      </c>
      <c r="T1802">
        <v>-0.13993018170122401</v>
      </c>
      <c r="U1802">
        <v>-4.8240824253534799E-2</v>
      </c>
      <c r="V1802" s="8">
        <v>0.26961788365168299</v>
      </c>
      <c r="W1802" s="8">
        <v>0.36983930888556599</v>
      </c>
      <c r="X1802" s="9">
        <v>0.35111972809386199</v>
      </c>
      <c r="Y1802" s="8">
        <v>-1.5412032372750101E-2</v>
      </c>
      <c r="Z1802" s="8">
        <v>1.93779271760505E-2</v>
      </c>
      <c r="AA1802" s="8">
        <v>5.7579355262546102E-2</v>
      </c>
      <c r="AB1802" s="9">
        <v>1.0110129386241401E-2</v>
      </c>
      <c r="AC1802" s="8">
        <v>2.7546574761204499E-2</v>
      </c>
      <c r="AD1802" s="1" t="s">
        <v>4444</v>
      </c>
      <c r="AE1802" s="1" t="s">
        <v>4444</v>
      </c>
      <c r="AF1802" s="1" t="s">
        <v>4445</v>
      </c>
      <c r="AH1802" s="10" t="s">
        <v>4445</v>
      </c>
      <c r="AN1802" s="21"/>
      <c r="AQ1802" s="1" t="s">
        <v>77</v>
      </c>
      <c r="AR1802" s="1"/>
      <c r="AT1802" s="1" t="s">
        <v>77</v>
      </c>
      <c r="AU1802" s="1"/>
      <c r="AV1802" s="1">
        <f t="shared" si="28"/>
        <v>4</v>
      </c>
    </row>
    <row r="1803" spans="1:48" ht="15.75" customHeight="1" x14ac:dyDescent="0.35">
      <c r="A1803" s="1" t="s">
        <v>4446</v>
      </c>
      <c r="B1803">
        <v>3.3725330224529101E-2</v>
      </c>
      <c r="C1803">
        <v>9.4096589466419397E-2</v>
      </c>
      <c r="D1803">
        <v>-0.38925279347938702</v>
      </c>
      <c r="E1803">
        <v>4.9025604920148097E-2</v>
      </c>
      <c r="F1803">
        <v>-0.85280645507760899</v>
      </c>
      <c r="G1803">
        <v>-0.73826235197825596</v>
      </c>
      <c r="H1803">
        <v>-0.69978372303235503</v>
      </c>
      <c r="I1803">
        <v>-0.92978202600300297</v>
      </c>
      <c r="J1803">
        <v>-0.49693493015390999</v>
      </c>
      <c r="K1803">
        <v>-0.49120406684002099</v>
      </c>
      <c r="L1803">
        <v>-0.310181658211859</v>
      </c>
      <c r="M1803">
        <v>-0.42006691204815599</v>
      </c>
      <c r="N1803">
        <v>-1.19792531267946</v>
      </c>
      <c r="O1803">
        <v>-1.1654334021877799</v>
      </c>
      <c r="P1803">
        <v>-1.12163313440266</v>
      </c>
      <c r="Q1803">
        <v>-1.0136614691646899</v>
      </c>
      <c r="R1803">
        <v>-0.86257043323789595</v>
      </c>
      <c r="S1803">
        <v>-0.76038503671868896</v>
      </c>
      <c r="T1803">
        <v>-0.73122948165520896</v>
      </c>
      <c r="U1803">
        <v>-0.57428596872317295</v>
      </c>
      <c r="V1803" s="8">
        <v>-0.80515863902280604</v>
      </c>
      <c r="W1803" s="8">
        <v>-0.42959689181348598</v>
      </c>
      <c r="X1803" s="9">
        <v>-1.1246633296086499</v>
      </c>
      <c r="Y1803" s="8">
        <v>-0.73211773008374204</v>
      </c>
      <c r="Z1803" s="8">
        <v>1.00948272146435E-2</v>
      </c>
      <c r="AA1803" s="8">
        <v>0.112663326429068</v>
      </c>
      <c r="AB1803" s="9">
        <v>4.1639599173170201E-3</v>
      </c>
      <c r="AC1803" s="8">
        <v>2.04567497016254E-2</v>
      </c>
      <c r="AD1803" s="1" t="s">
        <v>4446</v>
      </c>
      <c r="AE1803" s="1" t="s">
        <v>4446</v>
      </c>
      <c r="AF1803" s="1" t="s">
        <v>4447</v>
      </c>
      <c r="AH1803" s="10" t="s">
        <v>4447</v>
      </c>
      <c r="AN1803" s="21"/>
      <c r="AQ1803" s="1" t="s">
        <v>77</v>
      </c>
      <c r="AS1803" s="1" t="s">
        <v>77</v>
      </c>
      <c r="AT1803" s="1" t="s">
        <v>77</v>
      </c>
      <c r="AV1803" s="1">
        <f t="shared" si="28"/>
        <v>5</v>
      </c>
    </row>
    <row r="1804" spans="1:48" ht="15.75" customHeight="1" x14ac:dyDescent="0.35">
      <c r="A1804" s="1" t="s">
        <v>4448</v>
      </c>
      <c r="B1804">
        <v>-2.5897951361828299E-2</v>
      </c>
      <c r="C1804">
        <v>5.4380287832697098E-2</v>
      </c>
      <c r="D1804">
        <v>-0.21784414920119899</v>
      </c>
      <c r="E1804">
        <v>3.6518111564890397E-2</v>
      </c>
      <c r="F1804">
        <v>-0.45184707395264601</v>
      </c>
      <c r="G1804">
        <v>-0.91066237627734403</v>
      </c>
      <c r="H1804">
        <v>-0.97747258269234405</v>
      </c>
      <c r="I1804">
        <v>-0.46083169256786499</v>
      </c>
      <c r="J1804">
        <v>-0.69117377454574502</v>
      </c>
      <c r="K1804">
        <v>-0.69728857855250204</v>
      </c>
      <c r="L1804">
        <v>-0.56479697016984898</v>
      </c>
      <c r="M1804">
        <v>-0.80413913625815003</v>
      </c>
      <c r="N1804">
        <v>-0.96909252255786205</v>
      </c>
      <c r="O1804">
        <v>-0.58942733541963499</v>
      </c>
      <c r="P1804">
        <v>-1.07035500582244</v>
      </c>
      <c r="Q1804">
        <v>-0.89946916146473199</v>
      </c>
      <c r="R1804">
        <v>-0.35738566619890699</v>
      </c>
      <c r="S1804">
        <v>6.1264082205349499E-2</v>
      </c>
      <c r="T1804">
        <v>-0.46264368519642302</v>
      </c>
      <c r="U1804">
        <v>-0.17172836051620599</v>
      </c>
      <c r="V1804" s="8">
        <v>-0.70020343137255003</v>
      </c>
      <c r="W1804" s="8">
        <v>-0.68934961488156099</v>
      </c>
      <c r="X1804" s="9">
        <v>-0.88208600631616796</v>
      </c>
      <c r="Y1804" s="8">
        <v>-0.232623407426546</v>
      </c>
      <c r="Z1804" s="8">
        <v>3.03264737769527E-2</v>
      </c>
      <c r="AA1804" s="8">
        <v>2.7124421696710001E-3</v>
      </c>
      <c r="AB1804" s="9">
        <v>3.6752822723065898E-3</v>
      </c>
      <c r="AC1804" s="8">
        <v>4.55455587093496E-2</v>
      </c>
      <c r="AD1804" s="1" t="s">
        <v>4448</v>
      </c>
      <c r="AE1804" s="1" t="s">
        <v>4448</v>
      </c>
      <c r="AF1804" s="1" t="s">
        <v>4449</v>
      </c>
      <c r="AH1804" s="10" t="s">
        <v>4449</v>
      </c>
      <c r="AN1804" s="21"/>
      <c r="AQ1804" s="1" t="s">
        <v>77</v>
      </c>
      <c r="AR1804" s="1" t="s">
        <v>77</v>
      </c>
      <c r="AS1804" s="1" t="s">
        <v>77</v>
      </c>
      <c r="AT1804" s="1" t="s">
        <v>77</v>
      </c>
      <c r="AV1804" s="1">
        <f t="shared" si="28"/>
        <v>7</v>
      </c>
    </row>
    <row r="1805" spans="1:48" ht="15.75" customHeight="1" x14ac:dyDescent="0.35">
      <c r="A1805" s="1" t="s">
        <v>4450</v>
      </c>
      <c r="B1805">
        <v>-4.2614986529830597E-2</v>
      </c>
      <c r="C1805">
        <v>-2.22885476280992E-2</v>
      </c>
      <c r="D1805">
        <v>0.13934505264834399</v>
      </c>
      <c r="E1805">
        <v>-3.9235811412773498E-2</v>
      </c>
      <c r="F1805">
        <v>0.13738491055985699</v>
      </c>
      <c r="G1805">
        <v>0.15472193938282899</v>
      </c>
      <c r="H1805">
        <v>7.4801569986711294E-2</v>
      </c>
      <c r="I1805">
        <v>0.157421002800883</v>
      </c>
      <c r="J1805">
        <v>6.5548623853246002E-2</v>
      </c>
      <c r="K1805">
        <v>0.124831324716558</v>
      </c>
      <c r="L1805">
        <v>-4.9896821469942098E-3</v>
      </c>
      <c r="M1805">
        <v>-1.76097735099838E-2</v>
      </c>
      <c r="N1805">
        <v>0.24082380487001101</v>
      </c>
      <c r="O1805">
        <v>9.9155882629815006E-2</v>
      </c>
      <c r="P1805">
        <v>6.0522952064635802E-2</v>
      </c>
      <c r="Q1805">
        <v>0.14330644934082401</v>
      </c>
      <c r="R1805">
        <v>0.20998610930949399</v>
      </c>
      <c r="S1805">
        <v>6.7704152383853106E-2</v>
      </c>
      <c r="T1805">
        <v>1.7267734905195901E-2</v>
      </c>
      <c r="U1805">
        <v>0.11603570075010899</v>
      </c>
      <c r="V1805" s="8">
        <v>0.13108235568257001</v>
      </c>
      <c r="W1805" s="8">
        <v>4.1945123228206697E-2</v>
      </c>
      <c r="X1805" s="9">
        <v>0.135952272226321</v>
      </c>
      <c r="Y1805" s="8">
        <v>0.102748424337163</v>
      </c>
      <c r="Z1805" s="8">
        <v>0.110861454927206</v>
      </c>
      <c r="AA1805" s="8">
        <v>0.713492627581089</v>
      </c>
      <c r="AB1805" s="9">
        <v>0.125649062382514</v>
      </c>
      <c r="AC1805" s="8">
        <v>0.382997130039057</v>
      </c>
      <c r="AD1805" s="1" t="s">
        <v>4450</v>
      </c>
      <c r="AE1805" s="1" t="s">
        <v>4450</v>
      </c>
      <c r="AF1805" s="1" t="s">
        <v>4451</v>
      </c>
      <c r="AH1805" s="10" t="s">
        <v>4451</v>
      </c>
      <c r="AN1805" s="21"/>
      <c r="AU1805" s="1" t="s">
        <v>77</v>
      </c>
      <c r="AV1805" s="1">
        <f t="shared" si="28"/>
        <v>0</v>
      </c>
    </row>
    <row r="1806" spans="1:48" ht="15.75" customHeight="1" x14ac:dyDescent="0.35">
      <c r="A1806" s="1" t="s">
        <v>4452</v>
      </c>
      <c r="B1806">
        <v>-0.15719584796119501</v>
      </c>
      <c r="C1806">
        <v>-0.21620179844692899</v>
      </c>
      <c r="D1806">
        <v>0.22430193244068899</v>
      </c>
      <c r="E1806">
        <v>-0.154281198585662</v>
      </c>
      <c r="F1806">
        <v>-0.242769639898194</v>
      </c>
      <c r="G1806">
        <v>9.4099404536376496E-2</v>
      </c>
      <c r="H1806">
        <v>-0.30107727933922002</v>
      </c>
      <c r="I1806">
        <v>-0.55879230096018995</v>
      </c>
      <c r="J1806">
        <v>-0.44921681213098102</v>
      </c>
      <c r="K1806">
        <v>-0.20965793632903201</v>
      </c>
      <c r="L1806">
        <v>-0.29503951374745502</v>
      </c>
      <c r="M1806">
        <v>-0.276176379561199</v>
      </c>
      <c r="N1806">
        <v>-0.45454526066519801</v>
      </c>
      <c r="O1806">
        <v>-0.430231464286364</v>
      </c>
      <c r="P1806">
        <v>-0.64875856210600402</v>
      </c>
      <c r="Q1806">
        <v>-0.57570583398644204</v>
      </c>
      <c r="R1806">
        <v>-0.16734395458985599</v>
      </c>
      <c r="S1806">
        <v>-0.107169706208893</v>
      </c>
      <c r="T1806">
        <v>-0.42842930112088601</v>
      </c>
      <c r="U1806">
        <v>-0.22885186069173499</v>
      </c>
      <c r="V1806" s="8">
        <v>-0.25213495391530699</v>
      </c>
      <c r="W1806" s="8">
        <v>-0.30752266044216697</v>
      </c>
      <c r="X1806" s="9">
        <v>-0.52731028026100202</v>
      </c>
      <c r="Y1806" s="8">
        <v>-0.23294870565284301</v>
      </c>
      <c r="Z1806" s="8">
        <v>0.434330721129844</v>
      </c>
      <c r="AA1806" s="8">
        <v>0.23221689237436899</v>
      </c>
      <c r="AB1806" s="9">
        <v>3.0625221894100999E-2</v>
      </c>
      <c r="AC1806" s="8">
        <v>0.51581110756978898</v>
      </c>
      <c r="AD1806" s="1" t="s">
        <v>4452</v>
      </c>
      <c r="AE1806" s="1" t="s">
        <v>4452</v>
      </c>
      <c r="AF1806" s="1" t="s">
        <v>4453</v>
      </c>
      <c r="AH1806" s="10" t="s">
        <v>4453</v>
      </c>
      <c r="AI1806" t="s">
        <v>77</v>
      </c>
      <c r="AN1806" s="21"/>
      <c r="AU1806" s="1" t="s">
        <v>77</v>
      </c>
      <c r="AV1806" s="1">
        <f t="shared" si="28"/>
        <v>0</v>
      </c>
    </row>
    <row r="1807" spans="1:48" ht="15.75" customHeight="1" x14ac:dyDescent="0.35">
      <c r="A1807" s="1" t="s">
        <v>4454</v>
      </c>
      <c r="B1807">
        <v>1.9838048694218902E-2</v>
      </c>
      <c r="C1807">
        <v>-0.114724616669172</v>
      </c>
      <c r="D1807">
        <v>3.0141653091364299E-2</v>
      </c>
      <c r="E1807">
        <v>3.5322698329460098E-2</v>
      </c>
      <c r="F1807">
        <v>-5.70160099131568E-3</v>
      </c>
      <c r="G1807">
        <v>-1.2817099401830101E-2</v>
      </c>
      <c r="H1807">
        <v>1.0497329579159E-2</v>
      </c>
      <c r="I1807">
        <v>-0.11060895497989801</v>
      </c>
      <c r="J1807">
        <v>8.5319104400825893E-2</v>
      </c>
      <c r="K1807">
        <v>-8.5480992046437193E-2</v>
      </c>
      <c r="L1807">
        <v>-7.3823425669247794E-2</v>
      </c>
      <c r="M1807">
        <v>-9.5470468416667106E-2</v>
      </c>
      <c r="N1807">
        <v>-9.8551520151266794E-2</v>
      </c>
      <c r="O1807">
        <v>-0.110908326510263</v>
      </c>
      <c r="P1807">
        <v>0.101248957565419</v>
      </c>
      <c r="Q1807">
        <v>-0.108770564414847</v>
      </c>
      <c r="R1807">
        <v>-6.1514719473228903E-2</v>
      </c>
      <c r="S1807">
        <v>-5.4545383899553303E-2</v>
      </c>
      <c r="T1807">
        <v>0.12820027867994299</v>
      </c>
      <c r="U1807">
        <v>-4.8521659682301099E-2</v>
      </c>
      <c r="V1807" s="8">
        <v>-2.96575814484712E-2</v>
      </c>
      <c r="W1807" s="8">
        <v>-4.2363945432881502E-2</v>
      </c>
      <c r="X1807" s="9">
        <v>-5.4245363377739698E-2</v>
      </c>
      <c r="Y1807" s="8">
        <v>-9.0953710937849395E-3</v>
      </c>
      <c r="Z1807" s="8">
        <v>0.71174413821855598</v>
      </c>
      <c r="AA1807" s="8">
        <v>0.70095966753681604</v>
      </c>
      <c r="AB1807" s="9">
        <v>0.58940426608678198</v>
      </c>
      <c r="AC1807" s="8">
        <v>0.69343406131553298</v>
      </c>
      <c r="AD1807" s="1" t="s">
        <v>4454</v>
      </c>
      <c r="AE1807" s="1" t="s">
        <v>4454</v>
      </c>
      <c r="AF1807" s="1" t="s">
        <v>4455</v>
      </c>
      <c r="AH1807" s="10" t="s">
        <v>4455</v>
      </c>
      <c r="AN1807" s="21"/>
      <c r="AU1807" s="1" t="s">
        <v>77</v>
      </c>
      <c r="AV1807" s="1">
        <f t="shared" si="28"/>
        <v>0</v>
      </c>
    </row>
    <row r="1808" spans="1:48" ht="15.75" customHeight="1" x14ac:dyDescent="0.35">
      <c r="A1808" s="1" t="s">
        <v>4456</v>
      </c>
      <c r="B1808">
        <v>0.17868115736579901</v>
      </c>
      <c r="C1808">
        <v>0.107430780671216</v>
      </c>
      <c r="D1808">
        <v>-0.32867108771686998</v>
      </c>
      <c r="E1808">
        <v>2.8487925403837499E-2</v>
      </c>
      <c r="F1808">
        <v>0.158288537288617</v>
      </c>
      <c r="G1808">
        <v>0.18389825294751999</v>
      </c>
      <c r="H1808">
        <v>0.16351076788810801</v>
      </c>
      <c r="I1808">
        <v>0.186277115064893</v>
      </c>
      <c r="J1808">
        <v>3.1862534597841899E-2</v>
      </c>
      <c r="K1808">
        <v>6.9145654994420703E-3</v>
      </c>
      <c r="L1808">
        <v>0.312055865290229</v>
      </c>
      <c r="M1808">
        <v>0.25294881798707902</v>
      </c>
      <c r="N1808">
        <v>-0.25315748966817297</v>
      </c>
      <c r="O1808">
        <v>8.22242000783725E-2</v>
      </c>
      <c r="P1808">
        <v>-6.1609056444248602E-3</v>
      </c>
      <c r="Q1808">
        <v>6.7559223647634406E-2</v>
      </c>
      <c r="R1808">
        <v>-0.39209633332532801</v>
      </c>
      <c r="S1808">
        <v>-0.102834718202611</v>
      </c>
      <c r="T1808">
        <v>-0.15381703503144201</v>
      </c>
      <c r="U1808">
        <v>-0.11636073993726</v>
      </c>
      <c r="V1808" s="8">
        <v>0.17299366829728499</v>
      </c>
      <c r="W1808" s="8">
        <v>0.150945445843648</v>
      </c>
      <c r="X1808" s="9">
        <v>-2.7383742896647901E-2</v>
      </c>
      <c r="Y1808" s="8">
        <v>-0.19127720662416001</v>
      </c>
      <c r="Z1808" s="8">
        <v>0.30236485593175</v>
      </c>
      <c r="AA1808" s="8">
        <v>0.48362960289026002</v>
      </c>
      <c r="AB1808" s="9">
        <v>0.90723037739770995</v>
      </c>
      <c r="AC1808" s="8">
        <v>3.6890939346028703E-2</v>
      </c>
      <c r="AD1808" s="1" t="s">
        <v>4456</v>
      </c>
      <c r="AE1808" s="1" t="s">
        <v>4456</v>
      </c>
      <c r="AF1808" s="1" t="s">
        <v>4457</v>
      </c>
      <c r="AH1808" s="10" t="s">
        <v>4457</v>
      </c>
      <c r="AN1808" s="21"/>
      <c r="AU1808" s="1" t="s">
        <v>77</v>
      </c>
      <c r="AV1808" s="1">
        <f t="shared" si="28"/>
        <v>0</v>
      </c>
    </row>
    <row r="1809" spans="1:48" ht="15.75" customHeight="1" x14ac:dyDescent="0.35">
      <c r="A1809" s="1" t="s">
        <v>4458</v>
      </c>
      <c r="B1809">
        <v>1.93590123501187E-2</v>
      </c>
      <c r="C1809">
        <v>1.25041278163034E-2</v>
      </c>
      <c r="D1809">
        <v>-0.17440217088599699</v>
      </c>
      <c r="E1809">
        <v>4.4582601723675001E-2</v>
      </c>
      <c r="F1809">
        <v>-0.268085165160665</v>
      </c>
      <c r="G1809">
        <v>-0.27605637532592298</v>
      </c>
      <c r="H1809">
        <v>-0.251838983442491</v>
      </c>
      <c r="I1809">
        <v>-0.14035256796855899</v>
      </c>
      <c r="J1809">
        <v>-0.50073197588619001</v>
      </c>
      <c r="K1809">
        <v>-0.59848189815158903</v>
      </c>
      <c r="L1809">
        <v>-0.51197385452745103</v>
      </c>
      <c r="M1809">
        <v>-0.57640621881651899</v>
      </c>
      <c r="N1809">
        <v>-0.80830510158815505</v>
      </c>
      <c r="O1809">
        <v>-0.72192133444748396</v>
      </c>
      <c r="P1809">
        <v>-0.67180148555189201</v>
      </c>
      <c r="Q1809">
        <v>-0.75152927387160295</v>
      </c>
      <c r="R1809">
        <v>-0.344117034004154</v>
      </c>
      <c r="S1809">
        <v>-0.16779531525136901</v>
      </c>
      <c r="T1809">
        <v>-0.14774879450966899</v>
      </c>
      <c r="U1809">
        <v>-0.193648231028101</v>
      </c>
      <c r="V1809" s="8">
        <v>-0.23408327297440901</v>
      </c>
      <c r="W1809" s="8">
        <v>-0.54689848684543696</v>
      </c>
      <c r="X1809" s="9">
        <v>-0.73838929886478399</v>
      </c>
      <c r="Y1809" s="8">
        <v>-0.21332734369832301</v>
      </c>
      <c r="Z1809" s="8">
        <v>3.9139863157127197E-2</v>
      </c>
      <c r="AA1809" s="8">
        <v>4.75901415225024E-3</v>
      </c>
      <c r="AB1809" s="9">
        <v>6.0720465979559996E-4</v>
      </c>
      <c r="AC1809" s="8">
        <v>6.2123964759807603E-3</v>
      </c>
      <c r="AD1809" s="1" t="s">
        <v>4458</v>
      </c>
      <c r="AE1809" s="1" t="s">
        <v>4459</v>
      </c>
      <c r="AF1809" s="1" t="s">
        <v>4460</v>
      </c>
      <c r="AH1809" s="10" t="s">
        <v>4460</v>
      </c>
      <c r="AI1809" t="s">
        <v>77</v>
      </c>
      <c r="AN1809" s="21"/>
      <c r="AP1809" t="s">
        <v>77</v>
      </c>
      <c r="AQ1809" s="1" t="s">
        <v>77</v>
      </c>
      <c r="AR1809" s="1" t="s">
        <v>77</v>
      </c>
      <c r="AS1809" s="1" t="s">
        <v>77</v>
      </c>
      <c r="AT1809" s="1" t="s">
        <v>77</v>
      </c>
      <c r="AV1809" s="1">
        <f t="shared" si="28"/>
        <v>7</v>
      </c>
    </row>
    <row r="1810" spans="1:48" ht="15.75" customHeight="1" x14ac:dyDescent="0.35">
      <c r="A1810" s="1" t="s">
        <v>4461</v>
      </c>
      <c r="B1810">
        <v>-7.1118351273741401E-2</v>
      </c>
      <c r="C1810">
        <v>-2.9449016364840999E-2</v>
      </c>
      <c r="D1810">
        <v>1.9431124817102199E-2</v>
      </c>
      <c r="E1810">
        <v>1.75909563604617E-3</v>
      </c>
      <c r="F1810">
        <v>-0.27127324387157398</v>
      </c>
      <c r="G1810">
        <v>-0.446289163047003</v>
      </c>
      <c r="H1810">
        <v>-0.49409218050162801</v>
      </c>
      <c r="I1810">
        <v>-0.48868497006911299</v>
      </c>
      <c r="J1810">
        <v>-0.26448140400260001</v>
      </c>
      <c r="K1810">
        <v>-0.16877072406379101</v>
      </c>
      <c r="L1810">
        <v>-0.29251751478133597</v>
      </c>
      <c r="M1810">
        <v>-0.26080237822707802</v>
      </c>
      <c r="N1810">
        <v>-0.373539570588796</v>
      </c>
      <c r="O1810">
        <v>-0.39229527850203599</v>
      </c>
      <c r="P1810">
        <v>-0.38727440738800301</v>
      </c>
      <c r="Q1810">
        <v>-0.29774160556226498</v>
      </c>
      <c r="R1810">
        <v>-0.145895874312371</v>
      </c>
      <c r="S1810">
        <v>-0.137903315465806</v>
      </c>
      <c r="T1810">
        <v>-0.18831388302066701</v>
      </c>
      <c r="U1810">
        <v>-4.4680107187510698E-2</v>
      </c>
      <c r="V1810" s="8">
        <v>-0.42508488937232902</v>
      </c>
      <c r="W1810" s="8">
        <v>-0.246643005268701</v>
      </c>
      <c r="X1810" s="9">
        <v>-0.36271271551027501</v>
      </c>
      <c r="Y1810" s="8">
        <v>-0.129198294996589</v>
      </c>
      <c r="Z1810" s="8">
        <v>7.8356724273260896E-3</v>
      </c>
      <c r="AA1810" s="8">
        <v>5.8963836497522397E-3</v>
      </c>
      <c r="AB1810" s="9">
        <v>2.8143282299174103E-4</v>
      </c>
      <c r="AC1810" s="8">
        <v>5.6516772973344502E-2</v>
      </c>
      <c r="AD1810" s="1" t="s">
        <v>4461</v>
      </c>
      <c r="AE1810" s="1" t="s">
        <v>4461</v>
      </c>
      <c r="AF1810" s="1" t="s">
        <v>4462</v>
      </c>
      <c r="AH1810" s="10" t="s">
        <v>4462</v>
      </c>
      <c r="AN1810" s="21"/>
      <c r="AQ1810" s="1" t="s">
        <v>77</v>
      </c>
      <c r="AR1810" s="1" t="s">
        <v>77</v>
      </c>
      <c r="AU1810" s="1" t="s">
        <v>77</v>
      </c>
      <c r="AV1810" s="1">
        <f t="shared" si="28"/>
        <v>6</v>
      </c>
    </row>
    <row r="1811" spans="1:48" ht="15.75" customHeight="1" x14ac:dyDescent="0.35">
      <c r="A1811" s="1" t="s">
        <v>4463</v>
      </c>
      <c r="B1811">
        <v>8.7930418152464603E-3</v>
      </c>
      <c r="C1811">
        <v>0.12666731929998401</v>
      </c>
      <c r="D1811">
        <v>-7.7226610378733296E-2</v>
      </c>
      <c r="E1811">
        <v>1.2223775975120799E-2</v>
      </c>
      <c r="F1811">
        <v>0.19208271494564599</v>
      </c>
      <c r="G1811">
        <v>0.33558192505759099</v>
      </c>
      <c r="H1811">
        <v>2.9271817233744401E-2</v>
      </c>
      <c r="I1811">
        <v>0.191205152762083</v>
      </c>
      <c r="J1811">
        <v>0.126276787378127</v>
      </c>
      <c r="K1811">
        <v>-1.0166702227694301E-2</v>
      </c>
      <c r="L1811">
        <v>0.176660260236325</v>
      </c>
      <c r="M1811">
        <v>0.16256435338681399</v>
      </c>
      <c r="N1811">
        <v>0.20518450571022001</v>
      </c>
      <c r="O1811">
        <v>0.354188191249452</v>
      </c>
      <c r="P1811">
        <v>1.50093088105764E-2</v>
      </c>
      <c r="Q1811">
        <v>0.29275952962423202</v>
      </c>
      <c r="R1811">
        <v>0.100926456091535</v>
      </c>
      <c r="S1811">
        <v>0.27967890835158099</v>
      </c>
      <c r="T1811">
        <v>-6.8954743297035798E-2</v>
      </c>
      <c r="U1811">
        <v>0.18994464387186299</v>
      </c>
      <c r="V1811" s="8">
        <v>0.187035402499766</v>
      </c>
      <c r="W1811" s="8">
        <v>0.11383367469339301</v>
      </c>
      <c r="X1811" s="9">
        <v>0.21678538384862001</v>
      </c>
      <c r="Y1811" s="8">
        <v>0.12539881625448601</v>
      </c>
      <c r="Z1811" s="8">
        <v>0.126725974576406</v>
      </c>
      <c r="AA1811" s="8">
        <v>0.31258542754883001</v>
      </c>
      <c r="AB1811" s="9">
        <v>0.119714495669275</v>
      </c>
      <c r="AC1811" s="8">
        <v>0.92146371970077801</v>
      </c>
      <c r="AD1811" s="1" t="s">
        <v>4463</v>
      </c>
      <c r="AE1811" s="1" t="s">
        <v>4463</v>
      </c>
      <c r="AF1811" s="1" t="s">
        <v>4464</v>
      </c>
      <c r="AH1811" s="10" t="s">
        <v>4464</v>
      </c>
      <c r="AN1811" s="21"/>
      <c r="AU1811" s="1" t="s">
        <v>77</v>
      </c>
      <c r="AV1811" s="1">
        <f t="shared" si="28"/>
        <v>0</v>
      </c>
    </row>
    <row r="1812" spans="1:48" ht="15.75" customHeight="1" x14ac:dyDescent="0.35">
      <c r="A1812" s="1" t="s">
        <v>4465</v>
      </c>
      <c r="B1812">
        <v>1.7162664985818799E-2</v>
      </c>
      <c r="C1812">
        <v>-4.6444887086920697E-2</v>
      </c>
      <c r="D1812">
        <v>0.370775734862408</v>
      </c>
      <c r="E1812">
        <v>-0.21892762071716801</v>
      </c>
      <c r="F1812">
        <v>1.09254895596955</v>
      </c>
      <c r="G1812">
        <v>1.11107834309029</v>
      </c>
      <c r="H1812">
        <v>1.0075462537511899</v>
      </c>
      <c r="I1812">
        <v>1.1910759011652201</v>
      </c>
      <c r="J1812">
        <v>0.11058763965471</v>
      </c>
      <c r="K1812">
        <v>0.205262861427496</v>
      </c>
      <c r="L1812">
        <v>0.104172997694083</v>
      </c>
      <c r="M1812">
        <v>0.24938840824654299</v>
      </c>
      <c r="N1812">
        <v>1.1349181283713701</v>
      </c>
      <c r="O1812">
        <v>1.1299023888887301</v>
      </c>
      <c r="P1812">
        <v>0.89763295541750598</v>
      </c>
      <c r="Q1812">
        <v>1.2272444457745699</v>
      </c>
      <c r="R1812">
        <v>1.0221870655249301</v>
      </c>
      <c r="S1812">
        <v>1.0113920209202301</v>
      </c>
      <c r="T1812">
        <v>0.76592022606617605</v>
      </c>
      <c r="U1812">
        <v>1.1167805798980801</v>
      </c>
      <c r="V1812" s="8">
        <v>1.10056236349406</v>
      </c>
      <c r="W1812" s="8">
        <v>0.16735297675570801</v>
      </c>
      <c r="X1812" s="9">
        <v>1.0974244796130399</v>
      </c>
      <c r="Y1812" s="8">
        <v>0.97906997310235599</v>
      </c>
      <c r="Z1812" s="8">
        <v>6.9079592137269302E-3</v>
      </c>
      <c r="AA1812" s="8">
        <v>0.53232566485115396</v>
      </c>
      <c r="AB1812" s="9">
        <v>3.1909029130464499E-3</v>
      </c>
      <c r="AC1812" s="8">
        <v>2.2616752672554902E-3</v>
      </c>
      <c r="AD1812" s="1" t="s">
        <v>4465</v>
      </c>
      <c r="AE1812" s="1" t="s">
        <v>4465</v>
      </c>
      <c r="AF1812" s="1" t="s">
        <v>4466</v>
      </c>
      <c r="AH1812" s="10" t="s">
        <v>4466</v>
      </c>
      <c r="AN1812" s="21"/>
      <c r="AQ1812" s="1" t="s">
        <v>77</v>
      </c>
      <c r="AS1812" s="1" t="s">
        <v>77</v>
      </c>
      <c r="AT1812" s="1" t="s">
        <v>77</v>
      </c>
      <c r="AV1812" s="1">
        <f t="shared" si="28"/>
        <v>5</v>
      </c>
    </row>
    <row r="1813" spans="1:48" ht="15.75" customHeight="1" x14ac:dyDescent="0.35">
      <c r="A1813" s="1" t="s">
        <v>4467</v>
      </c>
      <c r="B1813">
        <v>-0.15283119628974001</v>
      </c>
      <c r="C1813">
        <v>-0.49160918371249601</v>
      </c>
      <c r="D1813">
        <v>0.18397405023900401</v>
      </c>
      <c r="E1813">
        <v>0.376969369630416</v>
      </c>
      <c r="F1813">
        <v>0.356756440344555</v>
      </c>
      <c r="G1813">
        <v>-8.7631601416100796E-2</v>
      </c>
      <c r="H1813">
        <v>-0.156721388719229</v>
      </c>
      <c r="I1813">
        <v>-0.287004330661352</v>
      </c>
      <c r="J1813">
        <v>3.0209530996828601E-2</v>
      </c>
      <c r="K1813">
        <v>0.19476337034074101</v>
      </c>
      <c r="L1813">
        <v>9.7114858258089298E-2</v>
      </c>
      <c r="M1813">
        <v>-9.6252171581511906E-2</v>
      </c>
      <c r="N1813">
        <v>0.28890038275665803</v>
      </c>
      <c r="O1813">
        <v>0.191865007874813</v>
      </c>
      <c r="P1813">
        <v>0.23714279208205599</v>
      </c>
      <c r="Q1813">
        <v>2.9207162372317401E-2</v>
      </c>
      <c r="R1813">
        <v>0.22682305473714701</v>
      </c>
      <c r="S1813">
        <v>0.14106434427644499</v>
      </c>
      <c r="T1813">
        <v>0.164660648347978</v>
      </c>
      <c r="U1813">
        <v>-2.7422478899154799E-2</v>
      </c>
      <c r="V1813" s="8">
        <v>-4.3650220113031803E-2</v>
      </c>
      <c r="W1813" s="8">
        <v>5.6458897003536797E-2</v>
      </c>
      <c r="X1813" s="9">
        <v>0.186778836271461</v>
      </c>
      <c r="Y1813" s="8">
        <v>0.12628139211560399</v>
      </c>
      <c r="Z1813" s="8">
        <v>0.94712828551509498</v>
      </c>
      <c r="AA1813" s="8">
        <v>0.83583972272673601</v>
      </c>
      <c r="AB1813" s="9">
        <v>0.464651513696133</v>
      </c>
      <c r="AC1813" s="8">
        <v>0.51864180569787699</v>
      </c>
      <c r="AD1813" s="1" t="s">
        <v>4467</v>
      </c>
      <c r="AE1813" s="1" t="s">
        <v>4468</v>
      </c>
      <c r="AF1813" s="1" t="s">
        <v>4469</v>
      </c>
      <c r="AH1813" s="10" t="s">
        <v>4469</v>
      </c>
      <c r="AN1813" s="21"/>
      <c r="AU1813" s="1" t="s">
        <v>77</v>
      </c>
      <c r="AV1813" s="1">
        <f t="shared" si="28"/>
        <v>0</v>
      </c>
    </row>
    <row r="1814" spans="1:48" ht="15.75" customHeight="1" x14ac:dyDescent="0.35">
      <c r="A1814" s="1" t="s">
        <v>4470</v>
      </c>
      <c r="B1814">
        <v>-0.145959841130127</v>
      </c>
      <c r="C1814">
        <v>2.1403430514941198E-2</v>
      </c>
      <c r="D1814">
        <v>0.18588768476345399</v>
      </c>
      <c r="E1814">
        <v>-9.0044343878571798E-2</v>
      </c>
      <c r="F1814">
        <v>-3.3744846280155803E-2</v>
      </c>
      <c r="G1814">
        <v>0.13382144699835199</v>
      </c>
      <c r="H1814">
        <v>0.13069629226788401</v>
      </c>
      <c r="I1814">
        <v>0.22676254170705401</v>
      </c>
      <c r="J1814">
        <v>9.2944798928387307E-2</v>
      </c>
      <c r="K1814">
        <v>0.15633268665382299</v>
      </c>
      <c r="L1814">
        <v>-8.0992362496071404E-2</v>
      </c>
      <c r="M1814">
        <v>3.5917435144336998E-2</v>
      </c>
      <c r="N1814">
        <v>0.22902580606976</v>
      </c>
      <c r="O1814">
        <v>-0.113547570864685</v>
      </c>
      <c r="P1814">
        <v>-9.2705667203213493E-2</v>
      </c>
      <c r="Q1814">
        <v>1.7536377515807E-2</v>
      </c>
      <c r="R1814">
        <v>0.182026545054469</v>
      </c>
      <c r="S1814">
        <v>-0.157989191357537</v>
      </c>
      <c r="T1814">
        <v>-0.144166661717749</v>
      </c>
      <c r="U1814">
        <v>-2.8578175951340701E-2</v>
      </c>
      <c r="V1814" s="8">
        <v>0.114383858673283</v>
      </c>
      <c r="W1814" s="8">
        <v>5.1050639557619099E-2</v>
      </c>
      <c r="X1814" s="9">
        <v>1.0077236379416999E-2</v>
      </c>
      <c r="Y1814" s="8">
        <v>-3.7176870993039499E-2</v>
      </c>
      <c r="Z1814" s="8">
        <v>0.32314732743236402</v>
      </c>
      <c r="AA1814" s="8">
        <v>0.68938155559874204</v>
      </c>
      <c r="AB1814" s="9">
        <v>0.91439132646136401</v>
      </c>
      <c r="AC1814" s="8">
        <v>0.482537617472585</v>
      </c>
      <c r="AD1814" s="1" t="s">
        <v>4470</v>
      </c>
      <c r="AE1814" s="1" t="s">
        <v>4471</v>
      </c>
      <c r="AF1814" s="1" t="s">
        <v>4472</v>
      </c>
      <c r="AH1814" s="10" t="s">
        <v>4472</v>
      </c>
      <c r="AN1814" s="21"/>
      <c r="AU1814" s="1" t="s">
        <v>77</v>
      </c>
      <c r="AV1814" s="1">
        <f t="shared" si="28"/>
        <v>0</v>
      </c>
    </row>
    <row r="1815" spans="1:48" ht="15.75" customHeight="1" x14ac:dyDescent="0.35">
      <c r="A1815" s="1" t="s">
        <v>4473</v>
      </c>
      <c r="B1815">
        <v>4.6774134403474797E-2</v>
      </c>
      <c r="C1815">
        <v>-3.3529960910753803E-2</v>
      </c>
      <c r="D1815">
        <v>-0.14715937111449501</v>
      </c>
      <c r="E1815">
        <v>0.11199758081495099</v>
      </c>
      <c r="F1815">
        <v>4.5211446975382701E-2</v>
      </c>
      <c r="G1815">
        <v>-2.1685267070221999E-2</v>
      </c>
      <c r="H1815">
        <v>2.5371726999066601E-2</v>
      </c>
      <c r="I1815">
        <v>0.101786748324873</v>
      </c>
      <c r="J1815">
        <v>1.02633513574545E-2</v>
      </c>
      <c r="K1815">
        <v>-9.3548888384992507E-2</v>
      </c>
      <c r="L1815">
        <v>0.109625551317243</v>
      </c>
      <c r="M1815">
        <v>-5.4132390338152599E-2</v>
      </c>
      <c r="N1815">
        <v>-0.23758956527008501</v>
      </c>
      <c r="O1815">
        <v>1.44918629075393E-2</v>
      </c>
      <c r="P1815">
        <v>-6.8270979592984907E-2</v>
      </c>
      <c r="Q1815">
        <v>-0.143205803925335</v>
      </c>
      <c r="R1815">
        <v>-0.24360540852691201</v>
      </c>
      <c r="S1815">
        <v>2.0013143039828301E-2</v>
      </c>
      <c r="T1815">
        <v>-7.7905968858998503E-2</v>
      </c>
      <c r="U1815">
        <v>-0.135363335063341</v>
      </c>
      <c r="V1815" s="8">
        <v>3.7671163807275303E-2</v>
      </c>
      <c r="W1815" s="8">
        <v>-6.9480940121117198E-3</v>
      </c>
      <c r="X1815" s="9">
        <v>-0.108643621470216</v>
      </c>
      <c r="Y1815" s="8">
        <v>-0.109215392352355</v>
      </c>
      <c r="Z1815" s="8">
        <v>0.608875507770538</v>
      </c>
      <c r="AA1815" s="8">
        <v>0.98995156727278499</v>
      </c>
      <c r="AB1815" s="9">
        <v>0.323670978853072</v>
      </c>
      <c r="AC1815" s="8">
        <v>0.279808355064396</v>
      </c>
      <c r="AD1815" s="1" t="s">
        <v>4473</v>
      </c>
      <c r="AE1815" s="1" t="s">
        <v>4474</v>
      </c>
      <c r="AF1815" s="1" t="s">
        <v>4475</v>
      </c>
      <c r="AH1815" s="10" t="s">
        <v>4475</v>
      </c>
      <c r="AN1815" s="21"/>
      <c r="AU1815" s="1" t="s">
        <v>77</v>
      </c>
      <c r="AV1815" s="1">
        <f t="shared" si="28"/>
        <v>0</v>
      </c>
    </row>
    <row r="1816" spans="1:48" ht="15.75" customHeight="1" x14ac:dyDescent="0.35">
      <c r="A1816" s="1" t="s">
        <v>4476</v>
      </c>
      <c r="B1816">
        <v>-9.7395294033363305E-2</v>
      </c>
      <c r="C1816">
        <v>-5.2847113129267799E-2</v>
      </c>
      <c r="D1816">
        <v>0.109381772456892</v>
      </c>
      <c r="E1816">
        <v>-3.4529871278523298E-2</v>
      </c>
      <c r="F1816">
        <v>-0.11756276204103699</v>
      </c>
      <c r="G1816">
        <v>-0.190026201793463</v>
      </c>
      <c r="H1816">
        <v>-0.142400398286088</v>
      </c>
      <c r="I1816">
        <v>-0.22936644460691399</v>
      </c>
      <c r="J1816">
        <v>5.6690955199248903E-2</v>
      </c>
      <c r="K1816">
        <v>-7.2208468118440897E-3</v>
      </c>
      <c r="L1816">
        <v>-0.13020463200757301</v>
      </c>
      <c r="M1816">
        <v>-6.1753931038758002E-2</v>
      </c>
      <c r="N1816">
        <v>-1.4756681056482699E-2</v>
      </c>
      <c r="O1816">
        <v>-0.11846447386502</v>
      </c>
      <c r="P1816">
        <v>2.6068022858332301E-2</v>
      </c>
      <c r="Q1816">
        <v>-0.12675868673183999</v>
      </c>
      <c r="R1816">
        <v>1.7512893915477602E-2</v>
      </c>
      <c r="S1816">
        <v>-6.7032811254971805E-2</v>
      </c>
      <c r="T1816">
        <v>5.0961782909934E-2</v>
      </c>
      <c r="U1816">
        <v>-7.3059033380155194E-2</v>
      </c>
      <c r="V1816" s="8">
        <v>-0.16983895168187499</v>
      </c>
      <c r="W1816" s="8">
        <v>-3.5622113664731697E-2</v>
      </c>
      <c r="X1816" s="9">
        <v>-5.8477954698752797E-2</v>
      </c>
      <c r="Y1816" s="8">
        <v>-1.7904291952428798E-2</v>
      </c>
      <c r="Z1816" s="8">
        <v>7.0367743956296303E-2</v>
      </c>
      <c r="AA1816" s="8">
        <v>0.87858406091570596</v>
      </c>
      <c r="AB1816" s="9">
        <v>0.62368497397049405</v>
      </c>
      <c r="AC1816" s="8">
        <v>0.79285226983044599</v>
      </c>
      <c r="AD1816" s="1" t="s">
        <v>4476</v>
      </c>
      <c r="AE1816" s="1" t="s">
        <v>4476</v>
      </c>
      <c r="AF1816" s="1" t="s">
        <v>4477</v>
      </c>
      <c r="AH1816" s="10" t="s">
        <v>4477</v>
      </c>
      <c r="AN1816" s="21"/>
      <c r="AU1816" s="1" t="s">
        <v>77</v>
      </c>
      <c r="AV1816" s="1">
        <f t="shared" si="28"/>
        <v>0</v>
      </c>
    </row>
    <row r="1817" spans="1:48" ht="15.75" customHeight="1" x14ac:dyDescent="0.35">
      <c r="A1817" s="1" t="s">
        <v>4478</v>
      </c>
      <c r="B1817">
        <v>-1.54709438950146E-2</v>
      </c>
      <c r="C1817">
        <v>-2.11095752941463E-2</v>
      </c>
      <c r="D1817">
        <v>1.1461203773343301E-3</v>
      </c>
      <c r="E1817">
        <v>3.1015500087350299E-2</v>
      </c>
      <c r="F1817">
        <v>-2.1519046386672899E-2</v>
      </c>
      <c r="G1817">
        <v>0.14529579381706501</v>
      </c>
      <c r="H1817">
        <v>1.3519702113657E-3</v>
      </c>
      <c r="I1817">
        <v>0.15935769459316099</v>
      </c>
      <c r="J1817">
        <v>2.0252495598495599E-2</v>
      </c>
      <c r="K1817">
        <v>-8.2010992376012906E-2</v>
      </c>
      <c r="L1817">
        <v>-2.9923841935587701E-2</v>
      </c>
      <c r="M1817">
        <v>3.5860588566422398E-3</v>
      </c>
      <c r="N1817">
        <v>-0.154202705945757</v>
      </c>
      <c r="O1817">
        <v>-5.2169884026465801E-2</v>
      </c>
      <c r="P1817">
        <v>5.0477939781506699E-2</v>
      </c>
      <c r="Q1817">
        <v>-8.2053456592753496E-2</v>
      </c>
      <c r="R1817">
        <v>-0.14225401319100101</v>
      </c>
      <c r="S1817">
        <v>-2.5102823389881301E-2</v>
      </c>
      <c r="T1817">
        <v>6.3556352404221694E-2</v>
      </c>
      <c r="U1817">
        <v>-5.2726202773217198E-2</v>
      </c>
      <c r="V1817" s="8">
        <v>7.1121603058729901E-2</v>
      </c>
      <c r="W1817" s="8">
        <v>-2.2024069964115701E-2</v>
      </c>
      <c r="X1817" s="9">
        <v>-5.9487026695867397E-2</v>
      </c>
      <c r="Y1817" s="8">
        <v>-3.9131671737469502E-2</v>
      </c>
      <c r="Z1817" s="8">
        <v>0.31289595595570002</v>
      </c>
      <c r="AA1817" s="8">
        <v>0.62390512474911297</v>
      </c>
      <c r="AB1817" s="9">
        <v>0.36121074569287398</v>
      </c>
      <c r="AC1817" s="8">
        <v>0.79285226983044599</v>
      </c>
      <c r="AD1817" s="1" t="s">
        <v>4478</v>
      </c>
      <c r="AE1817" s="1" t="s">
        <v>4478</v>
      </c>
      <c r="AF1817" s="1" t="s">
        <v>4479</v>
      </c>
      <c r="AH1817" s="10" t="s">
        <v>4479</v>
      </c>
      <c r="AN1817" s="21"/>
      <c r="AU1817" s="1" t="s">
        <v>77</v>
      </c>
      <c r="AV1817" s="1">
        <f t="shared" si="28"/>
        <v>0</v>
      </c>
    </row>
    <row r="1818" spans="1:48" ht="15.75" customHeight="1" x14ac:dyDescent="0.35">
      <c r="A1818" s="1" t="s">
        <v>4480</v>
      </c>
      <c r="B1818">
        <v>-0.19845052743174699</v>
      </c>
      <c r="C1818">
        <v>4.3139702862441898E-2</v>
      </c>
      <c r="D1818">
        <v>0.20514237247660899</v>
      </c>
      <c r="E1818">
        <v>4.6862206279249398E-2</v>
      </c>
      <c r="F1818">
        <v>0.76423184520099197</v>
      </c>
      <c r="G1818">
        <v>0.81202586616857997</v>
      </c>
      <c r="H1818">
        <v>0.59218020695165696</v>
      </c>
      <c r="I1818">
        <v>0.33186981379361502</v>
      </c>
      <c r="J1818">
        <v>4.72924442233622E-2</v>
      </c>
      <c r="K1818">
        <v>0.127286505244052</v>
      </c>
      <c r="L1818">
        <v>-0.135995903826165</v>
      </c>
      <c r="M1818">
        <v>8.4157298907600098E-2</v>
      </c>
      <c r="N1818">
        <v>0.86307769653247302</v>
      </c>
      <c r="O1818">
        <v>0.77251925180737202</v>
      </c>
      <c r="P1818">
        <v>1.2198331989292299</v>
      </c>
      <c r="Q1818">
        <v>0.99467908125552795</v>
      </c>
      <c r="R1818">
        <v>0.87152178029423499</v>
      </c>
      <c r="S1818">
        <v>0.79690293071507301</v>
      </c>
      <c r="T1818">
        <v>1.22593848158427</v>
      </c>
      <c r="U1818">
        <v>1.0219727988183001</v>
      </c>
      <c r="V1818" s="8">
        <v>0.62507693302871103</v>
      </c>
      <c r="W1818" s="8">
        <v>3.0685086137212301E-2</v>
      </c>
      <c r="X1818" s="9">
        <v>0.96252730713115098</v>
      </c>
      <c r="Y1818" s="8">
        <v>0.97908399785297195</v>
      </c>
      <c r="Z1818" s="8">
        <v>1.59220677261982E-2</v>
      </c>
      <c r="AA1818" s="8">
        <v>0.97429998217201796</v>
      </c>
      <c r="AB1818" s="9">
        <v>1.6763812430704501E-3</v>
      </c>
      <c r="AC1818" s="8">
        <v>2.0860049999056399E-3</v>
      </c>
      <c r="AD1818" s="1" t="s">
        <v>4480</v>
      </c>
      <c r="AE1818" s="1" t="s">
        <v>4480</v>
      </c>
      <c r="AF1818" s="1" t="s">
        <v>4481</v>
      </c>
      <c r="AH1818" s="10" t="s">
        <v>4481</v>
      </c>
      <c r="AN1818" s="21"/>
      <c r="AQ1818" s="1" t="s">
        <v>77</v>
      </c>
      <c r="AS1818" s="1" t="s">
        <v>77</v>
      </c>
      <c r="AT1818" s="1" t="s">
        <v>77</v>
      </c>
      <c r="AV1818" s="1">
        <f t="shared" si="28"/>
        <v>5</v>
      </c>
    </row>
    <row r="1819" spans="1:48" ht="15.75" customHeight="1" x14ac:dyDescent="0.35">
      <c r="A1819" s="1" t="s">
        <v>4482</v>
      </c>
      <c r="B1819">
        <v>-0.18438607902709001</v>
      </c>
      <c r="C1819">
        <v>-0.33351255634626698</v>
      </c>
      <c r="D1819">
        <v>0.17119796109670399</v>
      </c>
      <c r="E1819">
        <v>-0.115689196381545</v>
      </c>
      <c r="F1819">
        <v>-1.50954778311291</v>
      </c>
      <c r="G1819">
        <v>-1.24552341929671</v>
      </c>
      <c r="H1819">
        <v>-1.84664934594778</v>
      </c>
      <c r="I1819">
        <v>-1.8773739624796</v>
      </c>
      <c r="J1819">
        <v>-0.27990834848978502</v>
      </c>
      <c r="K1819">
        <v>-0.37681379320556402</v>
      </c>
      <c r="L1819">
        <v>-0.82923442719776497</v>
      </c>
      <c r="M1819">
        <v>-0.50839503230677496</v>
      </c>
      <c r="N1819">
        <v>-1.2046434352273001</v>
      </c>
      <c r="O1819">
        <v>-1.54213061350789</v>
      </c>
      <c r="P1819">
        <v>-1.3240539245991001</v>
      </c>
      <c r="Q1819">
        <v>-1.4301175392799499</v>
      </c>
      <c r="R1819">
        <v>-0.80669080096254897</v>
      </c>
      <c r="S1819">
        <v>-1.05470630116411</v>
      </c>
      <c r="T1819">
        <v>-0.95658818819207303</v>
      </c>
      <c r="U1819">
        <v>-0.96258164909533495</v>
      </c>
      <c r="V1819" s="8">
        <v>-1.61977362770925</v>
      </c>
      <c r="W1819" s="8">
        <v>-0.49858790029997202</v>
      </c>
      <c r="X1819" s="9">
        <v>-1.3752363781535599</v>
      </c>
      <c r="Y1819" s="8">
        <v>-0.94514173485351705</v>
      </c>
      <c r="Z1819" s="8">
        <v>1.6467747856154799E-3</v>
      </c>
      <c r="AA1819" s="8">
        <v>0.148916112296023</v>
      </c>
      <c r="AB1819" s="9">
        <v>8.0332935688378899E-4</v>
      </c>
      <c r="AC1819" s="8">
        <v>5.3383451619118602E-2</v>
      </c>
      <c r="AD1819" s="1" t="s">
        <v>4482</v>
      </c>
      <c r="AE1819" s="1" t="s">
        <v>4482</v>
      </c>
      <c r="AF1819" s="1" t="s">
        <v>4483</v>
      </c>
      <c r="AH1819" s="10" t="s">
        <v>4483</v>
      </c>
      <c r="AN1819" s="21"/>
      <c r="AQ1819" s="1" t="s">
        <v>77</v>
      </c>
      <c r="AT1819" s="1" t="s">
        <v>77</v>
      </c>
      <c r="AV1819" s="1">
        <f t="shared" si="28"/>
        <v>4</v>
      </c>
    </row>
    <row r="1820" spans="1:48" ht="15.75" customHeight="1" x14ac:dyDescent="0.35">
      <c r="A1820" s="1" t="s">
        <v>4484</v>
      </c>
      <c r="B1820">
        <v>2.0444342319987902E-2</v>
      </c>
      <c r="C1820">
        <v>4.2758144805827902E-2</v>
      </c>
      <c r="D1820">
        <v>-0.21614528125538299</v>
      </c>
      <c r="E1820">
        <v>2.0704919365135402E-3</v>
      </c>
      <c r="F1820">
        <v>-0.59335379699438395</v>
      </c>
      <c r="G1820">
        <v>-0.57642221557503803</v>
      </c>
      <c r="H1820">
        <v>-0.72300900595717599</v>
      </c>
      <c r="I1820">
        <v>-0.57133763911906899</v>
      </c>
      <c r="J1820">
        <v>-0.70357835925311596</v>
      </c>
      <c r="K1820">
        <v>-0.78712566992832</v>
      </c>
      <c r="L1820">
        <v>-0.75887730300886302</v>
      </c>
      <c r="M1820">
        <v>-0.71400204967923198</v>
      </c>
      <c r="N1820">
        <v>-1.1415498629732099</v>
      </c>
      <c r="O1820">
        <v>-0.96663173304731298</v>
      </c>
      <c r="P1820">
        <v>-0.84208738941683603</v>
      </c>
      <c r="Q1820">
        <v>-0.967868093275145</v>
      </c>
      <c r="R1820">
        <v>-0.52445055847149402</v>
      </c>
      <c r="S1820">
        <v>-0.22883657504128399</v>
      </c>
      <c r="T1820">
        <v>-0.14694037167169299</v>
      </c>
      <c r="U1820">
        <v>-0.18242433325683299</v>
      </c>
      <c r="V1820" s="8">
        <v>-0.61603066441141696</v>
      </c>
      <c r="W1820" s="8">
        <v>-0.74089584546738296</v>
      </c>
      <c r="X1820" s="9">
        <v>-0.97953426967812696</v>
      </c>
      <c r="Y1820" s="8">
        <v>-0.27066295961032599</v>
      </c>
      <c r="Z1820" s="8">
        <v>2.27211822324596E-3</v>
      </c>
      <c r="AA1820" s="8">
        <v>5.4296596464812096E-3</v>
      </c>
      <c r="AB1820" s="9">
        <v>3.2791631879823199E-4</v>
      </c>
      <c r="AC1820" s="8">
        <v>2.5502492183980801E-2</v>
      </c>
      <c r="AD1820" s="1" t="s">
        <v>4484</v>
      </c>
      <c r="AE1820" s="1" t="s">
        <v>4485</v>
      </c>
      <c r="AF1820" s="1" t="s">
        <v>4486</v>
      </c>
      <c r="AH1820" s="10" t="s">
        <v>4486</v>
      </c>
      <c r="AN1820" s="21"/>
      <c r="AQ1820" s="1" t="s">
        <v>77</v>
      </c>
      <c r="AR1820" s="1" t="s">
        <v>77</v>
      </c>
      <c r="AS1820" s="1" t="s">
        <v>77</v>
      </c>
      <c r="AT1820" s="1" t="s">
        <v>77</v>
      </c>
      <c r="AV1820" s="1">
        <f t="shared" si="28"/>
        <v>7</v>
      </c>
    </row>
    <row r="1821" spans="1:48" ht="15.75" customHeight="1" x14ac:dyDescent="0.35">
      <c r="A1821" s="1" t="s">
        <v>4487</v>
      </c>
      <c r="B1821">
        <v>-8.7790512315396405E-2</v>
      </c>
      <c r="C1821">
        <v>-6.7642818566015395E-2</v>
      </c>
      <c r="D1821">
        <v>9.2516764248415401E-2</v>
      </c>
      <c r="E1821">
        <v>1.2610011923082099E-2</v>
      </c>
      <c r="F1821">
        <v>1.1473805082945701E-2</v>
      </c>
      <c r="G1821">
        <v>-6.0033043362444298E-2</v>
      </c>
      <c r="H1821">
        <v>-4.1149545300315699E-2</v>
      </c>
      <c r="I1821">
        <v>-0.22228133736743999</v>
      </c>
      <c r="J1821">
        <v>-0.108811255968058</v>
      </c>
      <c r="K1821">
        <v>2.99628536122666E-2</v>
      </c>
      <c r="L1821">
        <v>-0.15633513069298499</v>
      </c>
      <c r="M1821">
        <v>-8.6585241812645403E-2</v>
      </c>
      <c r="N1821">
        <v>-2.32033162357136E-2</v>
      </c>
      <c r="O1821">
        <v>-0.243510528200367</v>
      </c>
      <c r="P1821">
        <v>-0.144070947222393</v>
      </c>
      <c r="Q1821">
        <v>-0.21058436944082701</v>
      </c>
      <c r="R1821">
        <v>4.4768022417627701E-2</v>
      </c>
      <c r="S1821">
        <v>-0.159444880703734</v>
      </c>
      <c r="T1821">
        <v>-8.0854097749664205E-2</v>
      </c>
      <c r="U1821">
        <v>-0.121498759739638</v>
      </c>
      <c r="V1821" s="8">
        <v>-7.79975302368138E-2</v>
      </c>
      <c r="W1821" s="8">
        <v>-8.04421937153557E-2</v>
      </c>
      <c r="X1821" s="9">
        <v>-0.15534229027482499</v>
      </c>
      <c r="Y1821" s="8">
        <v>-7.9257428943852404E-2</v>
      </c>
      <c r="Z1821" s="8">
        <v>0.45309376633926801</v>
      </c>
      <c r="AA1821" s="8">
        <v>0.453919809870447</v>
      </c>
      <c r="AB1821" s="9">
        <v>0.118053685288875</v>
      </c>
      <c r="AC1821" s="8">
        <v>0.98777606301207699</v>
      </c>
      <c r="AD1821" s="1" t="s">
        <v>4487</v>
      </c>
      <c r="AE1821" s="1" t="s">
        <v>4487</v>
      </c>
      <c r="AF1821" s="1" t="s">
        <v>4488</v>
      </c>
      <c r="AH1821" s="10" t="s">
        <v>4488</v>
      </c>
      <c r="AN1821" s="21"/>
      <c r="AU1821" s="1" t="s">
        <v>77</v>
      </c>
      <c r="AV1821" s="1">
        <f t="shared" si="28"/>
        <v>0</v>
      </c>
    </row>
    <row r="1822" spans="1:48" ht="15.75" customHeight="1" x14ac:dyDescent="0.35">
      <c r="A1822" s="1" t="s">
        <v>4489</v>
      </c>
      <c r="B1822">
        <v>-9.6121168597339601E-2</v>
      </c>
      <c r="C1822">
        <v>3.8050742800383702E-2</v>
      </c>
      <c r="D1822">
        <v>5.7661880168854403E-3</v>
      </c>
      <c r="E1822">
        <v>-5.3818451706484097E-2</v>
      </c>
      <c r="F1822">
        <v>-0.59294333382022901</v>
      </c>
      <c r="G1822">
        <v>-0.58708858439579403</v>
      </c>
      <c r="H1822">
        <v>-0.57777566759353305</v>
      </c>
      <c r="I1822">
        <v>-0.77954175968635497</v>
      </c>
      <c r="J1822">
        <v>-0.254225576142041</v>
      </c>
      <c r="K1822">
        <v>-0.223445145457909</v>
      </c>
      <c r="L1822">
        <v>-0.346426112933509</v>
      </c>
      <c r="M1822">
        <v>-0.23199989716532901</v>
      </c>
      <c r="N1822">
        <v>-0.47864170078617901</v>
      </c>
      <c r="O1822">
        <v>-0.63886994277569298</v>
      </c>
      <c r="P1822">
        <v>-0.46924939491251</v>
      </c>
      <c r="Q1822">
        <v>-0.54567569759288703</v>
      </c>
      <c r="R1822">
        <v>-0.25000744994726098</v>
      </c>
      <c r="S1822">
        <v>-0.38893629807825197</v>
      </c>
      <c r="T1822">
        <v>-0.24171483112550701</v>
      </c>
      <c r="U1822">
        <v>-0.28762880472383101</v>
      </c>
      <c r="V1822" s="8">
        <v>-0.63433733637397804</v>
      </c>
      <c r="W1822" s="8">
        <v>-0.26402418292469698</v>
      </c>
      <c r="X1822" s="9">
        <v>-0.53310918401681695</v>
      </c>
      <c r="Y1822" s="8">
        <v>-0.292071845968713</v>
      </c>
      <c r="Z1822" s="8">
        <v>8.3189677783533698E-4</v>
      </c>
      <c r="AA1822" s="8">
        <v>8.8505260931785595E-3</v>
      </c>
      <c r="AB1822" s="9">
        <v>5.3842853485118198E-4</v>
      </c>
      <c r="AC1822" s="8">
        <v>0.634629404271006</v>
      </c>
      <c r="AD1822" s="1" t="s">
        <v>4489</v>
      </c>
      <c r="AE1822" s="1" t="s">
        <v>4490</v>
      </c>
      <c r="AF1822" s="1" t="s">
        <v>4491</v>
      </c>
      <c r="AH1822" s="10" t="s">
        <v>4491</v>
      </c>
      <c r="AN1822" s="21"/>
      <c r="AQ1822" s="1" t="s">
        <v>77</v>
      </c>
      <c r="AR1822" s="1" t="s">
        <v>77</v>
      </c>
      <c r="AU1822" s="1" t="s">
        <v>77</v>
      </c>
      <c r="AV1822" s="1">
        <f t="shared" si="28"/>
        <v>6</v>
      </c>
    </row>
    <row r="1823" spans="1:48" ht="15.75" customHeight="1" x14ac:dyDescent="0.35">
      <c r="A1823" s="1" t="s">
        <v>4492</v>
      </c>
      <c r="B1823">
        <v>-5.7769730462822001E-2</v>
      </c>
      <c r="C1823">
        <v>8.3143664639383705E-3</v>
      </c>
      <c r="D1823">
        <v>-0.144498243501956</v>
      </c>
      <c r="E1823">
        <v>0.13973736009031201</v>
      </c>
      <c r="F1823">
        <v>-0.417714628978339</v>
      </c>
      <c r="G1823">
        <v>-0.22402871019605</v>
      </c>
      <c r="H1823">
        <v>-0.18287942689464201</v>
      </c>
      <c r="I1823">
        <v>-0.33872574212848999</v>
      </c>
      <c r="J1823">
        <v>6.00383223022753E-2</v>
      </c>
      <c r="K1823">
        <v>2.6858715346685699E-2</v>
      </c>
      <c r="L1823">
        <v>0.13326046426270299</v>
      </c>
      <c r="M1823">
        <v>0.14360418140249201</v>
      </c>
      <c r="N1823">
        <v>-0.39562111110666098</v>
      </c>
      <c r="O1823">
        <v>-0.28187766603582998</v>
      </c>
      <c r="P1823">
        <v>-0.35747190638208998</v>
      </c>
      <c r="Q1823">
        <v>-0.39186256896238097</v>
      </c>
      <c r="R1823">
        <v>-0.497967521696486</v>
      </c>
      <c r="S1823">
        <v>-0.39705424227337399</v>
      </c>
      <c r="T1823">
        <v>-0.46900655496432903</v>
      </c>
      <c r="U1823">
        <v>-0.48912442994149702</v>
      </c>
      <c r="V1823" s="8">
        <v>-0.29083712704937997</v>
      </c>
      <c r="W1823" s="8">
        <v>9.0940420828539204E-2</v>
      </c>
      <c r="X1823" s="9">
        <v>-0.35670831312174001</v>
      </c>
      <c r="Y1823" s="8">
        <v>-0.46328818721892101</v>
      </c>
      <c r="Z1823" s="8">
        <v>3.3767144513132799E-2</v>
      </c>
      <c r="AA1823" s="8">
        <v>0.34614069682572701</v>
      </c>
      <c r="AB1823" s="9">
        <v>1.5731561219702699E-2</v>
      </c>
      <c r="AC1823" s="8">
        <v>1.7835935390394801E-4</v>
      </c>
      <c r="AD1823" s="1" t="s">
        <v>4492</v>
      </c>
      <c r="AE1823" s="1" t="s">
        <v>4492</v>
      </c>
      <c r="AF1823" s="1" t="s">
        <v>4493</v>
      </c>
      <c r="AH1823" s="10" t="s">
        <v>4493</v>
      </c>
      <c r="AN1823" s="21"/>
      <c r="AQ1823" s="1" t="s">
        <v>77</v>
      </c>
      <c r="AS1823" s="1" t="s">
        <v>77</v>
      </c>
      <c r="AT1823" s="1" t="s">
        <v>77</v>
      </c>
      <c r="AV1823" s="1">
        <f t="shared" si="28"/>
        <v>5</v>
      </c>
    </row>
    <row r="1824" spans="1:48" ht="15.75" customHeight="1" x14ac:dyDescent="0.35">
      <c r="A1824" s="1" t="s">
        <v>4494</v>
      </c>
      <c r="B1824">
        <v>8.4761166454926706E-2</v>
      </c>
      <c r="C1824">
        <v>0.22799103032458901</v>
      </c>
      <c r="D1824">
        <v>-0.31701249993466102</v>
      </c>
      <c r="E1824">
        <v>0.110561782653486</v>
      </c>
      <c r="F1824">
        <v>0.22474905238218101</v>
      </c>
      <c r="G1824">
        <v>0.119015595173337</v>
      </c>
      <c r="H1824">
        <v>0.166179194421082</v>
      </c>
      <c r="I1824">
        <v>0.20162964898476901</v>
      </c>
      <c r="J1824">
        <v>8.8906483091524796E-2</v>
      </c>
      <c r="K1824">
        <v>-2.8283291618770499E-2</v>
      </c>
      <c r="L1824">
        <v>0.18196181606039399</v>
      </c>
      <c r="M1824">
        <v>0.11710497982227</v>
      </c>
      <c r="N1824">
        <v>-3.7799276817045299E-2</v>
      </c>
      <c r="O1824">
        <v>0.231033340914541</v>
      </c>
      <c r="P1824">
        <v>0.19518458336432001</v>
      </c>
      <c r="Q1824">
        <v>0.14038573989881201</v>
      </c>
      <c r="R1824">
        <v>-0.132555086069542</v>
      </c>
      <c r="S1824">
        <v>0.129929922528977</v>
      </c>
      <c r="T1824">
        <v>0.116927025904348</v>
      </c>
      <c r="U1824">
        <v>3.17409984349043E-2</v>
      </c>
      <c r="V1824" s="8">
        <v>0.177893372740342</v>
      </c>
      <c r="W1824" s="8">
        <v>8.9922496838855004E-2</v>
      </c>
      <c r="X1824" s="9">
        <v>0.13220109684015699</v>
      </c>
      <c r="Y1824" s="8">
        <v>3.6510715199671903E-2</v>
      </c>
      <c r="Z1824" s="8">
        <v>0.38917995277293399</v>
      </c>
      <c r="AA1824" s="8">
        <v>0.77336192103048096</v>
      </c>
      <c r="AB1824" s="9">
        <v>0.56950032688722296</v>
      </c>
      <c r="AC1824" s="8">
        <v>0.59162342273770596</v>
      </c>
      <c r="AD1824" s="1" t="s">
        <v>4494</v>
      </c>
      <c r="AE1824" s="1" t="s">
        <v>4495</v>
      </c>
      <c r="AF1824" s="1" t="s">
        <v>4496</v>
      </c>
      <c r="AH1824" s="10" t="s">
        <v>4496</v>
      </c>
      <c r="AI1824" t="s">
        <v>77</v>
      </c>
      <c r="AN1824" s="21"/>
      <c r="AU1824" s="1" t="s">
        <v>77</v>
      </c>
      <c r="AV1824" s="1">
        <f t="shared" si="28"/>
        <v>0</v>
      </c>
    </row>
    <row r="1825" spans="1:48" ht="15.75" customHeight="1" x14ac:dyDescent="0.35">
      <c r="A1825" s="1" t="s">
        <v>4497</v>
      </c>
      <c r="B1825">
        <v>0.10389735144889201</v>
      </c>
      <c r="C1825">
        <v>0.13216701344579099</v>
      </c>
      <c r="D1825">
        <v>-0.37706886366958198</v>
      </c>
      <c r="E1825">
        <v>6.3830574335080006E-2</v>
      </c>
      <c r="F1825">
        <v>0.15931693322441601</v>
      </c>
      <c r="G1825">
        <v>0.180419547648247</v>
      </c>
      <c r="H1825">
        <v>-0.10630398756720399</v>
      </c>
      <c r="I1825">
        <v>0.19736048864207301</v>
      </c>
      <c r="J1825">
        <v>-5.0281984165953197E-2</v>
      </c>
      <c r="K1825">
        <v>-0.26863490166951098</v>
      </c>
      <c r="L1825">
        <v>-1.9165552305361402E-2</v>
      </c>
      <c r="M1825">
        <v>-0.16317189911468999</v>
      </c>
      <c r="N1825">
        <v>-0.40220024817822497</v>
      </c>
      <c r="O1825">
        <v>-0.17703101918046699</v>
      </c>
      <c r="P1825">
        <v>-0.19589301345299201</v>
      </c>
      <c r="Q1825">
        <v>-0.242545127388789</v>
      </c>
      <c r="R1825">
        <v>-0.312789848590529</v>
      </c>
      <c r="S1825">
        <v>-4.8447354947812098E-2</v>
      </c>
      <c r="T1825">
        <v>-8.7235498729566305E-2</v>
      </c>
      <c r="U1825">
        <v>-0.10047800017401499</v>
      </c>
      <c r="V1825" s="8">
        <v>0.107698245486883</v>
      </c>
      <c r="W1825" s="8">
        <v>-0.12531358431387901</v>
      </c>
      <c r="X1825" s="9">
        <v>-0.25441735205011801</v>
      </c>
      <c r="Y1825" s="8">
        <v>-0.13723767561048</v>
      </c>
      <c r="Z1825" s="8">
        <v>0.50394379179337701</v>
      </c>
      <c r="AA1825" s="8">
        <v>0.63466474985729104</v>
      </c>
      <c r="AB1825" s="9">
        <v>0.220255083467053</v>
      </c>
      <c r="AC1825" s="8">
        <v>0.91631456114699406</v>
      </c>
      <c r="AD1825" s="1" t="s">
        <v>4497</v>
      </c>
      <c r="AE1825" s="1" t="s">
        <v>4498</v>
      </c>
      <c r="AF1825" s="1" t="s">
        <v>4499</v>
      </c>
      <c r="AH1825" s="10" t="s">
        <v>4499</v>
      </c>
      <c r="AN1825" s="21"/>
      <c r="AU1825" s="1" t="s">
        <v>77</v>
      </c>
      <c r="AV1825" s="1">
        <f t="shared" si="28"/>
        <v>0</v>
      </c>
    </row>
    <row r="1826" spans="1:48" ht="15.75" customHeight="1" x14ac:dyDescent="0.35">
      <c r="A1826" s="1" t="s">
        <v>4500</v>
      </c>
      <c r="B1826">
        <v>-1.77537273297152E-2</v>
      </c>
      <c r="C1826">
        <v>-8.2268235585918004E-2</v>
      </c>
      <c r="D1826">
        <v>0.19877445004310201</v>
      </c>
      <c r="E1826">
        <v>-6.85354065816937E-2</v>
      </c>
      <c r="F1826">
        <v>0.375302223356558</v>
      </c>
      <c r="G1826">
        <v>0.19989163112911801</v>
      </c>
      <c r="H1826">
        <v>0.33348981340015998</v>
      </c>
      <c r="I1826">
        <v>0.17806456843618401</v>
      </c>
      <c r="J1826">
        <v>0.28633555965448498</v>
      </c>
      <c r="K1826">
        <v>0.29319111545018101</v>
      </c>
      <c r="L1826">
        <v>0.111240752412977</v>
      </c>
      <c r="M1826">
        <v>0.11579395671071201</v>
      </c>
      <c r="N1826">
        <v>0.481887333508146</v>
      </c>
      <c r="O1826">
        <v>0.41660232271198999</v>
      </c>
      <c r="P1826">
        <v>0.54520557377010004</v>
      </c>
      <c r="Q1826">
        <v>0.46007809354052998</v>
      </c>
      <c r="R1826">
        <v>0.31011379292598501</v>
      </c>
      <c r="S1826">
        <v>0.22925065045681201</v>
      </c>
      <c r="T1826">
        <v>0.36137588502882201</v>
      </c>
      <c r="U1826">
        <v>0.27517809122604397</v>
      </c>
      <c r="V1826" s="8">
        <v>0.271687059080505</v>
      </c>
      <c r="W1826" s="8">
        <v>0.201640346057089</v>
      </c>
      <c r="X1826" s="9">
        <v>0.47594333088269197</v>
      </c>
      <c r="Y1826" s="8">
        <v>0.29397960490941599</v>
      </c>
      <c r="Z1826" s="8">
        <v>4.5114656394939202E-2</v>
      </c>
      <c r="AA1826" s="8">
        <v>0.159658082771063</v>
      </c>
      <c r="AB1826" s="9">
        <v>8.3164467921481404E-3</v>
      </c>
      <c r="AC1826" s="8">
        <v>0.252878260413398</v>
      </c>
      <c r="AD1826" s="1" t="s">
        <v>4500</v>
      </c>
      <c r="AE1826" s="1" t="s">
        <v>4500</v>
      </c>
      <c r="AF1826" s="1" t="s">
        <v>4501</v>
      </c>
      <c r="AH1826" s="10" t="s">
        <v>4501</v>
      </c>
      <c r="AN1826" s="21"/>
      <c r="AQ1826" s="1" t="s">
        <v>77</v>
      </c>
      <c r="AT1826" s="1" t="s">
        <v>77</v>
      </c>
      <c r="AU1826" s="1"/>
      <c r="AV1826" s="1">
        <f t="shared" si="28"/>
        <v>4</v>
      </c>
    </row>
    <row r="1827" spans="1:48" ht="15.75" customHeight="1" x14ac:dyDescent="0.35">
      <c r="A1827" s="1" t="s">
        <v>4502</v>
      </c>
      <c r="B1827">
        <v>-2.3615917549209501E-2</v>
      </c>
      <c r="C1827">
        <v>2.7770004246499801E-2</v>
      </c>
      <c r="D1827">
        <v>-0.15864018779424999</v>
      </c>
      <c r="E1827">
        <v>-2.3248147021357399E-2</v>
      </c>
      <c r="F1827">
        <v>-1.1187610271581401</v>
      </c>
      <c r="G1827">
        <v>-1.15795005941312</v>
      </c>
      <c r="H1827">
        <v>-1.11218535204111</v>
      </c>
      <c r="I1827">
        <v>-1.0527921902992601</v>
      </c>
      <c r="J1827">
        <v>-0.67177611125294601</v>
      </c>
      <c r="K1827">
        <v>-0.78911996882853797</v>
      </c>
      <c r="L1827">
        <v>-0.75658486019337101</v>
      </c>
      <c r="M1827">
        <v>-0.76974595048792405</v>
      </c>
      <c r="N1827">
        <v>-1.11751108402227</v>
      </c>
      <c r="O1827">
        <v>-1.07232912891876</v>
      </c>
      <c r="P1827">
        <v>-0.97076864192891998</v>
      </c>
      <c r="Q1827">
        <v>-1.05534792093904</v>
      </c>
      <c r="R1827">
        <v>-0.48469965338360999</v>
      </c>
      <c r="S1827">
        <v>-0.34855008435703799</v>
      </c>
      <c r="T1827">
        <v>-0.29438335192634002</v>
      </c>
      <c r="U1827">
        <v>-0.27349895767788102</v>
      </c>
      <c r="V1827" s="8">
        <v>-1.11042215722791</v>
      </c>
      <c r="W1827" s="8">
        <v>-0.74680672269069504</v>
      </c>
      <c r="X1827" s="9">
        <v>-1.0539891939522501</v>
      </c>
      <c r="Y1827" s="8">
        <v>-0.35028301183621702</v>
      </c>
      <c r="Z1827" s="8">
        <v>1.05250647997992E-4</v>
      </c>
      <c r="AA1827" s="8">
        <v>5.7060464720672403E-4</v>
      </c>
      <c r="AB1827" s="9">
        <v>6.3622384118453701E-5</v>
      </c>
      <c r="AC1827" s="8">
        <v>4.3089201285174397E-3</v>
      </c>
      <c r="AD1827" s="1" t="s">
        <v>4502</v>
      </c>
      <c r="AE1827" s="1" t="s">
        <v>4503</v>
      </c>
      <c r="AF1827" s="1" t="s">
        <v>4504</v>
      </c>
      <c r="AH1827" s="10" t="s">
        <v>4504</v>
      </c>
      <c r="AN1827" s="21"/>
      <c r="AQ1827" s="1" t="s">
        <v>77</v>
      </c>
      <c r="AR1827" s="1" t="s">
        <v>77</v>
      </c>
      <c r="AS1827" s="1" t="s">
        <v>77</v>
      </c>
      <c r="AT1827" s="1" t="s">
        <v>77</v>
      </c>
      <c r="AV1827" s="1">
        <f t="shared" si="28"/>
        <v>7</v>
      </c>
    </row>
    <row r="1828" spans="1:48" ht="15.75" customHeight="1" x14ac:dyDescent="0.35">
      <c r="A1828" s="1" t="s">
        <v>4505</v>
      </c>
      <c r="B1828">
        <v>9.4203163911933493E-2</v>
      </c>
      <c r="C1828">
        <v>0.14722276431342199</v>
      </c>
      <c r="D1828">
        <v>-0.277177143663287</v>
      </c>
      <c r="E1828">
        <v>4.89719014833521E-2</v>
      </c>
      <c r="F1828">
        <v>7.3570176907403306E-2</v>
      </c>
      <c r="G1828">
        <v>8.1524792538325994E-2</v>
      </c>
      <c r="H1828">
        <v>-7.2071401088446202E-2</v>
      </c>
      <c r="I1828">
        <v>-2.2720535878668201E-2</v>
      </c>
      <c r="J1828">
        <v>3.6553200085968E-3</v>
      </c>
      <c r="K1828">
        <v>-0.17754550843451899</v>
      </c>
      <c r="L1828">
        <v>-0.29009803545588603</v>
      </c>
      <c r="M1828">
        <v>4.4364665170450103E-2</v>
      </c>
      <c r="N1828">
        <v>-0.34400418994227899</v>
      </c>
      <c r="O1828">
        <v>-0.324501802750986</v>
      </c>
      <c r="P1828">
        <v>0.13245550278322599</v>
      </c>
      <c r="Q1828">
        <v>-0.17077974450112099</v>
      </c>
      <c r="R1828">
        <v>-0.25346755729304299</v>
      </c>
      <c r="S1828">
        <v>-0.206933648322422</v>
      </c>
      <c r="T1828">
        <v>0.21689786468414299</v>
      </c>
      <c r="U1828">
        <v>-2.6080509504399E-2</v>
      </c>
      <c r="V1828" s="8">
        <v>1.50757581196537E-2</v>
      </c>
      <c r="W1828" s="8">
        <v>-0.104905889677839</v>
      </c>
      <c r="X1828" s="9">
        <v>-0.17670755860279</v>
      </c>
      <c r="Y1828" s="8">
        <v>-6.7395962608930299E-2</v>
      </c>
      <c r="Z1828" s="8">
        <v>0.936650254052252</v>
      </c>
      <c r="AA1828" s="8">
        <v>0.59448650802157998</v>
      </c>
      <c r="AB1828" s="9">
        <v>0.35921564020077801</v>
      </c>
      <c r="AC1828" s="8">
        <v>0.83317544593291104</v>
      </c>
      <c r="AD1828" s="1" t="s">
        <v>4505</v>
      </c>
      <c r="AE1828" s="1" t="s">
        <v>4506</v>
      </c>
      <c r="AF1828" s="1" t="s">
        <v>4507</v>
      </c>
      <c r="AH1828" s="10" t="s">
        <v>4507</v>
      </c>
      <c r="AN1828" s="21"/>
      <c r="AU1828" s="1" t="s">
        <v>77</v>
      </c>
      <c r="AV1828" s="1">
        <f t="shared" si="28"/>
        <v>0</v>
      </c>
    </row>
    <row r="1829" spans="1:48" ht="15.75" customHeight="1" x14ac:dyDescent="0.35">
      <c r="A1829" s="1" t="s">
        <v>4508</v>
      </c>
      <c r="B1829">
        <v>-9.1175257456576897E-2</v>
      </c>
      <c r="C1829">
        <v>-3.3908173478219297E-2</v>
      </c>
      <c r="D1829">
        <v>-0.186442371776008</v>
      </c>
      <c r="E1829">
        <v>5.6659919321559303E-2</v>
      </c>
      <c r="F1829">
        <v>-1.2840423544507</v>
      </c>
      <c r="G1829">
        <v>-1.1813212490629901</v>
      </c>
      <c r="H1829">
        <v>-1.2032784033986299</v>
      </c>
      <c r="I1829">
        <v>-1.3973395417395</v>
      </c>
      <c r="J1829">
        <v>-0.84717746018222895</v>
      </c>
      <c r="K1829">
        <v>-0.84697485989037902</v>
      </c>
      <c r="L1829">
        <v>-0.832737571549513</v>
      </c>
      <c r="M1829">
        <v>-0.66054777436541401</v>
      </c>
      <c r="N1829">
        <v>-1.66611740694854</v>
      </c>
      <c r="O1829">
        <v>-1.64846212348404</v>
      </c>
      <c r="P1829">
        <v>-1.39085972878249</v>
      </c>
      <c r="Q1829">
        <v>-1.66627303026468</v>
      </c>
      <c r="R1829">
        <v>-1.00582111190394</v>
      </c>
      <c r="S1829">
        <v>-0.867678651042463</v>
      </c>
      <c r="T1829">
        <v>-0.66170354329950998</v>
      </c>
      <c r="U1829">
        <v>-0.89966273909143601</v>
      </c>
      <c r="V1829" s="8">
        <v>-1.2664953871629601</v>
      </c>
      <c r="W1829" s="8">
        <v>-0.79685941649688397</v>
      </c>
      <c r="X1829" s="9">
        <v>-1.5929280723699399</v>
      </c>
      <c r="Y1829" s="8">
        <v>-0.85871651133433702</v>
      </c>
      <c r="Z1829" s="8">
        <v>7.5514907181193998E-5</v>
      </c>
      <c r="AA1829" s="8">
        <v>8.4040787281691005E-4</v>
      </c>
      <c r="AB1829" s="9">
        <v>9.0598035980485602E-5</v>
      </c>
      <c r="AC1829" s="8">
        <v>0.58772785742766198</v>
      </c>
      <c r="AD1829" s="1" t="s">
        <v>4508</v>
      </c>
      <c r="AE1829" s="1" t="s">
        <v>4508</v>
      </c>
      <c r="AF1829" s="1" t="s">
        <v>4509</v>
      </c>
      <c r="AH1829" s="10" t="s">
        <v>4509</v>
      </c>
      <c r="AN1829" s="21"/>
      <c r="AQ1829" s="1" t="s">
        <v>77</v>
      </c>
      <c r="AR1829" s="1" t="s">
        <v>77</v>
      </c>
      <c r="AU1829" s="1" t="s">
        <v>77</v>
      </c>
      <c r="AV1829" s="1">
        <f t="shared" si="28"/>
        <v>6</v>
      </c>
    </row>
    <row r="1830" spans="1:48" ht="15.75" customHeight="1" x14ac:dyDescent="0.35">
      <c r="A1830" s="1" t="s">
        <v>4510</v>
      </c>
      <c r="B1830">
        <v>1.6652392792872499E-2</v>
      </c>
      <c r="C1830" s="14">
        <v>-9.83492548873962E-4</v>
      </c>
      <c r="D1830">
        <v>1.44885739445991E-2</v>
      </c>
      <c r="E1830">
        <v>-1.00334757307819E-2</v>
      </c>
      <c r="F1830">
        <v>3.2439334000718197E-2</v>
      </c>
      <c r="G1830">
        <v>1.7622224030480398E-2</v>
      </c>
      <c r="H1830">
        <v>4.0600055734903599E-2</v>
      </c>
      <c r="I1830">
        <v>0.118409563530428</v>
      </c>
      <c r="J1830">
        <v>0.19822035278293801</v>
      </c>
      <c r="K1830">
        <v>0.12806622489347</v>
      </c>
      <c r="L1830">
        <v>0.189494851502957</v>
      </c>
      <c r="M1830">
        <v>0.135212681153317</v>
      </c>
      <c r="N1830">
        <v>0.127257913424175</v>
      </c>
      <c r="O1830">
        <v>0.19208556707486199</v>
      </c>
      <c r="P1830">
        <v>6.0762901385365602E-2</v>
      </c>
      <c r="Q1830">
        <v>0.14587355459747101</v>
      </c>
      <c r="R1830">
        <v>-2.38485839290343E-2</v>
      </c>
      <c r="S1830">
        <v>2.5018458586956002E-2</v>
      </c>
      <c r="T1830">
        <v>-8.7492567781214295E-2</v>
      </c>
      <c r="U1830">
        <v>-2.62227396175982E-2</v>
      </c>
      <c r="V1830" s="8">
        <v>5.2267794324132602E-2</v>
      </c>
      <c r="W1830" s="8">
        <v>0.16274852758316999</v>
      </c>
      <c r="X1830" s="9">
        <v>0.13149498412046801</v>
      </c>
      <c r="Y1830" s="8">
        <v>-2.8136358185222698E-2</v>
      </c>
      <c r="Z1830" s="8">
        <v>0.19471120836700301</v>
      </c>
      <c r="AA1830" s="8">
        <v>1.10196770889231E-2</v>
      </c>
      <c r="AB1830" s="9">
        <v>3.6157511457847499E-2</v>
      </c>
      <c r="AC1830" s="8">
        <v>3.5120652309753998E-3</v>
      </c>
      <c r="AD1830" s="1" t="s">
        <v>4510</v>
      </c>
      <c r="AE1830" s="1" t="s">
        <v>4511</v>
      </c>
      <c r="AF1830" s="1" t="s">
        <v>4512</v>
      </c>
      <c r="AH1830" s="10" t="s">
        <v>4512</v>
      </c>
      <c r="AN1830" s="21"/>
      <c r="AU1830" s="1" t="s">
        <v>77</v>
      </c>
      <c r="AV1830" s="1">
        <f t="shared" si="28"/>
        <v>0</v>
      </c>
    </row>
    <row r="1831" spans="1:48" ht="15.75" customHeight="1" x14ac:dyDescent="0.35">
      <c r="A1831" s="1" t="s">
        <v>4513</v>
      </c>
      <c r="B1831">
        <v>-9.27547880100799E-2</v>
      </c>
      <c r="C1831">
        <v>3.9168738352860798E-2</v>
      </c>
      <c r="D1831">
        <v>-0.10458690563654301</v>
      </c>
      <c r="E1831">
        <v>6.2439286216429801E-2</v>
      </c>
      <c r="F1831">
        <v>-0.36232009840766799</v>
      </c>
      <c r="G1831">
        <v>-0.291431957615985</v>
      </c>
      <c r="H1831">
        <v>-0.359423654673662</v>
      </c>
      <c r="I1831">
        <v>-0.37680050710652602</v>
      </c>
      <c r="J1831">
        <v>-0.36144943336778501</v>
      </c>
      <c r="K1831">
        <v>-0.38127333127615898</v>
      </c>
      <c r="L1831">
        <v>-0.35111771674203701</v>
      </c>
      <c r="M1831">
        <v>-0.353165095984183</v>
      </c>
      <c r="N1831">
        <v>-0.81323788866839997</v>
      </c>
      <c r="O1831">
        <v>-0.78003069389394297</v>
      </c>
      <c r="P1831">
        <v>-0.71627186983986302</v>
      </c>
      <c r="Q1831">
        <v>-0.79497583800333405</v>
      </c>
      <c r="R1831">
        <v>-0.50917559318801797</v>
      </c>
      <c r="S1831">
        <v>-0.42874627900564699</v>
      </c>
      <c r="T1831">
        <v>-0.38384564546475203</v>
      </c>
      <c r="U1831">
        <v>-0.43258110688219897</v>
      </c>
      <c r="V1831" s="8">
        <v>-0.34749405445095999</v>
      </c>
      <c r="W1831" s="8">
        <v>-0.361751394342541</v>
      </c>
      <c r="X1831" s="9">
        <v>-0.77612907260138497</v>
      </c>
      <c r="Y1831" s="8">
        <v>-0.43858715613515398</v>
      </c>
      <c r="Z1831" s="8">
        <v>7.67169036571604E-3</v>
      </c>
      <c r="AA1831" s="8">
        <v>2.03851859968598E-2</v>
      </c>
      <c r="AB1831" s="9">
        <v>4.4730079549813099E-4</v>
      </c>
      <c r="AC1831" s="8">
        <v>9.9799204833740093E-2</v>
      </c>
      <c r="AD1831" s="1" t="s">
        <v>4513</v>
      </c>
      <c r="AE1831" s="1" t="s">
        <v>4514</v>
      </c>
      <c r="AF1831" s="1" t="s">
        <v>4515</v>
      </c>
      <c r="AH1831" s="10" t="s">
        <v>4515</v>
      </c>
      <c r="AN1831" s="21"/>
      <c r="AQ1831" s="1" t="s">
        <v>77</v>
      </c>
      <c r="AR1831" s="1" t="s">
        <v>77</v>
      </c>
      <c r="AU1831" s="1" t="s">
        <v>77</v>
      </c>
      <c r="AV1831" s="1">
        <f t="shared" si="28"/>
        <v>6</v>
      </c>
    </row>
    <row r="1832" spans="1:48" ht="15.75" customHeight="1" x14ac:dyDescent="0.35">
      <c r="A1832" s="1" t="s">
        <v>4516</v>
      </c>
      <c r="B1832">
        <v>6.3903084120036299E-2</v>
      </c>
      <c r="C1832">
        <v>-7.7186541557380903E-2</v>
      </c>
      <c r="D1832">
        <v>0.15104577262860999</v>
      </c>
      <c r="E1832">
        <v>-5.2950446062990798E-2</v>
      </c>
      <c r="F1832">
        <v>0.47123551839434702</v>
      </c>
      <c r="G1832">
        <v>0.45888885616132402</v>
      </c>
      <c r="H1832">
        <v>0.55460710662421298</v>
      </c>
      <c r="I1832">
        <v>0.37143703974678399</v>
      </c>
      <c r="J1832">
        <v>0.25602706281114901</v>
      </c>
      <c r="K1832">
        <v>0.48123403693678202</v>
      </c>
      <c r="L1832">
        <v>0.257995013838343</v>
      </c>
      <c r="M1832">
        <v>0.26554784956338801</v>
      </c>
      <c r="N1832">
        <v>0.80246521739385501</v>
      </c>
      <c r="O1832">
        <v>0.66938350095205301</v>
      </c>
      <c r="P1832">
        <v>0.60881608108642804</v>
      </c>
      <c r="Q1832">
        <v>0.63144955924164503</v>
      </c>
      <c r="R1832">
        <v>0.54837803860807599</v>
      </c>
      <c r="S1832">
        <v>0.38097227632810998</v>
      </c>
      <c r="T1832">
        <v>0.30718873143660502</v>
      </c>
      <c r="U1832">
        <v>0.322445334243809</v>
      </c>
      <c r="V1832" s="8">
        <v>0.46404213023166702</v>
      </c>
      <c r="W1832" s="8">
        <v>0.31520099078741598</v>
      </c>
      <c r="X1832" s="9">
        <v>0.678028589668495</v>
      </c>
      <c r="Y1832" s="8">
        <v>0.38974609515414999</v>
      </c>
      <c r="Z1832" s="8">
        <v>3.3321260655605998E-3</v>
      </c>
      <c r="AA1832" s="8">
        <v>3.7275776663282703E-2</v>
      </c>
      <c r="AB1832" s="9">
        <v>6.2564791264152204E-4</v>
      </c>
      <c r="AC1832" s="8">
        <v>0.47265988297646799</v>
      </c>
      <c r="AD1832" s="1" t="s">
        <v>4516</v>
      </c>
      <c r="AE1832" s="1" t="s">
        <v>4517</v>
      </c>
      <c r="AF1832" s="1" t="s">
        <v>4518</v>
      </c>
      <c r="AH1832" s="10" t="s">
        <v>4518</v>
      </c>
      <c r="AI1832" t="s">
        <v>77</v>
      </c>
      <c r="AN1832" s="21"/>
      <c r="AQ1832" s="1" t="s">
        <v>77</v>
      </c>
      <c r="AR1832" s="1" t="s">
        <v>77</v>
      </c>
      <c r="AU1832" s="1" t="s">
        <v>77</v>
      </c>
      <c r="AV1832" s="1">
        <f t="shared" si="28"/>
        <v>6</v>
      </c>
    </row>
    <row r="1833" spans="1:48" ht="15.75" customHeight="1" x14ac:dyDescent="0.35">
      <c r="A1833" s="1" t="s">
        <v>4519</v>
      </c>
      <c r="B1833">
        <v>-4.9575348949033898E-2</v>
      </c>
      <c r="C1833">
        <v>-3.34542148397491E-2</v>
      </c>
      <c r="D1833">
        <v>0.237782005571535</v>
      </c>
      <c r="E1833">
        <v>-0.12855807868180799</v>
      </c>
      <c r="F1833">
        <v>0.20788187022238599</v>
      </c>
      <c r="G1833">
        <v>0.25924826820152302</v>
      </c>
      <c r="H1833">
        <v>0.31265966635806097</v>
      </c>
      <c r="I1833">
        <v>0.295137957267815</v>
      </c>
      <c r="J1833">
        <v>0.122791380622622</v>
      </c>
      <c r="K1833">
        <v>0.25744570613455597</v>
      </c>
      <c r="L1833">
        <v>0.13632596258317001</v>
      </c>
      <c r="M1833">
        <v>0.123410695281249</v>
      </c>
      <c r="N1833">
        <v>0.45263567810906702</v>
      </c>
      <c r="O1833">
        <v>0.25226809377175302</v>
      </c>
      <c r="P1833">
        <v>0.25021013173768902</v>
      </c>
      <c r="Q1833">
        <v>0.36947032738262497</v>
      </c>
      <c r="R1833">
        <v>0.328484692687596</v>
      </c>
      <c r="S1833">
        <v>0.100191286903346</v>
      </c>
      <c r="T1833">
        <v>9.0076064097427105E-2</v>
      </c>
      <c r="U1833">
        <v>0.23496494658450001</v>
      </c>
      <c r="V1833" s="8">
        <v>0.26873194051244598</v>
      </c>
      <c r="W1833" s="8">
        <v>0.15999343615539899</v>
      </c>
      <c r="X1833" s="9">
        <v>0.331146057750283</v>
      </c>
      <c r="Y1833" s="8">
        <v>0.188429247568217</v>
      </c>
      <c r="Z1833" s="8">
        <v>8.1174237340466998E-2</v>
      </c>
      <c r="AA1833" s="8">
        <v>0.30472127715798403</v>
      </c>
      <c r="AB1833" s="9">
        <v>3.9541513230096602E-2</v>
      </c>
      <c r="AC1833" s="8">
        <v>0.75202795235577502</v>
      </c>
      <c r="AD1833" s="1" t="s">
        <v>4519</v>
      </c>
      <c r="AE1833" s="1" t="s">
        <v>4519</v>
      </c>
      <c r="AF1833" s="1" t="s">
        <v>4520</v>
      </c>
      <c r="AH1833" s="10" t="s">
        <v>4520</v>
      </c>
      <c r="AN1833" s="21"/>
      <c r="AU1833" s="1" t="s">
        <v>77</v>
      </c>
      <c r="AV1833" s="1">
        <f t="shared" si="28"/>
        <v>0</v>
      </c>
    </row>
    <row r="1834" spans="1:48" ht="15.75" customHeight="1" x14ac:dyDescent="0.35">
      <c r="A1834" s="1" t="s">
        <v>4521</v>
      </c>
      <c r="B1834">
        <v>5.8889961871967898E-3</v>
      </c>
      <c r="C1834">
        <v>2.6041078613706199E-2</v>
      </c>
      <c r="D1834">
        <v>9.4377196748122699E-2</v>
      </c>
      <c r="E1834">
        <v>-7.2036745579591999E-2</v>
      </c>
      <c r="F1834">
        <v>0.36847497140566399</v>
      </c>
      <c r="G1834">
        <v>0.25998069064442803</v>
      </c>
      <c r="H1834">
        <v>0.32313937009874699</v>
      </c>
      <c r="I1834">
        <v>0.29656829365480802</v>
      </c>
      <c r="J1834">
        <v>3.36750515233772E-2</v>
      </c>
      <c r="K1834">
        <v>0.10784446626889301</v>
      </c>
      <c r="L1834">
        <v>0.21591091286910299</v>
      </c>
      <c r="M1834">
        <v>0.162141120694093</v>
      </c>
      <c r="N1834">
        <v>0.31194531669512698</v>
      </c>
      <c r="O1834">
        <v>0.37887315072828798</v>
      </c>
      <c r="P1834">
        <v>0.32262575429943302</v>
      </c>
      <c r="Q1834">
        <v>0.39740780093539102</v>
      </c>
      <c r="R1834">
        <v>0.20826735029864701</v>
      </c>
      <c r="S1834">
        <v>0.26364365505992599</v>
      </c>
      <c r="T1834">
        <v>0.19649971471823199</v>
      </c>
      <c r="U1834">
        <v>0.29374255442770902</v>
      </c>
      <c r="V1834" s="8">
        <v>0.31204083145091199</v>
      </c>
      <c r="W1834" s="8">
        <v>0.12989288783886699</v>
      </c>
      <c r="X1834" s="9">
        <v>0.35271300566455999</v>
      </c>
      <c r="Y1834" s="8">
        <v>0.24053831862612901</v>
      </c>
      <c r="Z1834" s="8">
        <v>2.9459324088882601E-3</v>
      </c>
      <c r="AA1834" s="8">
        <v>0.17188729985809301</v>
      </c>
      <c r="AB1834" s="9">
        <v>1.7656295763798101E-3</v>
      </c>
      <c r="AC1834" s="8">
        <v>0.10541472188925601</v>
      </c>
      <c r="AD1834" s="1" t="s">
        <v>4521</v>
      </c>
      <c r="AE1834" s="1" t="s">
        <v>4521</v>
      </c>
      <c r="AF1834" s="1" t="s">
        <v>4522</v>
      </c>
      <c r="AH1834" s="10" t="s">
        <v>4522</v>
      </c>
      <c r="AN1834" s="21"/>
      <c r="AQ1834" s="1" t="s">
        <v>77</v>
      </c>
      <c r="AT1834" s="1" t="s">
        <v>77</v>
      </c>
      <c r="AV1834" s="1">
        <f t="shared" si="28"/>
        <v>4</v>
      </c>
    </row>
    <row r="1835" spans="1:48" ht="15.75" customHeight="1" x14ac:dyDescent="0.35">
      <c r="A1835" s="1" t="s">
        <v>4523</v>
      </c>
      <c r="B1835">
        <v>5.5240427534452496E-3</v>
      </c>
      <c r="C1835">
        <v>0.11492537455403599</v>
      </c>
      <c r="D1835">
        <v>-0.30362979928824302</v>
      </c>
      <c r="E1835">
        <v>6.2402776781126199E-2</v>
      </c>
      <c r="F1835">
        <v>-0.45581895331897898</v>
      </c>
      <c r="G1835">
        <v>-0.62573218757319504</v>
      </c>
      <c r="H1835">
        <v>-0.47750560091724298</v>
      </c>
      <c r="I1835">
        <v>-0.45082202687058098</v>
      </c>
      <c r="J1835">
        <v>-0.34507822469964999</v>
      </c>
      <c r="K1835">
        <v>-0.41584442668492899</v>
      </c>
      <c r="L1835">
        <v>-0.18607504428457</v>
      </c>
      <c r="M1835">
        <v>-0.211933983295409</v>
      </c>
      <c r="N1835">
        <v>-0.52665562533122001</v>
      </c>
      <c r="O1835">
        <v>-0.49532629084969598</v>
      </c>
      <c r="P1835">
        <v>-0.42384279406731501</v>
      </c>
      <c r="Q1835">
        <v>-0.62999527066301697</v>
      </c>
      <c r="R1835">
        <v>-0.27465187904147598</v>
      </c>
      <c r="S1835">
        <v>-0.231305070786852</v>
      </c>
      <c r="T1835">
        <v>-0.14450642290671301</v>
      </c>
      <c r="U1835">
        <v>-0.33496195273818902</v>
      </c>
      <c r="V1835" s="8">
        <v>-0.50246969217000004</v>
      </c>
      <c r="W1835" s="8">
        <v>-0.28973291974113902</v>
      </c>
      <c r="X1835" s="9">
        <v>-0.51895499522781197</v>
      </c>
      <c r="Y1835" s="8">
        <v>-0.24635633136830701</v>
      </c>
      <c r="Z1835" s="8">
        <v>2.4805444041622299E-2</v>
      </c>
      <c r="AA1835" s="8">
        <v>0.16739486215006599</v>
      </c>
      <c r="AB1835" s="9">
        <v>2.02007660325744E-2</v>
      </c>
      <c r="AC1835" s="8">
        <v>0.63388762225357098</v>
      </c>
      <c r="AD1835" s="1" t="s">
        <v>4523</v>
      </c>
      <c r="AE1835" s="1" t="s">
        <v>4524</v>
      </c>
      <c r="AF1835" s="1" t="s">
        <v>4525</v>
      </c>
      <c r="AH1835" s="10" t="s">
        <v>4525</v>
      </c>
      <c r="AN1835" s="21"/>
      <c r="AQ1835" s="1" t="s">
        <v>77</v>
      </c>
      <c r="AT1835" s="1" t="s">
        <v>77</v>
      </c>
      <c r="AV1835" s="1">
        <f t="shared" si="28"/>
        <v>4</v>
      </c>
    </row>
    <row r="1836" spans="1:48" ht="15.75" customHeight="1" x14ac:dyDescent="0.35">
      <c r="A1836" s="1" t="s">
        <v>4526</v>
      </c>
      <c r="B1836">
        <v>4.1102666130191999E-2</v>
      </c>
      <c r="C1836">
        <v>-6.3755489602614797E-3</v>
      </c>
      <c r="D1836">
        <v>-7.9514818570104395E-2</v>
      </c>
      <c r="E1836">
        <v>6.7065668778891599E-2</v>
      </c>
      <c r="F1836">
        <v>8.7065512011298501E-2</v>
      </c>
      <c r="G1836">
        <v>8.6743406580020402E-2</v>
      </c>
      <c r="H1836">
        <v>3.0145920553885201E-2</v>
      </c>
      <c r="I1836">
        <v>2.5453360271151901E-2</v>
      </c>
      <c r="J1836">
        <v>3.6542431955443197E-2</v>
      </c>
      <c r="K1836">
        <v>-6.3857723950941206E-2</v>
      </c>
      <c r="L1836">
        <v>0.155947371080674</v>
      </c>
      <c r="M1836">
        <v>9.0634574257366193E-2</v>
      </c>
      <c r="N1836">
        <v>-7.6200166676439099E-2</v>
      </c>
      <c r="O1836">
        <v>9.8916969854178804E-2</v>
      </c>
      <c r="P1836">
        <v>0.10578753907984299</v>
      </c>
      <c r="Q1836">
        <v>0.13479166278475699</v>
      </c>
      <c r="R1836">
        <v>-0.127717188087631</v>
      </c>
      <c r="S1836">
        <v>4.0818474199304101E-2</v>
      </c>
      <c r="T1836">
        <v>4.6911123576569798E-2</v>
      </c>
      <c r="U1836">
        <v>7.5583776121665405E-2</v>
      </c>
      <c r="V1836" s="8">
        <v>5.7352049854089003E-2</v>
      </c>
      <c r="W1836" s="8">
        <v>5.4816663335635701E-2</v>
      </c>
      <c r="X1836" s="9">
        <v>6.5824001260585102E-2</v>
      </c>
      <c r="Y1836" s="8">
        <v>8.8990464524770895E-3</v>
      </c>
      <c r="Z1836" s="8">
        <v>0.30815045915975597</v>
      </c>
      <c r="AA1836" s="8">
        <v>0.59824223125792997</v>
      </c>
      <c r="AB1836" s="9">
        <v>0.44324147425687199</v>
      </c>
      <c r="AC1836" s="8">
        <v>0.59692005921841595</v>
      </c>
      <c r="AD1836" s="1" t="s">
        <v>4526</v>
      </c>
      <c r="AE1836" s="1" t="s">
        <v>4527</v>
      </c>
      <c r="AF1836" s="1" t="s">
        <v>4528</v>
      </c>
      <c r="AH1836" s="10" t="s">
        <v>4528</v>
      </c>
      <c r="AN1836" s="21"/>
      <c r="AU1836" s="1" t="s">
        <v>77</v>
      </c>
      <c r="AV1836" s="1">
        <f t="shared" si="28"/>
        <v>0</v>
      </c>
    </row>
    <row r="1837" spans="1:48" ht="15.75" customHeight="1" x14ac:dyDescent="0.35">
      <c r="A1837" s="1" t="s">
        <v>4529</v>
      </c>
      <c r="B1837">
        <v>-3.4056767018634498E-2</v>
      </c>
      <c r="C1837">
        <v>-6.1554734760776997E-2</v>
      </c>
      <c r="D1837" s="14">
        <v>5.2820651586338297E-4</v>
      </c>
      <c r="E1837">
        <v>4.1295229166583597E-2</v>
      </c>
      <c r="F1837">
        <v>-0.11438887993029399</v>
      </c>
      <c r="G1837">
        <v>-0.11994583648978201</v>
      </c>
      <c r="H1837">
        <v>-0.20958301367089099</v>
      </c>
      <c r="I1837">
        <v>-0.128939603699679</v>
      </c>
      <c r="J1837">
        <v>-0.119552969113648</v>
      </c>
      <c r="K1837">
        <v>-0.106780148729</v>
      </c>
      <c r="L1837">
        <v>-6.9842624597653502E-2</v>
      </c>
      <c r="M1837">
        <v>-0.186729739373862</v>
      </c>
      <c r="N1837">
        <v>-0.31390885697625098</v>
      </c>
      <c r="O1837">
        <v>-0.35494556162285301</v>
      </c>
      <c r="P1837">
        <v>-0.24338375484646399</v>
      </c>
      <c r="Q1837">
        <v>-0.36529421812498702</v>
      </c>
      <c r="R1837">
        <v>-0.21411979041516799</v>
      </c>
      <c r="S1837">
        <v>-0.22966972757236301</v>
      </c>
      <c r="T1837">
        <v>-0.14103042746913</v>
      </c>
      <c r="U1837">
        <v>-0.248410040327847</v>
      </c>
      <c r="V1837" s="8">
        <v>-0.14321433344766099</v>
      </c>
      <c r="W1837" s="8">
        <v>-0.120726370453541</v>
      </c>
      <c r="X1837" s="9">
        <v>-0.31938309789263902</v>
      </c>
      <c r="Y1837" s="8">
        <v>-0.20830749644612701</v>
      </c>
      <c r="Z1837" s="8">
        <v>1.80473129944589E-2</v>
      </c>
      <c r="AA1837" s="8">
        <v>6.4471980690954001E-2</v>
      </c>
      <c r="AB1837" s="9">
        <v>9.4538109784318204E-4</v>
      </c>
      <c r="AC1837" s="8">
        <v>7.8657967719375901E-2</v>
      </c>
      <c r="AD1837" s="1" t="s">
        <v>4529</v>
      </c>
      <c r="AE1837" s="1" t="s">
        <v>4530</v>
      </c>
      <c r="AF1837" s="1" t="s">
        <v>4531</v>
      </c>
      <c r="AH1837" s="10" t="s">
        <v>4531</v>
      </c>
      <c r="AN1837" s="21"/>
      <c r="AU1837" s="1" t="s">
        <v>77</v>
      </c>
      <c r="AV1837" s="1">
        <f t="shared" si="28"/>
        <v>0</v>
      </c>
    </row>
    <row r="1838" spans="1:48" ht="15.75" customHeight="1" x14ac:dyDescent="0.35">
      <c r="A1838" s="1" t="s">
        <v>4532</v>
      </c>
      <c r="B1838">
        <v>0.14678002022626699</v>
      </c>
      <c r="C1838">
        <v>3.8112165047268297E-2</v>
      </c>
      <c r="D1838">
        <v>-4.2375152284896599E-2</v>
      </c>
      <c r="E1838">
        <v>-6.7694633908104901E-2</v>
      </c>
      <c r="F1838">
        <v>0.45155496002272699</v>
      </c>
      <c r="G1838">
        <v>0.52370034645887198</v>
      </c>
      <c r="H1838">
        <v>0.39961929347637898</v>
      </c>
      <c r="I1838">
        <v>0.53186900456220898</v>
      </c>
      <c r="J1838">
        <v>-5.1214416332703599E-2</v>
      </c>
      <c r="K1838">
        <v>-7.3119596841290296E-2</v>
      </c>
      <c r="L1838">
        <v>-8.9202182969877405E-3</v>
      </c>
      <c r="M1838">
        <v>-6.0457093150445097E-2</v>
      </c>
      <c r="N1838">
        <v>0.44610113813247598</v>
      </c>
      <c r="O1838">
        <v>0.39923952749598202</v>
      </c>
      <c r="P1838">
        <v>0.242693841905888</v>
      </c>
      <c r="Q1838">
        <v>0.45283763376365299</v>
      </c>
      <c r="R1838">
        <v>0.50840331527827398</v>
      </c>
      <c r="S1838">
        <v>0.48160128775740302</v>
      </c>
      <c r="T1838">
        <v>0.30798164006877998</v>
      </c>
      <c r="U1838">
        <v>0.53461566911918801</v>
      </c>
      <c r="V1838" s="8">
        <v>0.476685901130047</v>
      </c>
      <c r="W1838" s="8">
        <v>-4.8427831155356697E-2</v>
      </c>
      <c r="X1838" s="9">
        <v>0.385218035324499</v>
      </c>
      <c r="Y1838" s="8">
        <v>0.45815047805591103</v>
      </c>
      <c r="Z1838" s="8">
        <v>2.18525622553634E-3</v>
      </c>
      <c r="AA1838" s="8">
        <v>0.43496657059958599</v>
      </c>
      <c r="AB1838" s="9">
        <v>5.8739639267889401E-3</v>
      </c>
      <c r="AC1838" s="8">
        <v>5.3165251113014497E-3</v>
      </c>
      <c r="AD1838" s="1" t="s">
        <v>4532</v>
      </c>
      <c r="AE1838" s="1" t="s">
        <v>4532</v>
      </c>
      <c r="AF1838" s="1" t="s">
        <v>4533</v>
      </c>
      <c r="AH1838" s="10" t="s">
        <v>4533</v>
      </c>
      <c r="AN1838" s="21"/>
      <c r="AQ1838" s="1" t="s">
        <v>77</v>
      </c>
      <c r="AS1838" s="1" t="s">
        <v>77</v>
      </c>
      <c r="AT1838" s="1" t="s">
        <v>77</v>
      </c>
      <c r="AV1838" s="1">
        <f t="shared" si="28"/>
        <v>5</v>
      </c>
    </row>
    <row r="1839" spans="1:48" ht="15.75" customHeight="1" x14ac:dyDescent="0.35">
      <c r="A1839" s="1" t="s">
        <v>4534</v>
      </c>
      <c r="B1839">
        <v>-4.2610578609397598E-2</v>
      </c>
      <c r="C1839">
        <v>0.136833036737084</v>
      </c>
      <c r="D1839">
        <v>7.4674940300557199E-2</v>
      </c>
      <c r="E1839">
        <v>-3.9058112860729702E-2</v>
      </c>
      <c r="F1839">
        <v>0.53922019987037195</v>
      </c>
      <c r="G1839">
        <v>0.45978558936709901</v>
      </c>
      <c r="H1839">
        <v>0.59075845798437998</v>
      </c>
      <c r="I1839">
        <v>0.29064642832285797</v>
      </c>
      <c r="J1839">
        <v>6.7510589240713403E-2</v>
      </c>
      <c r="K1839">
        <v>0.26839398151566801</v>
      </c>
      <c r="L1839">
        <v>0.16189556837199601</v>
      </c>
      <c r="M1839">
        <v>0.19549046052152</v>
      </c>
      <c r="N1839">
        <v>0.85524106981299197</v>
      </c>
      <c r="O1839">
        <v>0.81786013782804901</v>
      </c>
      <c r="P1839">
        <v>0.89751821081382799</v>
      </c>
      <c r="Q1839">
        <v>0.87404323687775898</v>
      </c>
      <c r="R1839">
        <v>0.72954986364180896</v>
      </c>
      <c r="S1839">
        <v>0.66842473082346598</v>
      </c>
      <c r="T1839">
        <v>0.76141150352384002</v>
      </c>
      <c r="U1839">
        <v>0.73459942752667096</v>
      </c>
      <c r="V1839" s="8">
        <v>0.47010266888617702</v>
      </c>
      <c r="W1839" s="8">
        <v>0.17332264991247401</v>
      </c>
      <c r="X1839" s="9">
        <v>0.86116566383315696</v>
      </c>
      <c r="Y1839" s="8">
        <v>0.72349638137894701</v>
      </c>
      <c r="Z1839" s="8">
        <v>7.8356724273260896E-3</v>
      </c>
      <c r="AA1839" s="8">
        <v>0.159412881494883</v>
      </c>
      <c r="AB1839" s="9">
        <v>5.6701688204458098E-4</v>
      </c>
      <c r="AC1839" s="8">
        <v>1.2980932258608801E-3</v>
      </c>
      <c r="AD1839" s="1" t="s">
        <v>4534</v>
      </c>
      <c r="AE1839" s="1" t="s">
        <v>4535</v>
      </c>
      <c r="AF1839" s="1" t="s">
        <v>4536</v>
      </c>
      <c r="AH1839" s="10" t="s">
        <v>4536</v>
      </c>
      <c r="AN1839" s="21"/>
      <c r="AQ1839" s="1" t="s">
        <v>77</v>
      </c>
      <c r="AS1839" s="1" t="s">
        <v>77</v>
      </c>
      <c r="AT1839" s="1" t="s">
        <v>77</v>
      </c>
      <c r="AV1839" s="1">
        <f t="shared" si="28"/>
        <v>5</v>
      </c>
    </row>
    <row r="1840" spans="1:48" ht="15.75" customHeight="1" x14ac:dyDescent="0.35">
      <c r="A1840" s="1" t="s">
        <v>4537</v>
      </c>
      <c r="B1840">
        <v>-0.111356522434312</v>
      </c>
      <c r="C1840">
        <v>-4.3643255492323701E-2</v>
      </c>
      <c r="D1840">
        <v>0.16357457113080801</v>
      </c>
      <c r="E1840">
        <v>2.6108099421747698E-2</v>
      </c>
      <c r="F1840">
        <v>0.190389284271863</v>
      </c>
      <c r="G1840">
        <v>0.119566601506458</v>
      </c>
      <c r="H1840">
        <v>7.8710714326805098E-2</v>
      </c>
      <c r="I1840">
        <v>7.7979138209274296E-2</v>
      </c>
      <c r="J1840">
        <v>8.5112477742210202E-2</v>
      </c>
      <c r="K1840">
        <v>0.19794440737853999</v>
      </c>
      <c r="L1840">
        <v>-9.6607039695747701E-2</v>
      </c>
      <c r="M1840">
        <v>1.8197047112993501E-2</v>
      </c>
      <c r="N1840">
        <v>0.40083457515689802</v>
      </c>
      <c r="O1840">
        <v>0.24217835218228101</v>
      </c>
      <c r="P1840">
        <v>0.32077273050481903</v>
      </c>
      <c r="Q1840">
        <v>0.35672143376605597</v>
      </c>
      <c r="R1840">
        <v>0.364515672818922</v>
      </c>
      <c r="S1840">
        <v>0.20528372178547899</v>
      </c>
      <c r="T1840">
        <v>0.276948015093263</v>
      </c>
      <c r="U1840">
        <v>0.323903486478611</v>
      </c>
      <c r="V1840" s="8">
        <v>0.1166614345786</v>
      </c>
      <c r="W1840" s="8">
        <v>5.1161723134499099E-2</v>
      </c>
      <c r="X1840" s="9">
        <v>0.33012677290251302</v>
      </c>
      <c r="Y1840" s="8">
        <v>0.29266272404406901</v>
      </c>
      <c r="Z1840" s="8">
        <v>0.24527645447979901</v>
      </c>
      <c r="AA1840" s="8">
        <v>0.76867849172682301</v>
      </c>
      <c r="AB1840" s="9">
        <v>1.5573476633323801E-2</v>
      </c>
      <c r="AC1840" s="8">
        <v>4.4924814975179597E-2</v>
      </c>
      <c r="AD1840" s="1" t="s">
        <v>4537</v>
      </c>
      <c r="AE1840" s="1" t="s">
        <v>4537</v>
      </c>
      <c r="AF1840" s="1" t="s">
        <v>4538</v>
      </c>
      <c r="AH1840" s="10" t="s">
        <v>4538</v>
      </c>
      <c r="AN1840" s="21"/>
      <c r="AS1840" s="1" t="s">
        <v>77</v>
      </c>
      <c r="AU1840" s="1" t="s">
        <v>77</v>
      </c>
      <c r="AV1840" s="1">
        <f t="shared" si="28"/>
        <v>1</v>
      </c>
    </row>
    <row r="1841" spans="1:48" ht="15.75" customHeight="1" x14ac:dyDescent="0.35">
      <c r="A1841" s="1" t="s">
        <v>4539</v>
      </c>
      <c r="B1841">
        <v>3.2340729937462002E-2</v>
      </c>
      <c r="C1841">
        <v>0.12345598791065</v>
      </c>
      <c r="D1841">
        <v>-0.110671812085157</v>
      </c>
      <c r="E1841">
        <v>-0.147423326656142</v>
      </c>
      <c r="F1841">
        <v>-0.52942197237745403</v>
      </c>
      <c r="G1841">
        <v>-0.59586604460532999</v>
      </c>
      <c r="H1841">
        <v>-0.57764500062740498</v>
      </c>
      <c r="I1841">
        <v>-0.64425800304606295</v>
      </c>
      <c r="J1841">
        <v>-0.39943409924935303</v>
      </c>
      <c r="K1841">
        <v>-0.52584311200693301</v>
      </c>
      <c r="L1841">
        <v>-0.49119607631284201</v>
      </c>
      <c r="M1841">
        <v>-0.28312577082621798</v>
      </c>
      <c r="N1841">
        <v>-0.49385782196725198</v>
      </c>
      <c r="O1841">
        <v>-0.34303539042568199</v>
      </c>
      <c r="P1841">
        <v>-0.35657712773045602</v>
      </c>
      <c r="Q1841">
        <v>-0.37271987927317202</v>
      </c>
      <c r="R1841">
        <v>-0.11098461953965499</v>
      </c>
      <c r="S1841">
        <v>6.2243011691884502E-2</v>
      </c>
      <c r="T1841">
        <v>3.3881279520169699E-2</v>
      </c>
      <c r="U1841">
        <v>9.5997564551365294E-2</v>
      </c>
      <c r="V1841" s="8">
        <v>-0.58679775516406296</v>
      </c>
      <c r="W1841" s="8">
        <v>-0.42489976459883699</v>
      </c>
      <c r="X1841" s="9">
        <v>-0.391547554849141</v>
      </c>
      <c r="Y1841" s="8">
        <v>2.0284309055941099E-2</v>
      </c>
      <c r="Z1841" s="8">
        <v>5.2490437926898999E-3</v>
      </c>
      <c r="AA1841" s="8">
        <v>1.7770188165624499E-2</v>
      </c>
      <c r="AB1841" s="9">
        <v>1.3013315270631799E-2</v>
      </c>
      <c r="AC1841" s="8">
        <v>3.75710606619091E-3</v>
      </c>
      <c r="AD1841" s="1" t="s">
        <v>4539</v>
      </c>
      <c r="AE1841" s="1" t="s">
        <v>4539</v>
      </c>
      <c r="AF1841" s="1" t="s">
        <v>4540</v>
      </c>
      <c r="AH1841" s="10" t="s">
        <v>4540</v>
      </c>
      <c r="AN1841" s="21"/>
      <c r="AQ1841" s="1" t="s">
        <v>77</v>
      </c>
      <c r="AR1841" s="1" t="s">
        <v>77</v>
      </c>
      <c r="AU1841" s="1" t="s">
        <v>77</v>
      </c>
      <c r="AV1841" s="1">
        <f t="shared" si="28"/>
        <v>6</v>
      </c>
    </row>
    <row r="1842" spans="1:48" ht="15.75" customHeight="1" x14ac:dyDescent="0.35">
      <c r="A1842" s="1" t="s">
        <v>4541</v>
      </c>
      <c r="B1842">
        <v>-0.128419849839879</v>
      </c>
      <c r="C1842">
        <v>-0.11265253848628</v>
      </c>
      <c r="D1842">
        <v>0.24331000679577</v>
      </c>
      <c r="E1842">
        <v>-0.131619260876773</v>
      </c>
      <c r="F1842">
        <v>-9.8927921335131896E-2</v>
      </c>
      <c r="G1842">
        <v>-0.11609458408656299</v>
      </c>
      <c r="H1842">
        <v>-0.27191700305238198</v>
      </c>
      <c r="I1842">
        <v>-0.20598627618471099</v>
      </c>
      <c r="J1842">
        <v>2.8632093370365E-2</v>
      </c>
      <c r="K1842">
        <v>0.16343994153515601</v>
      </c>
      <c r="L1842">
        <v>-3.0647823075578E-2</v>
      </c>
      <c r="M1842">
        <v>-4.3915724907060201E-2</v>
      </c>
      <c r="N1842">
        <v>0.15668308273866099</v>
      </c>
      <c r="O1842">
        <v>0.13886078320212999</v>
      </c>
      <c r="P1842">
        <v>-5.2395219573612303E-2</v>
      </c>
      <c r="Q1842">
        <v>0.124097336899859</v>
      </c>
      <c r="R1842">
        <v>0.123478283592541</v>
      </c>
      <c r="S1842">
        <v>0.114616449245605</v>
      </c>
      <c r="T1842">
        <v>-8.3102960324940994E-2</v>
      </c>
      <c r="U1842">
        <v>0.10160764648114499</v>
      </c>
      <c r="V1842" s="8">
        <v>-0.17323144616469699</v>
      </c>
      <c r="W1842" s="8">
        <v>2.9377121730720799E-2</v>
      </c>
      <c r="X1842" s="9">
        <v>9.1811495816759695E-2</v>
      </c>
      <c r="Y1842" s="8">
        <v>6.4149854748587795E-2</v>
      </c>
      <c r="Z1842" s="8">
        <v>0.32049523249755901</v>
      </c>
      <c r="AA1842" s="8">
        <v>0.72300324764875301</v>
      </c>
      <c r="AB1842" s="9">
        <v>0.38784640149069499</v>
      </c>
      <c r="AC1842" s="8">
        <v>0.70479265205611097</v>
      </c>
      <c r="AD1842" s="1" t="s">
        <v>4541</v>
      </c>
      <c r="AE1842" s="1" t="s">
        <v>4541</v>
      </c>
      <c r="AF1842" s="1" t="s">
        <v>4542</v>
      </c>
      <c r="AH1842" s="10" t="s">
        <v>4542</v>
      </c>
      <c r="AN1842" s="21"/>
      <c r="AU1842" s="1" t="s">
        <v>77</v>
      </c>
      <c r="AV1842" s="1">
        <f t="shared" si="28"/>
        <v>0</v>
      </c>
    </row>
    <row r="1843" spans="1:48" ht="15.75" customHeight="1" x14ac:dyDescent="0.35">
      <c r="A1843" s="1" t="s">
        <v>4543</v>
      </c>
      <c r="B1843">
        <v>-9.8039155604321693E-3</v>
      </c>
      <c r="C1843">
        <v>-2.5326076793027199E-2</v>
      </c>
      <c r="D1843">
        <v>1.84791713524801E-2</v>
      </c>
      <c r="E1843">
        <v>4.9903559935000903E-2</v>
      </c>
      <c r="F1843">
        <v>0.120445406125022</v>
      </c>
      <c r="G1843">
        <v>-2.24341426215545E-2</v>
      </c>
      <c r="H1843">
        <v>0.119231105757285</v>
      </c>
      <c r="I1843">
        <v>0.13695032710934901</v>
      </c>
      <c r="J1843">
        <v>2.48971683544452E-2</v>
      </c>
      <c r="K1843">
        <v>0.12147772622406899</v>
      </c>
      <c r="L1843">
        <v>0.122573553269075</v>
      </c>
      <c r="M1843">
        <v>0.152877899026307</v>
      </c>
      <c r="N1843">
        <v>0.19656101935342199</v>
      </c>
      <c r="O1843">
        <v>0.13448094908104499</v>
      </c>
      <c r="P1843">
        <v>0.12912357700239799</v>
      </c>
      <c r="Q1843">
        <v>0.12216079170635399</v>
      </c>
      <c r="R1843">
        <v>0.11146076600860499</v>
      </c>
      <c r="S1843">
        <v>4.7723938354951999E-2</v>
      </c>
      <c r="T1843">
        <v>2.5587969033175201E-2</v>
      </c>
      <c r="U1843">
        <v>2.2394191845016499E-2</v>
      </c>
      <c r="V1843" s="8">
        <v>8.8548174092525703E-2</v>
      </c>
      <c r="W1843" s="8">
        <v>0.10545658671847399</v>
      </c>
      <c r="X1843" s="9">
        <v>0.145581584285805</v>
      </c>
      <c r="Y1843" s="8">
        <v>5.1791716310437302E-2</v>
      </c>
      <c r="Z1843" s="8">
        <v>0.18606099106653601</v>
      </c>
      <c r="AA1843" s="8">
        <v>9.7166575545688805E-2</v>
      </c>
      <c r="AB1843" s="9">
        <v>4.2926560943222199E-3</v>
      </c>
      <c r="AC1843" s="8">
        <v>0.252868995430578</v>
      </c>
      <c r="AD1843" s="1" t="s">
        <v>4543</v>
      </c>
      <c r="AE1843" s="1" t="s">
        <v>4544</v>
      </c>
      <c r="AF1843" s="1" t="s">
        <v>4545</v>
      </c>
      <c r="AH1843" s="10" t="s">
        <v>4545</v>
      </c>
      <c r="AN1843" s="21"/>
      <c r="AU1843" s="1" t="s">
        <v>77</v>
      </c>
      <c r="AV1843" s="1">
        <f t="shared" si="28"/>
        <v>0</v>
      </c>
    </row>
    <row r="1844" spans="1:48" ht="15.75" customHeight="1" x14ac:dyDescent="0.35">
      <c r="A1844" s="1" t="s">
        <v>4546</v>
      </c>
      <c r="B1844">
        <v>-2.74922362595467E-2</v>
      </c>
      <c r="C1844">
        <v>-2.9618084972346099E-2</v>
      </c>
      <c r="D1844">
        <v>-6.7611767131366698E-2</v>
      </c>
      <c r="E1844">
        <v>-3.3017762102930302E-2</v>
      </c>
      <c r="F1844">
        <v>-0.82456046287179896</v>
      </c>
      <c r="G1844">
        <v>-0.81406877262157495</v>
      </c>
      <c r="H1844">
        <v>-0.86097208411392701</v>
      </c>
      <c r="I1844">
        <v>-0.56906469210683497</v>
      </c>
      <c r="J1844">
        <v>-0.76974471860953997</v>
      </c>
      <c r="K1844">
        <v>-0.93149059859891303</v>
      </c>
      <c r="L1844">
        <v>-0.92300868632148303</v>
      </c>
      <c r="M1844">
        <v>-0.90871607539659205</v>
      </c>
      <c r="N1844">
        <v>-1.0079990439915401</v>
      </c>
      <c r="O1844">
        <v>-0.98566802374423301</v>
      </c>
      <c r="P1844">
        <v>-0.87816466917263203</v>
      </c>
      <c r="Q1844">
        <v>-1.0985944292376399</v>
      </c>
      <c r="R1844">
        <v>-0.22801766810509499</v>
      </c>
      <c r="S1844">
        <v>-0.10063423563919</v>
      </c>
      <c r="T1844">
        <v>-9.0491500831028193E-2</v>
      </c>
      <c r="U1844">
        <v>-0.16443387002752999</v>
      </c>
      <c r="V1844" s="8">
        <v>-0.76716650292853406</v>
      </c>
      <c r="W1844" s="8">
        <v>-0.88324001973163202</v>
      </c>
      <c r="X1844" s="9">
        <v>-0.99260654153651395</v>
      </c>
      <c r="Y1844" s="8">
        <v>-0.14589431865071101</v>
      </c>
      <c r="Z1844" s="8">
        <v>5.4456521990826501E-3</v>
      </c>
      <c r="AA1844" s="8">
        <v>1.4552211680133799E-3</v>
      </c>
      <c r="AB1844" s="9">
        <v>8.4623371052902402E-4</v>
      </c>
      <c r="AC1844" s="8">
        <v>1.7934920632263799E-4</v>
      </c>
      <c r="AD1844" s="1" t="s">
        <v>4546</v>
      </c>
      <c r="AE1844" s="1" t="s">
        <v>4546</v>
      </c>
      <c r="AF1844" s="1" t="s">
        <v>4547</v>
      </c>
      <c r="AH1844" s="10" t="s">
        <v>4547</v>
      </c>
      <c r="AN1844" s="21"/>
      <c r="AQ1844" s="1" t="s">
        <v>77</v>
      </c>
      <c r="AR1844" s="1" t="s">
        <v>77</v>
      </c>
      <c r="AU1844" s="1" t="s">
        <v>77</v>
      </c>
      <c r="AV1844" s="1">
        <f t="shared" si="28"/>
        <v>6</v>
      </c>
    </row>
    <row r="1845" spans="1:48" ht="15.75" customHeight="1" x14ac:dyDescent="0.35">
      <c r="A1845" s="1" t="s">
        <v>4548</v>
      </c>
      <c r="B1845">
        <v>-8.5575962245523898E-2</v>
      </c>
      <c r="C1845">
        <v>-0.103308626151802</v>
      </c>
      <c r="D1845">
        <v>0.265469599381152</v>
      </c>
      <c r="E1845">
        <v>-6.0534661430988103E-2</v>
      </c>
      <c r="F1845">
        <v>0.293178790455914</v>
      </c>
      <c r="G1845">
        <v>0.279477537667144</v>
      </c>
      <c r="H1845">
        <v>0.27743240573313299</v>
      </c>
      <c r="I1845">
        <v>0.32314928433851398</v>
      </c>
      <c r="J1845">
        <v>0.24020356153782099</v>
      </c>
      <c r="K1845">
        <v>0.43949699506673401</v>
      </c>
      <c r="L1845">
        <v>0.208179236229182</v>
      </c>
      <c r="M1845">
        <v>0.25117502103516098</v>
      </c>
      <c r="N1845">
        <v>0.44670388432089603</v>
      </c>
      <c r="O1845">
        <v>0.28028335223628897</v>
      </c>
      <c r="P1845">
        <v>0.222139407820374</v>
      </c>
      <c r="Q1845">
        <v>0.26848576728496598</v>
      </c>
      <c r="R1845">
        <v>0.19709836419718901</v>
      </c>
      <c r="S1845">
        <v>1.7295796573022802E-2</v>
      </c>
      <c r="T1845">
        <v>-6.6532728867633895E-2</v>
      </c>
      <c r="U1845">
        <v>-2.7588394694505799E-2</v>
      </c>
      <c r="V1845" s="8">
        <v>0.29330950454867599</v>
      </c>
      <c r="W1845" s="8">
        <v>0.28476370346722402</v>
      </c>
      <c r="X1845" s="9">
        <v>0.304403102915631</v>
      </c>
      <c r="Y1845" s="8">
        <v>3.0068259302018101E-2</v>
      </c>
      <c r="Z1845" s="8">
        <v>8.6450736647266699E-2</v>
      </c>
      <c r="AA1845" s="8">
        <v>0.12071637083200699</v>
      </c>
      <c r="AB1845" s="9">
        <v>6.5115033772369907E-2</v>
      </c>
      <c r="AC1845" s="8">
        <v>3.9519978456987098E-2</v>
      </c>
      <c r="AD1845" s="1" t="s">
        <v>4548</v>
      </c>
      <c r="AE1845" s="1" t="s">
        <v>4548</v>
      </c>
      <c r="AF1845" s="1" t="s">
        <v>4549</v>
      </c>
      <c r="AH1845" s="10" t="s">
        <v>4549</v>
      </c>
      <c r="AN1845" s="21"/>
      <c r="AU1845" s="1" t="s">
        <v>77</v>
      </c>
      <c r="AV1845" s="1">
        <f t="shared" si="28"/>
        <v>0</v>
      </c>
    </row>
    <row r="1846" spans="1:48" ht="15.75" customHeight="1" x14ac:dyDescent="0.35">
      <c r="A1846" s="1" t="s">
        <v>4550</v>
      </c>
      <c r="B1846">
        <v>-6.2939994229170002E-2</v>
      </c>
      <c r="C1846">
        <v>-3.2275112577753902E-2</v>
      </c>
      <c r="D1846">
        <v>0.157202883145212</v>
      </c>
      <c r="E1846">
        <v>-8.0737092252407397E-2</v>
      </c>
      <c r="F1846">
        <v>-1.20552350275766E-2</v>
      </c>
      <c r="G1846">
        <v>-7.8208300258160196E-2</v>
      </c>
      <c r="H1846">
        <v>7.1855738853112399E-3</v>
      </c>
      <c r="I1846">
        <v>-9.1411594605471894E-2</v>
      </c>
      <c r="J1846">
        <v>0.17308690584300801</v>
      </c>
      <c r="K1846">
        <v>0.227420651443067</v>
      </c>
      <c r="L1846">
        <v>3.9260128723467298E-2</v>
      </c>
      <c r="M1846">
        <v>0.17389139578776</v>
      </c>
      <c r="N1846">
        <v>8.9964020205836298E-2</v>
      </c>
      <c r="O1846">
        <v>4.0367152555263602E-2</v>
      </c>
      <c r="P1846">
        <v>7.3818926964803105E-2</v>
      </c>
      <c r="Q1846">
        <v>6.5241190705062499E-2</v>
      </c>
      <c r="R1846">
        <v>-5.8853144503506101E-2</v>
      </c>
      <c r="S1846">
        <v>-0.102856826101385</v>
      </c>
      <c r="T1846">
        <v>-8.7558069759811202E-2</v>
      </c>
      <c r="U1846">
        <v>-8.8475198707994501E-2</v>
      </c>
      <c r="V1846" s="8">
        <v>-4.3622389001474401E-2</v>
      </c>
      <c r="W1846" s="8">
        <v>0.153414770449326</v>
      </c>
      <c r="X1846" s="9">
        <v>6.7347822607741401E-2</v>
      </c>
      <c r="Y1846" s="8">
        <v>-8.44358097681744E-2</v>
      </c>
      <c r="Z1846" s="8">
        <v>0.63540160821256997</v>
      </c>
      <c r="AA1846" s="8">
        <v>0.16561439363824801</v>
      </c>
      <c r="AB1846" s="9">
        <v>0.37906384039841401</v>
      </c>
      <c r="AC1846" s="8">
        <v>2.0568495684279799E-2</v>
      </c>
      <c r="AD1846" s="1" t="s">
        <v>4550</v>
      </c>
      <c r="AE1846" s="1" t="s">
        <v>4550</v>
      </c>
      <c r="AF1846" s="1" t="s">
        <v>4551</v>
      </c>
      <c r="AH1846" s="10" t="s">
        <v>4551</v>
      </c>
      <c r="AN1846" s="21"/>
      <c r="AU1846" s="1" t="s">
        <v>77</v>
      </c>
      <c r="AV1846" s="1">
        <f t="shared" si="28"/>
        <v>0</v>
      </c>
    </row>
    <row r="1847" spans="1:48" ht="15.75" customHeight="1" x14ac:dyDescent="0.35">
      <c r="A1847" s="1" t="s">
        <v>4552</v>
      </c>
      <c r="B1847">
        <v>-6.2057243215358701E-2</v>
      </c>
      <c r="C1847">
        <v>-3.5917496082965503E-2</v>
      </c>
      <c r="D1847">
        <v>7.8305174815210404E-2</v>
      </c>
      <c r="E1847">
        <v>4.3545071689972598E-2</v>
      </c>
      <c r="F1847">
        <v>0.546352155637153</v>
      </c>
      <c r="G1847">
        <v>0.93772546453157402</v>
      </c>
      <c r="H1847">
        <v>0.71701983986239104</v>
      </c>
      <c r="I1847">
        <v>1.00558995294819</v>
      </c>
      <c r="J1847">
        <v>-0.58729031660906295</v>
      </c>
      <c r="K1847">
        <v>-1.04175890216329</v>
      </c>
      <c r="L1847">
        <v>-0.80329123173860195</v>
      </c>
      <c r="M1847">
        <v>-1.3774354597472001</v>
      </c>
      <c r="N1847">
        <v>-6.7861396483571701E-2</v>
      </c>
      <c r="O1847">
        <v>-0.117916674043161</v>
      </c>
      <c r="P1847">
        <v>-0.241434068378927</v>
      </c>
      <c r="Q1847">
        <v>-0.17373779118229499</v>
      </c>
      <c r="R1847">
        <v>0.84465680953806399</v>
      </c>
      <c r="S1847">
        <v>0.84864676289110996</v>
      </c>
      <c r="T1847">
        <v>0.67959548814302895</v>
      </c>
      <c r="U1847">
        <v>0.74961399066312995</v>
      </c>
      <c r="V1847" s="8">
        <v>0.80167185324482804</v>
      </c>
      <c r="W1847" s="8">
        <v>-0.95244397756454102</v>
      </c>
      <c r="X1847" s="9">
        <v>-0.15023748252198901</v>
      </c>
      <c r="Y1847" s="8">
        <v>0.78062826280883302</v>
      </c>
      <c r="Z1847" s="8">
        <v>9.7125171751057306E-3</v>
      </c>
      <c r="AA1847" s="8">
        <v>3.9782498020305597E-2</v>
      </c>
      <c r="AB1847" s="9">
        <v>4.3893147412974898E-2</v>
      </c>
      <c r="AC1847" s="8">
        <v>5.2865519061225403E-3</v>
      </c>
      <c r="AD1847" s="1" t="s">
        <v>4552</v>
      </c>
      <c r="AE1847" s="1" t="s">
        <v>4552</v>
      </c>
      <c r="AF1847" s="1" t="s">
        <v>4553</v>
      </c>
      <c r="AH1847" s="10" t="s">
        <v>4553</v>
      </c>
      <c r="AN1847" s="21"/>
      <c r="AQ1847" s="1" t="s">
        <v>77</v>
      </c>
      <c r="AR1847" s="1" t="s">
        <v>77</v>
      </c>
      <c r="AS1847" s="1" t="s">
        <v>77</v>
      </c>
      <c r="AT1847" s="1" t="s">
        <v>77</v>
      </c>
      <c r="AV1847" s="1">
        <f t="shared" si="28"/>
        <v>7</v>
      </c>
    </row>
    <row r="1848" spans="1:48" ht="15.75" customHeight="1" x14ac:dyDescent="0.35">
      <c r="A1848" s="1" t="s">
        <v>4554</v>
      </c>
      <c r="B1848">
        <v>-1.5613601684130399E-2</v>
      </c>
      <c r="C1848">
        <v>-0.100633912918522</v>
      </c>
      <c r="D1848">
        <v>5.2488270080900901E-2</v>
      </c>
      <c r="E1848">
        <v>6.1945344515134297E-3</v>
      </c>
      <c r="F1848">
        <v>-0.174500995820845</v>
      </c>
      <c r="G1848">
        <v>-0.20023361760076899</v>
      </c>
      <c r="H1848">
        <v>-0.14114388446043399</v>
      </c>
      <c r="I1848">
        <v>-7.5868538692644594E-2</v>
      </c>
      <c r="J1848">
        <v>-4.6739104570405497E-2</v>
      </c>
      <c r="K1848">
        <v>5.8313343963441499E-3</v>
      </c>
      <c r="L1848">
        <v>-0.13827269212248</v>
      </c>
      <c r="M1848">
        <v>-6.34208583606089E-2</v>
      </c>
      <c r="N1848">
        <v>-0.17536996912964001</v>
      </c>
      <c r="O1848">
        <v>-0.201826999299905</v>
      </c>
      <c r="P1848">
        <v>-0.21995762651798101</v>
      </c>
      <c r="Q1848">
        <v>-0.25961868784027697</v>
      </c>
      <c r="R1848">
        <v>-0.12541672523192299</v>
      </c>
      <c r="S1848">
        <v>-0.13248214698917299</v>
      </c>
      <c r="T1848">
        <v>-0.17609598070086099</v>
      </c>
      <c r="U1848">
        <v>-0.19062840558612601</v>
      </c>
      <c r="V1848" s="8">
        <v>-0.14793675914367299</v>
      </c>
      <c r="W1848" s="8">
        <v>-6.06503301642876E-2</v>
      </c>
      <c r="X1848" s="9">
        <v>-0.21419332069695099</v>
      </c>
      <c r="Y1848" s="8">
        <v>-0.15615581462702099</v>
      </c>
      <c r="Z1848" s="8">
        <v>4.5064180748544597E-2</v>
      </c>
      <c r="AA1848" s="8">
        <v>0.50738276520756398</v>
      </c>
      <c r="AB1848" s="9">
        <v>1.0148167156395599E-2</v>
      </c>
      <c r="AC1848" s="8">
        <v>7.7249268902575302E-2</v>
      </c>
      <c r="AD1848" s="1" t="s">
        <v>4554</v>
      </c>
      <c r="AE1848" s="1" t="s">
        <v>4554</v>
      </c>
      <c r="AF1848" s="1" t="s">
        <v>4555</v>
      </c>
      <c r="AH1848" s="10" t="s">
        <v>4555</v>
      </c>
      <c r="AN1848" s="21"/>
      <c r="AU1848" s="1" t="s">
        <v>77</v>
      </c>
      <c r="AV1848" s="1">
        <f t="shared" si="28"/>
        <v>0</v>
      </c>
    </row>
    <row r="1849" spans="1:48" ht="15.75" customHeight="1" x14ac:dyDescent="0.35">
      <c r="A1849" s="1" t="s">
        <v>4556</v>
      </c>
      <c r="B1849">
        <v>-6.0655981241720003E-2</v>
      </c>
      <c r="C1849">
        <v>-0.14381562884138699</v>
      </c>
      <c r="D1849">
        <v>0.16410028048399</v>
      </c>
      <c r="E1849">
        <v>3.1342739060401602E-2</v>
      </c>
      <c r="F1849">
        <v>2.9057121584198799E-2</v>
      </c>
      <c r="G1849">
        <v>0.23998212969333499</v>
      </c>
      <c r="H1849">
        <v>0.198508717954264</v>
      </c>
      <c r="I1849">
        <v>0.26402317268847098</v>
      </c>
      <c r="J1849">
        <v>-1.11276283706581E-2</v>
      </c>
      <c r="K1849">
        <v>-3.1872514912852999E-2</v>
      </c>
      <c r="L1849">
        <v>-7.0015454718247494E-2</v>
      </c>
      <c r="M1849">
        <v>-0.112777664399621</v>
      </c>
      <c r="N1849">
        <v>0.24279946345999301</v>
      </c>
      <c r="O1849">
        <v>-3.1580289363967499E-2</v>
      </c>
      <c r="P1849">
        <v>-8.1217977008838899E-2</v>
      </c>
      <c r="Q1849">
        <v>-1.4833732855545999E-2</v>
      </c>
      <c r="R1849">
        <v>0.28994683773624602</v>
      </c>
      <c r="S1849">
        <v>3.9118980760226699E-2</v>
      </c>
      <c r="T1849">
        <v>-3.0072281296548001E-2</v>
      </c>
      <c r="U1849">
        <v>6.3823698093307402E-2</v>
      </c>
      <c r="V1849" s="8">
        <v>0.18289278548006699</v>
      </c>
      <c r="W1849" s="8">
        <v>-5.6448315600345002E-2</v>
      </c>
      <c r="X1849" s="9">
        <v>2.8791866057910301E-2</v>
      </c>
      <c r="Y1849" s="8">
        <v>9.07043088233081E-2</v>
      </c>
      <c r="Z1849" s="8">
        <v>0.128500720317335</v>
      </c>
      <c r="AA1849" s="8">
        <v>0.64786837709561496</v>
      </c>
      <c r="AB1849" s="9">
        <v>0.81798711054182005</v>
      </c>
      <c r="AC1849" s="8">
        <v>0.1846528289505</v>
      </c>
      <c r="AD1849" s="1" t="s">
        <v>4556</v>
      </c>
      <c r="AE1849" s="1" t="s">
        <v>4557</v>
      </c>
      <c r="AF1849" s="1" t="s">
        <v>4558</v>
      </c>
      <c r="AH1849" s="10" t="s">
        <v>4558</v>
      </c>
      <c r="AN1849" s="21"/>
      <c r="AU1849" s="1" t="s">
        <v>77</v>
      </c>
      <c r="AV1849" s="1">
        <f t="shared" si="28"/>
        <v>0</v>
      </c>
    </row>
    <row r="1850" spans="1:48" ht="15.75" customHeight="1" x14ac:dyDescent="0.35">
      <c r="A1850" s="1" t="s">
        <v>4559</v>
      </c>
      <c r="B1850">
        <v>2.9759753599871101E-3</v>
      </c>
      <c r="C1850">
        <v>-1.3492000053966001E-2</v>
      </c>
      <c r="D1850">
        <v>-1.53023354514228E-2</v>
      </c>
      <c r="E1850">
        <v>5.4817836631022299E-2</v>
      </c>
      <c r="F1850">
        <v>3.0865348314234799E-2</v>
      </c>
      <c r="G1850">
        <v>9.2535826752695293E-3</v>
      </c>
      <c r="H1850">
        <v>4.61330742578707E-2</v>
      </c>
      <c r="I1850">
        <v>1.73494681835E-2</v>
      </c>
      <c r="J1850">
        <v>6.1809469234785898E-2</v>
      </c>
      <c r="K1850">
        <v>3.6206612741586798E-2</v>
      </c>
      <c r="L1850">
        <v>7.2510472812734802E-2</v>
      </c>
      <c r="M1850">
        <v>6.5884559346842203E-2</v>
      </c>
      <c r="N1850">
        <v>8.1910336360187699E-2</v>
      </c>
      <c r="O1850">
        <v>0.105024980997552</v>
      </c>
      <c r="P1850">
        <v>4.0226062923846402E-2</v>
      </c>
      <c r="Q1850">
        <v>4.3935991178737498E-2</v>
      </c>
      <c r="R1850">
        <v>2.47236323674607E-2</v>
      </c>
      <c r="S1850">
        <v>5.9365289737421501E-2</v>
      </c>
      <c r="T1850">
        <v>-1.5710791290482602E-2</v>
      </c>
      <c r="U1850">
        <v>-9.2679406060431294E-3</v>
      </c>
      <c r="V1850" s="8">
        <v>2.5900368357718799E-2</v>
      </c>
      <c r="W1850" s="8">
        <v>5.9102778533987398E-2</v>
      </c>
      <c r="X1850" s="9">
        <v>6.7774342865080994E-2</v>
      </c>
      <c r="Y1850" s="8">
        <v>1.47775475520891E-2</v>
      </c>
      <c r="Z1850" s="8">
        <v>0.45839681766795398</v>
      </c>
      <c r="AA1850" s="8">
        <v>0.12287023619396099</v>
      </c>
      <c r="AB1850" s="9">
        <v>7.1952156599560599E-2</v>
      </c>
      <c r="AC1850" s="8">
        <v>0.12950240258992701</v>
      </c>
      <c r="AD1850" s="1" t="s">
        <v>4559</v>
      </c>
      <c r="AE1850" s="1" t="s">
        <v>4559</v>
      </c>
      <c r="AF1850" s="1" t="s">
        <v>4560</v>
      </c>
      <c r="AH1850" s="10" t="s">
        <v>4560</v>
      </c>
      <c r="AI1850" t="s">
        <v>77</v>
      </c>
      <c r="AN1850" s="21"/>
      <c r="AU1850" s="1" t="s">
        <v>77</v>
      </c>
      <c r="AV1850" s="1">
        <f t="shared" si="28"/>
        <v>0</v>
      </c>
    </row>
    <row r="1851" spans="1:48" ht="15.75" customHeight="1" x14ac:dyDescent="0.35">
      <c r="A1851" s="1" t="s">
        <v>4561</v>
      </c>
      <c r="B1851">
        <v>-6.3353693353886006E-2</v>
      </c>
      <c r="C1851">
        <v>2.8699711811568E-2</v>
      </c>
      <c r="D1851">
        <v>6.65251293702738E-2</v>
      </c>
      <c r="E1851">
        <v>-1.52966678341318E-2</v>
      </c>
      <c r="F1851">
        <v>-5.8938682576355997E-2</v>
      </c>
      <c r="G1851">
        <v>5.1577366934022102E-2</v>
      </c>
      <c r="H1851">
        <v>-4.8344309998204202E-2</v>
      </c>
      <c r="I1851">
        <v>-2.2837165019183502E-2</v>
      </c>
      <c r="J1851">
        <v>0.132570540791564</v>
      </c>
      <c r="K1851">
        <v>0.133310115635907</v>
      </c>
      <c r="L1851">
        <v>8.6635627105923194E-2</v>
      </c>
      <c r="M1851">
        <v>-7.24076326151726E-3</v>
      </c>
      <c r="N1851">
        <v>8.8536523259595094E-3</v>
      </c>
      <c r="O1851">
        <v>6.1063361976559899E-2</v>
      </c>
      <c r="P1851">
        <v>5.2024070170406701E-2</v>
      </c>
      <c r="Q1851">
        <v>0.15956901151035899</v>
      </c>
      <c r="R1851">
        <v>-6.8000747778047196E-2</v>
      </c>
      <c r="S1851">
        <v>-2.9561090425681599E-2</v>
      </c>
      <c r="T1851">
        <v>-4.3541236505159703E-2</v>
      </c>
      <c r="U1851">
        <v>7.4074184061825601E-2</v>
      </c>
      <c r="V1851" s="8">
        <v>-1.96356976649304E-2</v>
      </c>
      <c r="W1851" s="8">
        <v>8.6318880067969603E-2</v>
      </c>
      <c r="X1851" s="9">
        <v>7.0377523995821298E-2</v>
      </c>
      <c r="Y1851" s="8">
        <v>-1.67572226617657E-2</v>
      </c>
      <c r="Z1851" s="8">
        <v>0.63481803552388305</v>
      </c>
      <c r="AA1851" s="8">
        <v>0.23895576159189</v>
      </c>
      <c r="AB1851" s="9">
        <v>0.25008375420770101</v>
      </c>
      <c r="AC1851" s="8">
        <v>0.11174904454196299</v>
      </c>
      <c r="AD1851" s="1" t="s">
        <v>4561</v>
      </c>
      <c r="AE1851" s="1" t="s">
        <v>4561</v>
      </c>
      <c r="AF1851" s="1" t="s">
        <v>4562</v>
      </c>
      <c r="AH1851" s="10" t="s">
        <v>4562</v>
      </c>
      <c r="AN1851" s="21"/>
      <c r="AU1851" s="1" t="s">
        <v>77</v>
      </c>
      <c r="AV1851" s="1">
        <f t="shared" si="28"/>
        <v>0</v>
      </c>
    </row>
    <row r="1852" spans="1:48" ht="15.75" customHeight="1" x14ac:dyDescent="0.35">
      <c r="A1852" s="1" t="s">
        <v>4563</v>
      </c>
      <c r="B1852">
        <v>4.8632467792427397E-3</v>
      </c>
      <c r="C1852">
        <v>-4.61999496214789E-2</v>
      </c>
      <c r="D1852">
        <v>2.5588072007911002E-2</v>
      </c>
      <c r="E1852">
        <v>-2.9814899573134102E-2</v>
      </c>
      <c r="F1852">
        <v>-0.107566722300866</v>
      </c>
      <c r="G1852">
        <v>-0.14890272178196201</v>
      </c>
      <c r="H1852">
        <v>-0.15802395111426301</v>
      </c>
      <c r="I1852">
        <v>-0.26144385946666998</v>
      </c>
      <c r="J1852">
        <v>-0.30712806060262698</v>
      </c>
      <c r="K1852">
        <v>-0.30212996426080002</v>
      </c>
      <c r="L1852">
        <v>-0.39485632191248599</v>
      </c>
      <c r="M1852">
        <v>-0.44563367350831801</v>
      </c>
      <c r="N1852">
        <v>-0.18101492880793299</v>
      </c>
      <c r="O1852">
        <v>-0.23181994305647499</v>
      </c>
      <c r="P1852">
        <v>-0.19772835305490999</v>
      </c>
      <c r="Q1852">
        <v>-0.234959016818449</v>
      </c>
      <c r="R1852">
        <v>0.14973727533494299</v>
      </c>
      <c r="S1852">
        <v>0.16409247823206299</v>
      </c>
      <c r="T1852">
        <v>0.12616351106298501</v>
      </c>
      <c r="U1852">
        <v>0.13946452760837599</v>
      </c>
      <c r="V1852" s="8">
        <v>-0.16898431366593999</v>
      </c>
      <c r="W1852" s="8">
        <v>-0.36243700507105803</v>
      </c>
      <c r="X1852" s="9">
        <v>-0.21138056043444201</v>
      </c>
      <c r="Y1852" s="8">
        <v>0.144864448059592</v>
      </c>
      <c r="Z1852" s="8">
        <v>2.6786799789017799E-2</v>
      </c>
      <c r="AA1852" s="8">
        <v>5.3906902099845697E-3</v>
      </c>
      <c r="AB1852" s="9">
        <v>6.4159779433863896E-4</v>
      </c>
      <c r="AC1852" s="8">
        <v>2.3394164964154101E-3</v>
      </c>
      <c r="AD1852" s="1" t="s">
        <v>4563</v>
      </c>
      <c r="AE1852" s="1" t="s">
        <v>4563</v>
      </c>
      <c r="AF1852" s="1" t="s">
        <v>4564</v>
      </c>
      <c r="AH1852" s="10" t="s">
        <v>4564</v>
      </c>
      <c r="AN1852" s="21"/>
      <c r="AR1852" s="1" t="s">
        <v>77</v>
      </c>
      <c r="AU1852" s="1" t="s">
        <v>77</v>
      </c>
      <c r="AV1852" s="1">
        <f t="shared" si="28"/>
        <v>2</v>
      </c>
    </row>
    <row r="1853" spans="1:48" ht="15.75" customHeight="1" x14ac:dyDescent="0.35">
      <c r="A1853" s="1" t="s">
        <v>4565</v>
      </c>
      <c r="B1853">
        <v>7.0482899499821602E-2</v>
      </c>
      <c r="C1853">
        <v>1.5019107180847299E-2</v>
      </c>
      <c r="D1853">
        <v>-8.7349232043392594E-2</v>
      </c>
      <c r="E1853">
        <v>4.1485455356029703E-2</v>
      </c>
      <c r="F1853">
        <v>0.14567140495858499</v>
      </c>
      <c r="G1853">
        <v>0.174320928899138</v>
      </c>
      <c r="H1853">
        <v>7.6902238344664295E-2</v>
      </c>
      <c r="I1853">
        <v>0.16087432906037799</v>
      </c>
      <c r="J1853">
        <v>6.9954959694878693E-2</v>
      </c>
      <c r="K1853">
        <v>-4.9463399852585299E-2</v>
      </c>
      <c r="L1853">
        <v>0.14199764018621799</v>
      </c>
      <c r="M1853">
        <v>4.2714040722844501E-2</v>
      </c>
      <c r="N1853">
        <v>1.7494341984532601E-2</v>
      </c>
      <c r="O1853">
        <v>0.10692223584808901</v>
      </c>
      <c r="P1853">
        <v>9.9044418810182E-2</v>
      </c>
      <c r="Q1853">
        <v>9.0296557412320996E-2</v>
      </c>
      <c r="R1853">
        <v>-3.51647776801449E-2</v>
      </c>
      <c r="S1853">
        <v>6.2939614052988396E-2</v>
      </c>
      <c r="T1853">
        <v>4.85006347710807E-2</v>
      </c>
      <c r="U1853">
        <v>4.0680951242500998E-2</v>
      </c>
      <c r="V1853" s="8">
        <v>0.139442225315691</v>
      </c>
      <c r="W1853" s="8">
        <v>5.1300810187839101E-2</v>
      </c>
      <c r="X1853" s="9">
        <v>7.8439388513781294E-2</v>
      </c>
      <c r="Y1853" s="8">
        <v>2.92391055966063E-2</v>
      </c>
      <c r="Z1853" s="8">
        <v>5.2122400130621797E-2</v>
      </c>
      <c r="AA1853" s="8">
        <v>0.62973622676097696</v>
      </c>
      <c r="AB1853" s="9">
        <v>0.22498850820003399</v>
      </c>
      <c r="AC1853" s="8">
        <v>0.720763224320493</v>
      </c>
      <c r="AD1853" s="1" t="s">
        <v>4565</v>
      </c>
      <c r="AE1853" s="1" t="s">
        <v>4565</v>
      </c>
      <c r="AF1853" s="1" t="s">
        <v>4566</v>
      </c>
      <c r="AH1853" s="10" t="s">
        <v>4566</v>
      </c>
      <c r="AI1853" t="s">
        <v>77</v>
      </c>
      <c r="AN1853" s="21"/>
      <c r="AP1853" t="s">
        <v>77</v>
      </c>
      <c r="AU1853" s="1" t="s">
        <v>77</v>
      </c>
      <c r="AV1853" s="1">
        <f t="shared" si="28"/>
        <v>0</v>
      </c>
    </row>
    <row r="1854" spans="1:48" ht="15.75" customHeight="1" x14ac:dyDescent="0.35">
      <c r="A1854" s="1" t="s">
        <v>4567</v>
      </c>
      <c r="B1854">
        <v>-0.12886576738831601</v>
      </c>
      <c r="C1854">
        <v>-1.0289331063380701E-2</v>
      </c>
      <c r="D1854">
        <v>0.29734703360953202</v>
      </c>
      <c r="E1854">
        <v>-0.30098992065653801</v>
      </c>
      <c r="F1854">
        <v>-1.7535240194532599E-2</v>
      </c>
      <c r="G1854">
        <v>-0.18273364192708</v>
      </c>
      <c r="H1854">
        <v>0.141624422589125</v>
      </c>
      <c r="I1854">
        <v>-4.24029287220406E-2</v>
      </c>
      <c r="J1854">
        <v>3.6919770936509499E-2</v>
      </c>
      <c r="K1854">
        <v>0.248163107047601</v>
      </c>
      <c r="L1854">
        <v>5.8086569574197999E-2</v>
      </c>
      <c r="M1854">
        <v>0.13946373148552901</v>
      </c>
      <c r="N1854">
        <v>0.26035784975383303</v>
      </c>
      <c r="O1854">
        <v>-2.18689660549947E-2</v>
      </c>
      <c r="P1854">
        <v>-2.9097350067470201E-2</v>
      </c>
      <c r="Q1854">
        <v>8.74865069739309E-2</v>
      </c>
      <c r="R1854">
        <v>0.14753769831640001</v>
      </c>
      <c r="S1854">
        <v>-0.13539099352464801</v>
      </c>
      <c r="T1854">
        <v>-0.14212833825391999</v>
      </c>
      <c r="U1854">
        <v>-2.6406819503438799E-2</v>
      </c>
      <c r="V1854" s="8">
        <v>-2.5261847063632201E-2</v>
      </c>
      <c r="W1854" s="8">
        <v>0.120658294760959</v>
      </c>
      <c r="X1854" s="9">
        <v>7.4219510151324705E-2</v>
      </c>
      <c r="Y1854" s="8">
        <v>-3.9097113241401797E-2</v>
      </c>
      <c r="Z1854" s="8">
        <v>0.95866147698186199</v>
      </c>
      <c r="AA1854" s="8">
        <v>0.48851430938658602</v>
      </c>
      <c r="AB1854" s="9">
        <v>0.58064473165943298</v>
      </c>
      <c r="AC1854" s="8">
        <v>0.169651892276969</v>
      </c>
      <c r="AD1854" s="1" t="s">
        <v>4567</v>
      </c>
      <c r="AE1854" s="1" t="s">
        <v>4567</v>
      </c>
      <c r="AF1854" s="1" t="s">
        <v>4568</v>
      </c>
      <c r="AH1854" s="10" t="s">
        <v>4568</v>
      </c>
      <c r="AN1854" s="21"/>
      <c r="AU1854" s="1" t="s">
        <v>77</v>
      </c>
      <c r="AV1854" s="1">
        <f t="shared" si="28"/>
        <v>0</v>
      </c>
    </row>
    <row r="1855" spans="1:48" ht="15.75" customHeight="1" x14ac:dyDescent="0.35">
      <c r="A1855" s="1" t="s">
        <v>4569</v>
      </c>
      <c r="B1855">
        <v>-3.0249083156220099E-2</v>
      </c>
      <c r="C1855">
        <v>-0.213644458500066</v>
      </c>
      <c r="D1855">
        <v>0.22605028317693601</v>
      </c>
      <c r="E1855">
        <v>7.1053334788912497E-3</v>
      </c>
      <c r="F1855">
        <v>-0.104242742446761</v>
      </c>
      <c r="G1855">
        <v>4.4625057858721603E-2</v>
      </c>
      <c r="H1855">
        <v>0.165152483251294</v>
      </c>
      <c r="I1855">
        <v>0.542826686891559</v>
      </c>
      <c r="J1855">
        <v>0.33173312796579602</v>
      </c>
      <c r="K1855">
        <v>-0.1056445744874</v>
      </c>
      <c r="L1855">
        <v>0.250467583158553</v>
      </c>
      <c r="M1855">
        <v>-4.1335653100163502E-2</v>
      </c>
      <c r="N1855">
        <v>0.46327692469458198</v>
      </c>
      <c r="O1855">
        <v>0.32698921060394898</v>
      </c>
      <c r="P1855">
        <v>-4.0866991237786997E-2</v>
      </c>
      <c r="Q1855">
        <v>8.5046176920058406E-2</v>
      </c>
      <c r="R1855">
        <v>0.35115302699212603</v>
      </c>
      <c r="S1855">
        <v>0.199542453523531</v>
      </c>
      <c r="T1855">
        <v>-0.175987243767525</v>
      </c>
      <c r="U1855">
        <v>-4.1573450540512397E-2</v>
      </c>
      <c r="V1855" s="8">
        <v>0.162090371388703</v>
      </c>
      <c r="W1855" s="8">
        <v>0.108805120884196</v>
      </c>
      <c r="X1855" s="9">
        <v>0.20861133024520001</v>
      </c>
      <c r="Y1855" s="8">
        <v>8.3283696551905095E-2</v>
      </c>
      <c r="Z1855" s="8">
        <v>0.460844740909092</v>
      </c>
      <c r="AA1855" s="8">
        <v>0.62740269710942598</v>
      </c>
      <c r="AB1855" s="9">
        <v>0.286069143570091</v>
      </c>
      <c r="AC1855" s="8">
        <v>0.90614181170291597</v>
      </c>
      <c r="AD1855" s="1" t="s">
        <v>4569</v>
      </c>
      <c r="AE1855" s="1" t="s">
        <v>4569</v>
      </c>
      <c r="AF1855" s="1" t="s">
        <v>4570</v>
      </c>
      <c r="AH1855" s="10" t="s">
        <v>4570</v>
      </c>
      <c r="AN1855" s="21"/>
      <c r="AU1855" s="1" t="s">
        <v>77</v>
      </c>
      <c r="AV1855" s="1">
        <f t="shared" si="28"/>
        <v>0</v>
      </c>
    </row>
    <row r="1856" spans="1:48" ht="15.75" customHeight="1" x14ac:dyDescent="0.35">
      <c r="A1856" s="1" t="s">
        <v>4571</v>
      </c>
      <c r="B1856">
        <v>-1.9005946815244101E-2</v>
      </c>
      <c r="C1856">
        <v>-5.3245831751669699E-2</v>
      </c>
      <c r="D1856">
        <v>8.4396745198374701E-2</v>
      </c>
      <c r="E1856">
        <v>1.33061762916908E-3</v>
      </c>
      <c r="F1856">
        <v>0.15662414499886801</v>
      </c>
      <c r="G1856">
        <v>0.152253871747625</v>
      </c>
      <c r="H1856">
        <v>0.15979055185329899</v>
      </c>
      <c r="I1856">
        <v>0.11154370438314</v>
      </c>
      <c r="J1856">
        <v>5.8081422578254098E-2</v>
      </c>
      <c r="K1856">
        <v>7.6219784133416801E-3</v>
      </c>
      <c r="L1856">
        <v>-3.0223571489719901E-2</v>
      </c>
      <c r="M1856">
        <v>-1.50699605719768E-2</v>
      </c>
      <c r="N1856">
        <v>0.15342607261687999</v>
      </c>
      <c r="O1856">
        <v>0.121605648130806</v>
      </c>
      <c r="P1856">
        <v>0.20013906368349599</v>
      </c>
      <c r="Q1856">
        <v>0.16274977391707801</v>
      </c>
      <c r="R1856">
        <v>0.15317257993108699</v>
      </c>
      <c r="S1856">
        <v>0.13394778395249801</v>
      </c>
      <c r="T1856">
        <v>0.198099212915403</v>
      </c>
      <c r="U1856">
        <v>0.178754668669383</v>
      </c>
      <c r="V1856" s="8">
        <v>0.145053068245733</v>
      </c>
      <c r="W1856" s="8">
        <v>5.1024672324747602E-3</v>
      </c>
      <c r="X1856" s="9">
        <v>0.159480139587065</v>
      </c>
      <c r="Y1856" s="8">
        <v>0.16599356136709201</v>
      </c>
      <c r="Z1856" s="8">
        <v>2.92943542592639E-2</v>
      </c>
      <c r="AA1856" s="8">
        <v>0.98041740328243798</v>
      </c>
      <c r="AB1856" s="9">
        <v>1.7092888087300102E-2</v>
      </c>
      <c r="AC1856" s="8">
        <v>3.4504323329069401E-3</v>
      </c>
      <c r="AD1856" s="1" t="s">
        <v>4571</v>
      </c>
      <c r="AE1856" s="1" t="s">
        <v>4572</v>
      </c>
      <c r="AF1856" s="1" t="s">
        <v>4573</v>
      </c>
      <c r="AH1856" s="10" t="s">
        <v>4573</v>
      </c>
      <c r="AN1856" s="21"/>
      <c r="AU1856" s="1" t="s">
        <v>77</v>
      </c>
      <c r="AV1856" s="1">
        <f t="shared" si="28"/>
        <v>0</v>
      </c>
    </row>
    <row r="1857" spans="1:48" ht="15.75" customHeight="1" x14ac:dyDescent="0.35">
      <c r="A1857" s="1" t="s">
        <v>4574</v>
      </c>
      <c r="B1857">
        <v>-9.4077777670364598E-2</v>
      </c>
      <c r="C1857">
        <v>0.21574963424257099</v>
      </c>
      <c r="D1857">
        <v>5.1358419259210801E-2</v>
      </c>
      <c r="E1857">
        <v>-8.0046748691687097E-2</v>
      </c>
      <c r="F1857">
        <v>0.38509077764516297</v>
      </c>
      <c r="G1857">
        <v>0.30207738900604902</v>
      </c>
      <c r="H1857">
        <v>0.27353948355226199</v>
      </c>
      <c r="I1857">
        <v>0.30859685898727901</v>
      </c>
      <c r="J1857">
        <v>0.40819568315667099</v>
      </c>
      <c r="K1857">
        <v>0.48315543891311502</v>
      </c>
      <c r="L1857">
        <v>0.44912327542012698</v>
      </c>
      <c r="M1857">
        <v>0.520401467802865</v>
      </c>
      <c r="N1857">
        <v>0.58121949171227105</v>
      </c>
      <c r="O1857">
        <v>0.56005293225925801</v>
      </c>
      <c r="P1857">
        <v>0.56035730009152296</v>
      </c>
      <c r="Q1857">
        <v>0.55348594834311404</v>
      </c>
      <c r="R1857">
        <v>0.18752700415245299</v>
      </c>
      <c r="S1857">
        <v>7.50311569465065E-2</v>
      </c>
      <c r="T1857">
        <v>0.122273409309569</v>
      </c>
      <c r="U1857">
        <v>0.10448957766365401</v>
      </c>
      <c r="V1857" s="8">
        <v>0.317326127297688</v>
      </c>
      <c r="W1857" s="8">
        <v>0.46521896632319498</v>
      </c>
      <c r="X1857" s="9">
        <v>0.56377891810154201</v>
      </c>
      <c r="Y1857" s="8">
        <v>0.12233028701804501</v>
      </c>
      <c r="Z1857" s="8">
        <v>4.7832754241992299E-2</v>
      </c>
      <c r="AA1857" s="8">
        <v>2.7214288394997E-2</v>
      </c>
      <c r="AB1857" s="9">
        <v>1.32324282270628E-2</v>
      </c>
      <c r="AC1857" s="8">
        <v>5.6830102901239796E-4</v>
      </c>
      <c r="AD1857" s="1" t="s">
        <v>4574</v>
      </c>
      <c r="AE1857" s="1" t="s">
        <v>4574</v>
      </c>
      <c r="AF1857" s="1" t="s">
        <v>4575</v>
      </c>
      <c r="AH1857" s="10" t="s">
        <v>4575</v>
      </c>
      <c r="AN1857" s="21"/>
      <c r="AQ1857" s="1" t="s">
        <v>77</v>
      </c>
      <c r="AR1857" s="1" t="s">
        <v>77</v>
      </c>
      <c r="AU1857" s="1" t="s">
        <v>77</v>
      </c>
      <c r="AV1857" s="1">
        <f t="shared" si="28"/>
        <v>6</v>
      </c>
    </row>
    <row r="1858" spans="1:48" ht="15.75" customHeight="1" x14ac:dyDescent="0.35">
      <c r="A1858" s="1" t="s">
        <v>4576</v>
      </c>
      <c r="B1858">
        <v>-7.7839894626123604E-2</v>
      </c>
      <c r="C1858">
        <v>-7.0551412973578406E-2</v>
      </c>
      <c r="D1858">
        <v>0.20056787941078399</v>
      </c>
      <c r="E1858">
        <v>-3.0138900095204899E-2</v>
      </c>
      <c r="F1858">
        <v>0.16629510006846901</v>
      </c>
      <c r="G1858">
        <v>0.239865450133772</v>
      </c>
      <c r="H1858">
        <v>0.20783422958526701</v>
      </c>
      <c r="I1858">
        <v>0.28105987994811699</v>
      </c>
      <c r="J1858">
        <v>9.8566745168511105E-2</v>
      </c>
      <c r="K1858">
        <v>0.150433937565671</v>
      </c>
      <c r="L1858">
        <v>3.2960836011853199E-2</v>
      </c>
      <c r="M1858">
        <v>5.2763067558373698E-2</v>
      </c>
      <c r="N1858">
        <v>0.341065049898436</v>
      </c>
      <c r="O1858">
        <v>0.203578035198963</v>
      </c>
      <c r="P1858">
        <v>4.2504615787907402E-2</v>
      </c>
      <c r="Q1858">
        <v>0.18233313239003801</v>
      </c>
      <c r="R1858">
        <v>0.27715405545761701</v>
      </c>
      <c r="S1858">
        <v>0.130685629454735</v>
      </c>
      <c r="T1858">
        <v>-3.7175984082244602E-2</v>
      </c>
      <c r="U1858">
        <v>0.108742855749468</v>
      </c>
      <c r="V1858" s="8">
        <v>0.22376366493390601</v>
      </c>
      <c r="W1858" s="8">
        <v>8.36811465761024E-2</v>
      </c>
      <c r="X1858" s="9">
        <v>0.192370208318836</v>
      </c>
      <c r="Y1858" s="8">
        <v>0.119851639144894</v>
      </c>
      <c r="Z1858" s="8">
        <v>7.6846869858866601E-2</v>
      </c>
      <c r="AA1858" s="8">
        <v>0.50923105579725603</v>
      </c>
      <c r="AB1858" s="9">
        <v>0.139770190324668</v>
      </c>
      <c r="AC1858" s="8">
        <v>0.70495803147926195</v>
      </c>
      <c r="AD1858" s="1" t="s">
        <v>4576</v>
      </c>
      <c r="AE1858" s="1" t="s">
        <v>4576</v>
      </c>
      <c r="AF1858" s="1" t="s">
        <v>4577</v>
      </c>
      <c r="AH1858" s="10" t="s">
        <v>4577</v>
      </c>
      <c r="AN1858" s="21"/>
      <c r="AU1858" s="1" t="s">
        <v>77</v>
      </c>
      <c r="AV1858" s="1">
        <f t="shared" ref="AV1858:AV1921" si="29">IF(AQ1858="+",IF(AR1858="+",IF(AS1858="+",7,6),IF(AS1858="+",5,4)),IF(AR1858="+",IF(AS1858="+",3,2),IF(AS1858="+",1,0)))</f>
        <v>0</v>
      </c>
    </row>
    <row r="1859" spans="1:48" ht="15.75" customHeight="1" x14ac:dyDescent="0.35">
      <c r="A1859" s="1" t="s">
        <v>4578</v>
      </c>
      <c r="B1859">
        <v>-3.7785492874679902E-2</v>
      </c>
      <c r="C1859">
        <v>4.5366913152173997E-3</v>
      </c>
      <c r="D1859">
        <v>1.16961251600786E-2</v>
      </c>
      <c r="E1859">
        <v>2.49936074264243E-2</v>
      </c>
      <c r="F1859">
        <v>8.7385513628015804E-2</v>
      </c>
      <c r="G1859">
        <v>-8.0178984669842496E-2</v>
      </c>
      <c r="H1859">
        <v>-3.3020361022834302E-2</v>
      </c>
      <c r="I1859">
        <v>-0.138770496599287</v>
      </c>
      <c r="J1859">
        <v>-3.7360753054901302E-2</v>
      </c>
      <c r="K1859">
        <v>-6.7638275152452201E-2</v>
      </c>
      <c r="L1859">
        <v>-9.6494346588128499E-2</v>
      </c>
      <c r="M1859">
        <v>-8.3268711968962503E-2</v>
      </c>
      <c r="N1859">
        <v>1.6746838824041401E-2</v>
      </c>
      <c r="O1859">
        <v>-8.88350118954256E-2</v>
      </c>
      <c r="P1859">
        <v>6.8084369296767894E-2</v>
      </c>
      <c r="Q1859">
        <v>-0.103477484101883</v>
      </c>
      <c r="R1859">
        <v>8.1730622437570705E-2</v>
      </c>
      <c r="S1859">
        <v>6.0632388295370999E-3</v>
      </c>
      <c r="T1859">
        <v>0.124326615032404</v>
      </c>
      <c r="U1859">
        <v>-1.5095127622420599E-2</v>
      </c>
      <c r="V1859" s="8">
        <v>-4.1146082165987002E-2</v>
      </c>
      <c r="W1859" s="8">
        <v>-7.1190521691111106E-2</v>
      </c>
      <c r="X1859" s="9">
        <v>-2.68703219691248E-2</v>
      </c>
      <c r="Y1859" s="8">
        <v>4.9256337169272899E-2</v>
      </c>
      <c r="Z1859" s="8">
        <v>0.54783518079642302</v>
      </c>
      <c r="AA1859" s="8">
        <v>3.6023596543708299E-2</v>
      </c>
      <c r="AB1859" s="9">
        <v>0.65565763781708197</v>
      </c>
      <c r="AC1859" s="8">
        <v>5.5624853378525803E-2</v>
      </c>
      <c r="AD1859" s="1" t="s">
        <v>4578</v>
      </c>
      <c r="AE1859" s="1" t="s">
        <v>4578</v>
      </c>
      <c r="AF1859" s="1" t="s">
        <v>4579</v>
      </c>
      <c r="AH1859" s="10" t="s">
        <v>4579</v>
      </c>
      <c r="AN1859" s="21"/>
      <c r="AU1859" s="1" t="s">
        <v>77</v>
      </c>
      <c r="AV1859" s="1">
        <f t="shared" si="29"/>
        <v>0</v>
      </c>
    </row>
    <row r="1860" spans="1:48" ht="15.75" customHeight="1" x14ac:dyDescent="0.35">
      <c r="A1860" s="1" t="s">
        <v>4580</v>
      </c>
      <c r="B1860">
        <v>5.2023671439032401E-2</v>
      </c>
      <c r="C1860">
        <v>4.8228934294526099E-2</v>
      </c>
      <c r="D1860">
        <v>-8.5754102368543805E-2</v>
      </c>
      <c r="E1860">
        <v>6.6884766399999795E-2</v>
      </c>
      <c r="F1860">
        <v>0.33664044977865598</v>
      </c>
      <c r="G1860">
        <v>0.34323785095306297</v>
      </c>
      <c r="H1860">
        <v>0.25333529411956102</v>
      </c>
      <c r="I1860">
        <v>0.28279160579073798</v>
      </c>
      <c r="J1860">
        <v>0.22283969764115399</v>
      </c>
      <c r="K1860">
        <v>0.104822802907876</v>
      </c>
      <c r="L1860">
        <v>0.248629752597674</v>
      </c>
      <c r="M1860">
        <v>0.202237992963056</v>
      </c>
      <c r="N1860">
        <v>0.17400238258060999</v>
      </c>
      <c r="O1860">
        <v>0.39555429162228301</v>
      </c>
      <c r="P1860">
        <v>0.31656258406791699</v>
      </c>
      <c r="Q1860">
        <v>0.361622239920874</v>
      </c>
      <c r="R1860">
        <v>1.11278178538665E-3</v>
      </c>
      <c r="S1860">
        <v>0.21419136836689701</v>
      </c>
      <c r="T1860">
        <v>0.14776881662909899</v>
      </c>
      <c r="U1860">
        <v>0.15705394542555201</v>
      </c>
      <c r="V1860" s="8">
        <v>0.30400130016050497</v>
      </c>
      <c r="W1860" s="8">
        <v>0.19463256152743999</v>
      </c>
      <c r="X1860" s="9">
        <v>0.31193537454792097</v>
      </c>
      <c r="Y1860" s="8">
        <v>0.13003172805173399</v>
      </c>
      <c r="Z1860" s="8">
        <v>4.39071185257416E-3</v>
      </c>
      <c r="AA1860" s="8">
        <v>4.3968724193450298E-2</v>
      </c>
      <c r="AB1860" s="9">
        <v>1.0731273565035299E-2</v>
      </c>
      <c r="AC1860" s="8">
        <v>0.37949150240580098</v>
      </c>
      <c r="AD1860" s="1" t="s">
        <v>4580</v>
      </c>
      <c r="AE1860" s="1" t="s">
        <v>4580</v>
      </c>
      <c r="AF1860" s="1" t="s">
        <v>4581</v>
      </c>
      <c r="AH1860" s="10" t="s">
        <v>4581</v>
      </c>
      <c r="AN1860" s="21"/>
      <c r="AQ1860" s="1" t="s">
        <v>77</v>
      </c>
      <c r="AT1860" s="1" t="s">
        <v>77</v>
      </c>
      <c r="AV1860" s="1">
        <f t="shared" si="29"/>
        <v>4</v>
      </c>
    </row>
    <row r="1861" spans="1:48" ht="15.75" customHeight="1" x14ac:dyDescent="0.35">
      <c r="A1861" s="1" t="s">
        <v>4582</v>
      </c>
      <c r="B1861">
        <v>2.4310137144262702E-2</v>
      </c>
      <c r="C1861">
        <v>3.7462351289791397E-2</v>
      </c>
      <c r="D1861">
        <v>-0.103575991501946</v>
      </c>
      <c r="E1861">
        <v>6.8279195608628995E-2</v>
      </c>
      <c r="F1861">
        <v>0.19426264733899701</v>
      </c>
      <c r="G1861">
        <v>0.25576127642648799</v>
      </c>
      <c r="H1861">
        <v>8.2198685476055106E-2</v>
      </c>
      <c r="I1861">
        <v>9.9503838980221096E-2</v>
      </c>
      <c r="J1861">
        <v>-3.3233658914344301E-2</v>
      </c>
      <c r="K1861">
        <v>-8.4554715902557295E-2</v>
      </c>
      <c r="L1861">
        <v>0.109550640685358</v>
      </c>
      <c r="M1861">
        <v>-0.11929872781973699</v>
      </c>
      <c r="N1861">
        <v>-4.9141484808653997E-2</v>
      </c>
      <c r="O1861">
        <v>1.99153099292744E-2</v>
      </c>
      <c r="P1861">
        <v>-8.9026618313851804E-3</v>
      </c>
      <c r="Q1861">
        <v>5.6404730814587398E-2</v>
      </c>
      <c r="R1861">
        <v>-2.3240698184663702E-2</v>
      </c>
      <c r="S1861">
        <v>5.8237406611110203E-2</v>
      </c>
      <c r="T1861">
        <v>1.7307139738919401E-2</v>
      </c>
      <c r="U1861">
        <v>0.105698255979818</v>
      </c>
      <c r="V1861" s="8">
        <v>0.15793161205544001</v>
      </c>
      <c r="W1861" s="8">
        <v>-3.1884115487820198E-2</v>
      </c>
      <c r="X1861" s="9">
        <v>4.5689735259556701E-3</v>
      </c>
      <c r="Y1861" s="8">
        <v>3.9500526036296002E-2</v>
      </c>
      <c r="Z1861" s="8">
        <v>7.1326672582737102E-2</v>
      </c>
      <c r="AA1861" s="8">
        <v>0.71042452419244895</v>
      </c>
      <c r="AB1861" s="9">
        <v>0.97625346646146505</v>
      </c>
      <c r="AC1861" s="8">
        <v>0.35953148568033899</v>
      </c>
      <c r="AD1861" s="1" t="s">
        <v>4582</v>
      </c>
      <c r="AE1861" s="1" t="s">
        <v>4582</v>
      </c>
      <c r="AF1861" s="1" t="s">
        <v>4583</v>
      </c>
      <c r="AH1861" s="10" t="s">
        <v>4583</v>
      </c>
      <c r="AN1861" s="21"/>
      <c r="AU1861" s="1" t="s">
        <v>77</v>
      </c>
      <c r="AV1861" s="1">
        <f t="shared" si="29"/>
        <v>0</v>
      </c>
    </row>
    <row r="1862" spans="1:48" ht="15.75" customHeight="1" x14ac:dyDescent="0.35">
      <c r="A1862" s="1" t="s">
        <v>4584</v>
      </c>
      <c r="B1862">
        <v>-9.3771793137710197E-2</v>
      </c>
      <c r="C1862">
        <v>-1.2525523487464101E-2</v>
      </c>
      <c r="D1862" s="14">
        <v>2.90383988934883E-4</v>
      </c>
      <c r="E1862">
        <v>-0.14264865944267499</v>
      </c>
      <c r="F1862">
        <v>-1.27805746485251</v>
      </c>
      <c r="G1862">
        <v>-1.3095384573329301</v>
      </c>
      <c r="H1862">
        <v>-1.2042640199947201</v>
      </c>
      <c r="I1862">
        <v>-1.18025868686666</v>
      </c>
      <c r="J1862">
        <v>-0.256510414671415</v>
      </c>
      <c r="K1862">
        <v>-0.21500408702134299</v>
      </c>
      <c r="L1862">
        <v>-0.28498421977138</v>
      </c>
      <c r="M1862">
        <v>-0.13126151229814301</v>
      </c>
      <c r="N1862">
        <v>-1.2556869634205601</v>
      </c>
      <c r="O1862">
        <v>-1.3239431639814301</v>
      </c>
      <c r="P1862">
        <v>-1.07440444197486</v>
      </c>
      <c r="Q1862">
        <v>-1.3598947443603999</v>
      </c>
      <c r="R1862">
        <v>-1.1034321039130399</v>
      </c>
      <c r="S1862">
        <v>-1.1416284141725099</v>
      </c>
      <c r="T1862">
        <v>-0.91458012054916604</v>
      </c>
      <c r="U1862">
        <v>-1.1625179674263699</v>
      </c>
      <c r="V1862" s="8">
        <v>-1.2430296572616999</v>
      </c>
      <c r="W1862" s="8">
        <v>-0.22194005844056999</v>
      </c>
      <c r="X1862" s="9">
        <v>-1.25348232843431</v>
      </c>
      <c r="Y1862" s="8">
        <v>-1.0805396515152701</v>
      </c>
      <c r="Z1862" s="8">
        <v>3.5659325543927798E-5</v>
      </c>
      <c r="AA1862" s="8">
        <v>5.7834864944181399E-2</v>
      </c>
      <c r="AB1862" s="9">
        <v>2.8894515222171698E-4</v>
      </c>
      <c r="AC1862" s="8">
        <v>5.80480790323096E-4</v>
      </c>
      <c r="AD1862" s="1" t="s">
        <v>4584</v>
      </c>
      <c r="AE1862" s="1" t="s">
        <v>4584</v>
      </c>
      <c r="AF1862" s="1" t="s">
        <v>4585</v>
      </c>
      <c r="AH1862" s="10" t="s">
        <v>4585</v>
      </c>
      <c r="AN1862" s="21"/>
      <c r="AQ1862" s="1" t="s">
        <v>77</v>
      </c>
      <c r="AS1862" s="1" t="s">
        <v>77</v>
      </c>
      <c r="AT1862" s="1" t="s">
        <v>77</v>
      </c>
      <c r="AV1862" s="1">
        <f t="shared" si="29"/>
        <v>5</v>
      </c>
    </row>
    <row r="1863" spans="1:48" ht="15.75" customHeight="1" x14ac:dyDescent="0.35">
      <c r="A1863" s="1" t="s">
        <v>4586</v>
      </c>
      <c r="B1863">
        <v>-7.9637019585430902E-2</v>
      </c>
      <c r="C1863">
        <v>-2.2808646417939699E-2</v>
      </c>
      <c r="D1863">
        <v>9.1101347535441204E-2</v>
      </c>
      <c r="E1863">
        <v>-0.19672825192853899</v>
      </c>
      <c r="F1863">
        <v>-0.60284700080602205</v>
      </c>
      <c r="G1863">
        <v>-0.71696637606194302</v>
      </c>
      <c r="H1863">
        <v>-0.75072541143526195</v>
      </c>
      <c r="I1863">
        <v>-0.70080515987897496</v>
      </c>
      <c r="J1863">
        <v>-0.42954713544906598</v>
      </c>
      <c r="K1863">
        <v>4.27688545102781E-2</v>
      </c>
      <c r="L1863">
        <v>-0.13409326488696799</v>
      </c>
      <c r="M1863">
        <v>-0.26114655251184299</v>
      </c>
      <c r="N1863">
        <v>-0.66302805158897504</v>
      </c>
      <c r="O1863">
        <v>-0.27773056305674998</v>
      </c>
      <c r="P1863">
        <v>-0.62719069163016705</v>
      </c>
      <c r="Q1863">
        <v>-0.69154946857004096</v>
      </c>
      <c r="R1863">
        <v>-0.52840154093671299</v>
      </c>
      <c r="S1863">
        <v>-0.130061983159521</v>
      </c>
      <c r="T1863">
        <v>-0.509824307563159</v>
      </c>
      <c r="U1863">
        <v>-0.51137760523046905</v>
      </c>
      <c r="V1863" s="8">
        <v>-0.69283598704555005</v>
      </c>
      <c r="W1863" s="8">
        <v>-0.19550452458439899</v>
      </c>
      <c r="X1863" s="9">
        <v>-0.56487469371148302</v>
      </c>
      <c r="Y1863" s="8">
        <v>-0.41991635922246601</v>
      </c>
      <c r="Z1863" s="8">
        <v>1.8826480317132501E-3</v>
      </c>
      <c r="AA1863" s="8">
        <v>0.44708293889730899</v>
      </c>
      <c r="AB1863" s="9">
        <v>1.6742270541404699E-2</v>
      </c>
      <c r="AC1863" s="8">
        <v>0.23037457242234599</v>
      </c>
      <c r="AD1863" s="1" t="s">
        <v>4586</v>
      </c>
      <c r="AE1863" s="1" t="s">
        <v>4586</v>
      </c>
      <c r="AF1863" s="1" t="s">
        <v>4587</v>
      </c>
      <c r="AH1863" s="10" t="s">
        <v>4587</v>
      </c>
      <c r="AN1863" s="21"/>
      <c r="AQ1863" s="1" t="s">
        <v>77</v>
      </c>
      <c r="AT1863" s="1" t="s">
        <v>77</v>
      </c>
      <c r="AV1863" s="1">
        <f t="shared" si="29"/>
        <v>4</v>
      </c>
    </row>
    <row r="1864" spans="1:48" ht="15.75" customHeight="1" x14ac:dyDescent="0.35">
      <c r="A1864" s="1" t="s">
        <v>4588</v>
      </c>
      <c r="B1864">
        <v>0.13634392165630599</v>
      </c>
      <c r="C1864">
        <v>0.166851667453776</v>
      </c>
      <c r="D1864">
        <v>-0.36934219679022801</v>
      </c>
      <c r="E1864">
        <v>0.31311350786306502</v>
      </c>
      <c r="F1864">
        <v>1.44934935083125</v>
      </c>
      <c r="G1864">
        <v>1.3197531717068101</v>
      </c>
      <c r="H1864">
        <v>1.47693629398851</v>
      </c>
      <c r="I1864">
        <v>1.1555122087905101</v>
      </c>
      <c r="J1864">
        <v>0.46660347614623399</v>
      </c>
      <c r="K1864">
        <v>0.123688977014277</v>
      </c>
      <c r="L1864">
        <v>0.45210639958394599</v>
      </c>
      <c r="M1864">
        <v>0.101730479920354</v>
      </c>
      <c r="N1864">
        <v>1.2106217096279901</v>
      </c>
      <c r="O1864">
        <v>1.54949399745772</v>
      </c>
      <c r="P1864">
        <v>1.70161040470977</v>
      </c>
      <c r="Q1864">
        <v>1.6550016500378599</v>
      </c>
      <c r="R1864">
        <v>0.97087274827346803</v>
      </c>
      <c r="S1864">
        <v>1.29892568793295</v>
      </c>
      <c r="T1864">
        <v>1.49596851728133</v>
      </c>
      <c r="U1864">
        <v>1.3946959039960001</v>
      </c>
      <c r="V1864" s="8">
        <v>1.3503877563292701</v>
      </c>
      <c r="W1864" s="8">
        <v>0.28603233316620302</v>
      </c>
      <c r="X1864" s="9">
        <v>1.52918194045833</v>
      </c>
      <c r="Y1864" s="8">
        <v>1.2901157143709401</v>
      </c>
      <c r="Z1864" s="8">
        <v>4.1831850397347397E-3</v>
      </c>
      <c r="AA1864" s="8">
        <v>0.43661959659072103</v>
      </c>
      <c r="AB1864" s="9">
        <v>1.5007585548459899E-3</v>
      </c>
      <c r="AC1864" s="8">
        <v>2.9196531059438101E-3</v>
      </c>
      <c r="AD1864" s="1" t="s">
        <v>4588</v>
      </c>
      <c r="AE1864" s="1" t="s">
        <v>4588</v>
      </c>
      <c r="AF1864" s="1" t="s">
        <v>4589</v>
      </c>
      <c r="AH1864" s="10" t="s">
        <v>4589</v>
      </c>
      <c r="AN1864" s="21"/>
      <c r="AQ1864" s="1" t="s">
        <v>77</v>
      </c>
      <c r="AS1864" s="1" t="s">
        <v>77</v>
      </c>
      <c r="AT1864" s="1" t="s">
        <v>77</v>
      </c>
      <c r="AV1864" s="1">
        <f t="shared" si="29"/>
        <v>5</v>
      </c>
    </row>
    <row r="1865" spans="1:48" ht="15.75" customHeight="1" x14ac:dyDescent="0.35">
      <c r="A1865" s="1" t="s">
        <v>4590</v>
      </c>
      <c r="B1865">
        <v>-2.9493517780637999E-2</v>
      </c>
      <c r="C1865">
        <v>-1.2582667193546801E-3</v>
      </c>
      <c r="D1865">
        <v>9.1582231536026196E-2</v>
      </c>
      <c r="E1865">
        <v>-4.1850975306748098E-2</v>
      </c>
      <c r="F1865">
        <v>0.16255688331898699</v>
      </c>
      <c r="G1865">
        <v>9.2683717040293698E-2</v>
      </c>
      <c r="H1865">
        <v>1.6234124772212699E-2</v>
      </c>
      <c r="I1865">
        <v>3.6483427426726403E-2</v>
      </c>
      <c r="J1865">
        <v>2.2644308227738E-2</v>
      </c>
      <c r="K1865">
        <v>0.17096069965754301</v>
      </c>
      <c r="L1865">
        <v>-8.4163361285651897E-2</v>
      </c>
      <c r="M1865">
        <v>-0.115753876314191</v>
      </c>
      <c r="N1865">
        <v>8.2290788230250198E-2</v>
      </c>
      <c r="O1865">
        <v>7.6230640549192805E-2</v>
      </c>
      <c r="P1865">
        <v>2.0065617969033001E-2</v>
      </c>
      <c r="Q1865">
        <v>0.11625268720014</v>
      </c>
      <c r="R1865">
        <v>8.3468454821330904E-2</v>
      </c>
      <c r="S1865">
        <v>9.0708922245679197E-2</v>
      </c>
      <c r="T1865">
        <v>1.9304442156998301E-2</v>
      </c>
      <c r="U1865">
        <v>0.130952320042482</v>
      </c>
      <c r="V1865" s="8">
        <v>7.6989538139555003E-2</v>
      </c>
      <c r="W1865" s="8">
        <v>-1.57805742864041E-3</v>
      </c>
      <c r="X1865" s="9">
        <v>7.37099334871541E-2</v>
      </c>
      <c r="Y1865" s="8">
        <v>8.1108534816622599E-2</v>
      </c>
      <c r="Z1865" s="8">
        <v>0.23326876905968799</v>
      </c>
      <c r="AA1865" s="8">
        <v>0.96748263279271396</v>
      </c>
      <c r="AB1865" s="9">
        <v>0.17990011596795299</v>
      </c>
      <c r="AC1865" s="8">
        <v>0.38731574878500502</v>
      </c>
      <c r="AD1865" s="1" t="s">
        <v>4590</v>
      </c>
      <c r="AE1865" s="1" t="s">
        <v>4590</v>
      </c>
      <c r="AF1865" s="1" t="s">
        <v>4591</v>
      </c>
      <c r="AH1865" s="10" t="s">
        <v>4591</v>
      </c>
      <c r="AN1865" s="21"/>
      <c r="AU1865" s="1" t="s">
        <v>77</v>
      </c>
      <c r="AV1865" s="1">
        <f t="shared" si="29"/>
        <v>0</v>
      </c>
    </row>
    <row r="1866" spans="1:48" ht="15.75" customHeight="1" x14ac:dyDescent="0.35">
      <c r="A1866" s="1" t="s">
        <v>4592</v>
      </c>
      <c r="B1866">
        <v>-6.9828803691205601E-2</v>
      </c>
      <c r="C1866">
        <v>-2.9995084552273399E-2</v>
      </c>
      <c r="D1866">
        <v>0.106678245633231</v>
      </c>
      <c r="E1866">
        <v>-0.17985378060613899</v>
      </c>
      <c r="F1866">
        <v>-0.40477662647370799</v>
      </c>
      <c r="G1866">
        <v>-0.46524782095088801</v>
      </c>
      <c r="H1866">
        <v>-0.66727996674313095</v>
      </c>
      <c r="I1866">
        <v>-0.54251911851113099</v>
      </c>
      <c r="J1866">
        <v>-1.0871970998677101</v>
      </c>
      <c r="K1866">
        <v>-1.02101805367554</v>
      </c>
      <c r="L1866">
        <v>-1.0934629011111601</v>
      </c>
      <c r="M1866">
        <v>-1.3542155354338301</v>
      </c>
      <c r="N1866">
        <v>-0.81399718261098097</v>
      </c>
      <c r="O1866">
        <v>-0.78658552217383804</v>
      </c>
      <c r="P1866">
        <v>-0.58873006749677104</v>
      </c>
      <c r="Q1866">
        <v>-0.67284887296912799</v>
      </c>
      <c r="R1866">
        <v>0.229796181672411</v>
      </c>
      <c r="S1866">
        <v>0.41322920286505999</v>
      </c>
      <c r="T1866">
        <v>0.43173578203475299</v>
      </c>
      <c r="U1866">
        <v>0.49602577327129299</v>
      </c>
      <c r="V1866" s="8">
        <v>-0.51995588316971497</v>
      </c>
      <c r="W1866" s="8">
        <v>-1.1389733975220599</v>
      </c>
      <c r="X1866" s="9">
        <v>-0.71554041131267998</v>
      </c>
      <c r="Y1866" s="8">
        <v>0.39269673496087898</v>
      </c>
      <c r="Z1866" s="8">
        <v>4.5670147128501698E-3</v>
      </c>
      <c r="AA1866" s="8">
        <v>7.5302803103802001E-4</v>
      </c>
      <c r="AB1866" s="9">
        <v>8.8432131604621001E-4</v>
      </c>
      <c r="AC1866" s="8">
        <v>1.5667462834160299E-4</v>
      </c>
      <c r="AD1866" s="1" t="s">
        <v>4592</v>
      </c>
      <c r="AE1866" s="1" t="s">
        <v>4593</v>
      </c>
      <c r="AF1866" s="1" t="s">
        <v>4594</v>
      </c>
      <c r="AH1866" s="10" t="s">
        <v>4594</v>
      </c>
      <c r="AI1866" t="s">
        <v>77</v>
      </c>
      <c r="AN1866" s="21"/>
      <c r="AQ1866" s="1" t="s">
        <v>77</v>
      </c>
      <c r="AR1866" s="1" t="s">
        <v>77</v>
      </c>
      <c r="AS1866" s="1" t="s">
        <v>77</v>
      </c>
      <c r="AT1866" s="1" t="s">
        <v>77</v>
      </c>
      <c r="AV1866" s="1">
        <f t="shared" si="29"/>
        <v>7</v>
      </c>
    </row>
    <row r="1867" spans="1:48" ht="15.75" customHeight="1" x14ac:dyDescent="0.35">
      <c r="A1867" s="1" t="s">
        <v>4595</v>
      </c>
      <c r="B1867">
        <v>4.4963856643117098E-2</v>
      </c>
      <c r="C1867">
        <v>8.0545129709503699E-2</v>
      </c>
      <c r="D1867">
        <v>-0.23832634172734901</v>
      </c>
      <c r="E1867">
        <v>5.2117047429742998E-2</v>
      </c>
      <c r="F1867">
        <v>-0.215209487422169</v>
      </c>
      <c r="G1867">
        <v>-0.26556141409989897</v>
      </c>
      <c r="H1867">
        <v>-0.16272104127395901</v>
      </c>
      <c r="I1867">
        <v>-0.205525592519402</v>
      </c>
      <c r="J1867">
        <v>-6.6537604781905499E-2</v>
      </c>
      <c r="K1867">
        <v>-8.5135803915825106E-2</v>
      </c>
      <c r="L1867">
        <v>-4.44636512622961E-3</v>
      </c>
      <c r="M1867">
        <v>-5.3554878431831598E-2</v>
      </c>
      <c r="N1867">
        <v>-0.42914060434493401</v>
      </c>
      <c r="O1867">
        <v>-0.30804455449425699</v>
      </c>
      <c r="P1867">
        <v>-0.31469054686446302</v>
      </c>
      <c r="Q1867">
        <v>-0.39167568563619798</v>
      </c>
      <c r="R1867">
        <v>-0.39824550841165202</v>
      </c>
      <c r="S1867">
        <v>-0.25525740338034397</v>
      </c>
      <c r="T1867">
        <v>-0.27879865937349302</v>
      </c>
      <c r="U1867">
        <v>-0.33626765583948698</v>
      </c>
      <c r="V1867" s="8">
        <v>-0.212254383828857</v>
      </c>
      <c r="W1867" s="8">
        <v>-5.2418663063947997E-2</v>
      </c>
      <c r="X1867" s="9">
        <v>-0.36088784783496303</v>
      </c>
      <c r="Y1867" s="8">
        <v>-0.317142306751244</v>
      </c>
      <c r="Z1867" s="8">
        <v>0.12861075568532301</v>
      </c>
      <c r="AA1867" s="8">
        <v>0.78402404781524604</v>
      </c>
      <c r="AB1867" s="9">
        <v>3.0625221894100999E-2</v>
      </c>
      <c r="AC1867" s="8">
        <v>4.4531895187053397E-3</v>
      </c>
      <c r="AD1867" s="1" t="s">
        <v>4595</v>
      </c>
      <c r="AE1867" s="1" t="s">
        <v>4595</v>
      </c>
      <c r="AF1867" s="1" t="s">
        <v>4596</v>
      </c>
      <c r="AH1867" s="10" t="s">
        <v>4596</v>
      </c>
      <c r="AN1867" s="21"/>
      <c r="AS1867" s="1" t="s">
        <v>77</v>
      </c>
      <c r="AU1867" s="1" t="s">
        <v>77</v>
      </c>
      <c r="AV1867" s="1">
        <f t="shared" si="29"/>
        <v>1</v>
      </c>
    </row>
    <row r="1868" spans="1:48" ht="15.75" customHeight="1" x14ac:dyDescent="0.35">
      <c r="A1868" s="1" t="s">
        <v>4597</v>
      </c>
      <c r="B1868">
        <v>1.96543720296379E-2</v>
      </c>
      <c r="C1868">
        <v>3.0265337485845201E-2</v>
      </c>
      <c r="D1868">
        <v>-2.4161200008183101E-2</v>
      </c>
      <c r="E1868">
        <v>5.4315475527331097E-2</v>
      </c>
      <c r="F1868">
        <v>-0.242728271924983</v>
      </c>
      <c r="G1868">
        <v>-0.320362848575936</v>
      </c>
      <c r="H1868">
        <v>-0.34748377747985698</v>
      </c>
      <c r="I1868">
        <v>-0.34456926922402697</v>
      </c>
      <c r="J1868">
        <v>0.93710421690590195</v>
      </c>
      <c r="K1868">
        <v>0.97666863339687404</v>
      </c>
      <c r="L1868">
        <v>1.0177260643906201</v>
      </c>
      <c r="M1868">
        <v>1.07437257666182</v>
      </c>
      <c r="N1868">
        <v>0.71137412077314199</v>
      </c>
      <c r="O1868">
        <v>0.69856508254329397</v>
      </c>
      <c r="P1868">
        <v>0.681934842495314</v>
      </c>
      <c r="Q1868">
        <v>0.71509993703380903</v>
      </c>
      <c r="R1868">
        <v>-0.216770080690321</v>
      </c>
      <c r="S1868">
        <v>-0.33571696801555501</v>
      </c>
      <c r="T1868">
        <v>-0.24529230324645701</v>
      </c>
      <c r="U1868">
        <v>-0.33381632932711502</v>
      </c>
      <c r="V1868" s="8">
        <v>-0.31378604180120101</v>
      </c>
      <c r="W1868" s="8">
        <v>1.0014678728388</v>
      </c>
      <c r="X1868" s="9">
        <v>0.70174349571139005</v>
      </c>
      <c r="Y1868" s="8">
        <v>-0.28289892031986202</v>
      </c>
      <c r="Z1868" s="8">
        <v>5.4213530679862103E-4</v>
      </c>
      <c r="AA1868" s="8">
        <v>1.9445087250676899E-4</v>
      </c>
      <c r="AB1868" s="9">
        <v>6.0948623674595597E-5</v>
      </c>
      <c r="AC1868" s="8">
        <v>1.7062062704412999E-5</v>
      </c>
      <c r="AD1868" s="1" t="s">
        <v>4597</v>
      </c>
      <c r="AE1868" s="1" t="s">
        <v>4597</v>
      </c>
      <c r="AF1868" s="1" t="s">
        <v>4598</v>
      </c>
      <c r="AH1868" s="10" t="s">
        <v>4598</v>
      </c>
      <c r="AN1868" s="21"/>
      <c r="AQ1868" s="1" t="s">
        <v>77</v>
      </c>
      <c r="AR1868" s="1" t="s">
        <v>77</v>
      </c>
      <c r="AS1868" s="1" t="s">
        <v>77</v>
      </c>
      <c r="AT1868" s="1" t="s">
        <v>77</v>
      </c>
      <c r="AV1868" s="1">
        <f t="shared" si="29"/>
        <v>7</v>
      </c>
    </row>
    <row r="1869" spans="1:48" ht="15.75" customHeight="1" x14ac:dyDescent="0.35">
      <c r="A1869" s="1" t="s">
        <v>4599</v>
      </c>
      <c r="B1869">
        <v>-0.19621840269176799</v>
      </c>
      <c r="C1869">
        <v>0.19712461414368401</v>
      </c>
      <c r="D1869">
        <v>-0.143289190093223</v>
      </c>
      <c r="E1869">
        <v>0.11032201732201399</v>
      </c>
      <c r="F1869">
        <v>-0.31088372044439599</v>
      </c>
      <c r="G1869">
        <v>-0.41415007419424599</v>
      </c>
      <c r="H1869">
        <v>-0.48480849939875598</v>
      </c>
      <c r="I1869">
        <v>-0.53792374400736598</v>
      </c>
      <c r="J1869">
        <v>8.5028133754432897E-2</v>
      </c>
      <c r="K1869">
        <v>9.4457646443646001E-2</v>
      </c>
      <c r="L1869">
        <v>9.3441789668046102E-2</v>
      </c>
      <c r="M1869">
        <v>3.61674965952083E-2</v>
      </c>
      <c r="N1869">
        <v>-0.140286941242874</v>
      </c>
      <c r="O1869">
        <v>2.4848202176518001E-2</v>
      </c>
      <c r="P1869">
        <v>5.6774563595745502E-2</v>
      </c>
      <c r="Q1869">
        <v>5.37106786870854E-2</v>
      </c>
      <c r="R1869">
        <v>-0.227617565766947</v>
      </c>
      <c r="S1869">
        <v>-5.3626607218440397E-2</v>
      </c>
      <c r="T1869">
        <v>-2.6994403499031299E-2</v>
      </c>
      <c r="U1869">
        <v>-2.1500538947511302E-2</v>
      </c>
      <c r="V1869" s="8">
        <v>-0.43694150951119098</v>
      </c>
      <c r="W1869" s="8">
        <v>7.7273766615333306E-2</v>
      </c>
      <c r="X1869" s="9">
        <v>-1.2383741958813001E-3</v>
      </c>
      <c r="Y1869" s="8">
        <v>-8.2434778857982505E-2</v>
      </c>
      <c r="Z1869" s="8">
        <v>3.21140184468433E-2</v>
      </c>
      <c r="AA1869" s="8">
        <v>0.614149663638759</v>
      </c>
      <c r="AB1869" s="9">
        <v>0.96840293457856097</v>
      </c>
      <c r="AC1869" s="8">
        <v>7.9620204926855606E-2</v>
      </c>
      <c r="AD1869" s="1" t="s">
        <v>4599</v>
      </c>
      <c r="AE1869" s="1" t="s">
        <v>4600</v>
      </c>
      <c r="AF1869" s="1" t="s">
        <v>4601</v>
      </c>
      <c r="AH1869" s="10" t="s">
        <v>4601</v>
      </c>
      <c r="AI1869" t="s">
        <v>77</v>
      </c>
      <c r="AN1869" s="21"/>
      <c r="AQ1869" s="1" t="s">
        <v>77</v>
      </c>
      <c r="AT1869" s="1" t="s">
        <v>77</v>
      </c>
      <c r="AV1869" s="1">
        <f t="shared" si="29"/>
        <v>4</v>
      </c>
    </row>
    <row r="1870" spans="1:48" ht="15.75" customHeight="1" x14ac:dyDescent="0.35">
      <c r="A1870" s="1" t="s">
        <v>4602</v>
      </c>
      <c r="B1870">
        <v>-0.107935478856571</v>
      </c>
      <c r="C1870">
        <v>-4.61024258545744E-2</v>
      </c>
      <c r="D1870">
        <v>4.36349843259193E-2</v>
      </c>
      <c r="E1870">
        <v>-1.02010153684928E-2</v>
      </c>
      <c r="F1870">
        <v>-0.67358051282792397</v>
      </c>
      <c r="G1870">
        <v>-0.75094001915164699</v>
      </c>
      <c r="H1870">
        <v>-0.61833968955883201</v>
      </c>
      <c r="I1870">
        <v>-0.65283187694639899</v>
      </c>
      <c r="J1870">
        <v>-0.24387326756380201</v>
      </c>
      <c r="K1870">
        <v>-0.25718210632106298</v>
      </c>
      <c r="L1870">
        <v>-0.31491309815164698</v>
      </c>
      <c r="M1870">
        <v>-0.34465894604125702</v>
      </c>
      <c r="N1870">
        <v>-0.51531078876984604</v>
      </c>
      <c r="O1870">
        <v>-0.598770241566279</v>
      </c>
      <c r="P1870">
        <v>-0.603843582466838</v>
      </c>
      <c r="Q1870">
        <v>-0.62693933911994604</v>
      </c>
      <c r="R1870">
        <v>-0.26984050985115199</v>
      </c>
      <c r="S1870">
        <v>-0.32082884689179397</v>
      </c>
      <c r="T1870">
        <v>-0.366915024920761</v>
      </c>
      <c r="U1870">
        <v>-0.32517701062294402</v>
      </c>
      <c r="V1870" s="8">
        <v>-0.67392302462120002</v>
      </c>
      <c r="W1870" s="8">
        <v>-0.29015685451944201</v>
      </c>
      <c r="X1870" s="9">
        <v>-0.58621598798072705</v>
      </c>
      <c r="Y1870" s="8">
        <v>-0.32069034807166302</v>
      </c>
      <c r="Z1870" s="8">
        <v>1.09578643530114E-4</v>
      </c>
      <c r="AA1870" s="8">
        <v>6.6414073348994096E-3</v>
      </c>
      <c r="AB1870" s="9">
        <v>2.0197134811644201E-4</v>
      </c>
      <c r="AC1870" s="8">
        <v>0.45848665917109199</v>
      </c>
      <c r="AD1870" s="1" t="s">
        <v>4602</v>
      </c>
      <c r="AE1870" s="1" t="s">
        <v>4602</v>
      </c>
      <c r="AF1870" s="1" t="s">
        <v>4603</v>
      </c>
      <c r="AH1870" s="10" t="s">
        <v>4603</v>
      </c>
      <c r="AN1870" s="21"/>
      <c r="AQ1870" s="1" t="s">
        <v>77</v>
      </c>
      <c r="AR1870" s="1" t="s">
        <v>77</v>
      </c>
      <c r="AU1870" s="1" t="s">
        <v>77</v>
      </c>
      <c r="AV1870" s="1">
        <f t="shared" si="29"/>
        <v>6</v>
      </c>
    </row>
    <row r="1871" spans="1:48" ht="15.75" customHeight="1" x14ac:dyDescent="0.35">
      <c r="A1871" s="1" t="s">
        <v>4604</v>
      </c>
      <c r="B1871">
        <v>-0.10235526191974099</v>
      </c>
      <c r="C1871">
        <v>-9.16099080196629E-2</v>
      </c>
      <c r="D1871">
        <v>0.23026680973591801</v>
      </c>
      <c r="E1871">
        <v>-4.0019977556180397E-3</v>
      </c>
      <c r="F1871">
        <v>0.200595061805211</v>
      </c>
      <c r="G1871">
        <v>0.193874410458376</v>
      </c>
      <c r="H1871">
        <v>0.19559695450592099</v>
      </c>
      <c r="I1871">
        <v>0.230343817137035</v>
      </c>
      <c r="J1871">
        <v>0.17053466865965</v>
      </c>
      <c r="K1871">
        <v>0.245447305097203</v>
      </c>
      <c r="L1871">
        <v>2.70732533755128E-2</v>
      </c>
      <c r="M1871">
        <v>4.6715129907009198E-2</v>
      </c>
      <c r="N1871">
        <v>0.36187302912579999</v>
      </c>
      <c r="O1871">
        <v>0.25355772887010303</v>
      </c>
      <c r="P1871">
        <v>0.14219125955710599</v>
      </c>
      <c r="Q1871">
        <v>0.34892689615820399</v>
      </c>
      <c r="R1871">
        <v>0.26123447675176398</v>
      </c>
      <c r="S1871">
        <v>0.13732399887996899</v>
      </c>
      <c r="T1871">
        <v>1.51983613682059E-2</v>
      </c>
      <c r="U1871">
        <v>0.231763263869424</v>
      </c>
      <c r="V1871" s="8">
        <v>0.20510256097663601</v>
      </c>
      <c r="W1871" s="8">
        <v>0.122442589259844</v>
      </c>
      <c r="X1871" s="9">
        <v>0.27663722842780297</v>
      </c>
      <c r="Y1871" s="8">
        <v>0.16138002521734099</v>
      </c>
      <c r="Z1871" s="8">
        <v>0.14140641213140501</v>
      </c>
      <c r="AA1871" s="8">
        <v>0.44492453826442502</v>
      </c>
      <c r="AB1871" s="9">
        <v>6.4623226262828501E-2</v>
      </c>
      <c r="AC1871" s="8">
        <v>0.70266979426811704</v>
      </c>
      <c r="AD1871" s="1" t="s">
        <v>4604</v>
      </c>
      <c r="AE1871" s="1" t="s">
        <v>4604</v>
      </c>
      <c r="AF1871" s="1" t="s">
        <v>4605</v>
      </c>
      <c r="AH1871" s="10" t="s">
        <v>4605</v>
      </c>
      <c r="AN1871" s="21"/>
      <c r="AU1871" s="1" t="s">
        <v>77</v>
      </c>
      <c r="AV1871" s="1">
        <f t="shared" si="29"/>
        <v>0</v>
      </c>
    </row>
    <row r="1872" spans="1:48" ht="15.75" customHeight="1" x14ac:dyDescent="0.35">
      <c r="A1872" s="1" t="s">
        <v>4606</v>
      </c>
      <c r="B1872">
        <v>-7.0870002685595596E-2</v>
      </c>
      <c r="C1872">
        <v>-3.90900692528688E-2</v>
      </c>
      <c r="D1872">
        <v>0.128781710173757</v>
      </c>
      <c r="E1872">
        <v>-2.3993895411141001E-2</v>
      </c>
      <c r="F1872">
        <v>-3.08681429489535E-2</v>
      </c>
      <c r="G1872">
        <v>-6.4465264692652693E-2</v>
      </c>
      <c r="H1872">
        <v>-2.86748708839169E-2</v>
      </c>
      <c r="I1872">
        <v>-0.12895548808076501</v>
      </c>
      <c r="J1872">
        <v>0.181681579159091</v>
      </c>
      <c r="K1872">
        <v>0.11252752664103099</v>
      </c>
      <c r="L1872">
        <v>1.30263798003841E-2</v>
      </c>
      <c r="M1872">
        <v>7.7742231084139607E-2</v>
      </c>
      <c r="N1872">
        <v>0.13302225602468101</v>
      </c>
      <c r="O1872">
        <v>-3.0117732123930301E-2</v>
      </c>
      <c r="P1872">
        <v>0.14471106840039699</v>
      </c>
      <c r="Q1872">
        <v>3.2338126356641898E-2</v>
      </c>
      <c r="R1872">
        <v>4.5525718373795397E-2</v>
      </c>
      <c r="S1872">
        <v>-0.12546026944864599</v>
      </c>
      <c r="T1872">
        <v>4.1317487495344897E-2</v>
      </c>
      <c r="U1872">
        <v>-6.8590820654690104E-2</v>
      </c>
      <c r="V1872" s="8">
        <v>-6.3240941651572305E-2</v>
      </c>
      <c r="W1872" s="8">
        <v>9.6244429171161702E-2</v>
      </c>
      <c r="X1872" s="9">
        <v>6.9988429664447502E-2</v>
      </c>
      <c r="Y1872" s="8">
        <v>-2.68019710585491E-2</v>
      </c>
      <c r="Z1872" s="8">
        <v>0.37173565395056501</v>
      </c>
      <c r="AA1872" s="8">
        <v>0.288973603081499</v>
      </c>
      <c r="AB1872" s="9">
        <v>0.38424039829510798</v>
      </c>
      <c r="AC1872" s="8">
        <v>0.116886255938651</v>
      </c>
      <c r="AD1872" s="1" t="s">
        <v>4606</v>
      </c>
      <c r="AE1872" s="1" t="s">
        <v>4606</v>
      </c>
      <c r="AF1872" s="1" t="s">
        <v>4607</v>
      </c>
      <c r="AH1872" s="10" t="s">
        <v>4607</v>
      </c>
      <c r="AI1872" t="s">
        <v>77</v>
      </c>
      <c r="AN1872" s="21"/>
      <c r="AU1872" s="1" t="s">
        <v>77</v>
      </c>
      <c r="AV1872" s="1">
        <f t="shared" si="29"/>
        <v>0</v>
      </c>
    </row>
    <row r="1873" spans="1:48" ht="15.75" customHeight="1" x14ac:dyDescent="0.35">
      <c r="A1873" s="1" t="s">
        <v>4608</v>
      </c>
      <c r="B1873">
        <v>-3.7266748107039199E-2</v>
      </c>
      <c r="C1873">
        <v>-6.3183873956989794E-2</v>
      </c>
      <c r="D1873">
        <v>0.15329351044240699</v>
      </c>
      <c r="E1873" s="14">
        <v>-3.8683342012574198E-4</v>
      </c>
      <c r="F1873">
        <v>0.260468021280085</v>
      </c>
      <c r="G1873">
        <v>0.30240200874666101</v>
      </c>
      <c r="H1873">
        <v>0.27489626086298802</v>
      </c>
      <c r="I1873">
        <v>0.25978939031350301</v>
      </c>
      <c r="J1873">
        <v>0.116621840243953</v>
      </c>
      <c r="K1873">
        <v>0.26483322218746802</v>
      </c>
      <c r="L1873">
        <v>0.14325553355034901</v>
      </c>
      <c r="M1873">
        <v>0.14253110403959199</v>
      </c>
      <c r="N1873">
        <v>0.39729092441857999</v>
      </c>
      <c r="O1873">
        <v>0.298953199894956</v>
      </c>
      <c r="P1873">
        <v>0.226106199149053</v>
      </c>
      <c r="Q1873">
        <v>0.27362727319241498</v>
      </c>
      <c r="R1873">
        <v>0.26679959917747897</v>
      </c>
      <c r="S1873">
        <v>0.15259599597138199</v>
      </c>
      <c r="T1873">
        <v>5.7367294546915498E-2</v>
      </c>
      <c r="U1873">
        <v>0.106955143188881</v>
      </c>
      <c r="V1873" s="8">
        <v>0.27438892030080902</v>
      </c>
      <c r="W1873" s="8">
        <v>0.16681042500533999</v>
      </c>
      <c r="X1873" s="9">
        <v>0.29899439916375098</v>
      </c>
      <c r="Y1873" s="8">
        <v>0.14592950822116399</v>
      </c>
      <c r="Z1873" s="8">
        <v>2.78131462943568E-2</v>
      </c>
      <c r="AA1873" s="8">
        <v>0.128204562943701</v>
      </c>
      <c r="AB1873" s="9">
        <v>1.1378809200001399E-2</v>
      </c>
      <c r="AC1873" s="8">
        <v>0.78206350237957101</v>
      </c>
      <c r="AD1873" s="1" t="s">
        <v>4608</v>
      </c>
      <c r="AE1873" s="1" t="s">
        <v>4608</v>
      </c>
      <c r="AF1873" s="1" t="s">
        <v>4609</v>
      </c>
      <c r="AH1873" s="10" t="s">
        <v>4609</v>
      </c>
      <c r="AN1873" s="21"/>
      <c r="AQ1873" s="1" t="s">
        <v>77</v>
      </c>
      <c r="AT1873" s="1" t="s">
        <v>77</v>
      </c>
      <c r="AV1873" s="1">
        <f t="shared" si="29"/>
        <v>4</v>
      </c>
    </row>
    <row r="1874" spans="1:48" ht="15.75" customHeight="1" x14ac:dyDescent="0.35">
      <c r="A1874" s="1" t="s">
        <v>4610</v>
      </c>
      <c r="B1874">
        <v>-0.112628294546173</v>
      </c>
      <c r="C1874">
        <v>-0.16513561686405601</v>
      </c>
      <c r="D1874">
        <v>0.20052738385846</v>
      </c>
      <c r="E1874">
        <v>1.47239111530194E-2</v>
      </c>
      <c r="F1874">
        <v>3.4706974723770802E-2</v>
      </c>
      <c r="G1874">
        <v>9.0013015640084904E-2</v>
      </c>
      <c r="H1874">
        <v>3.7963017564776398E-3</v>
      </c>
      <c r="I1874">
        <v>-0.12438672882971</v>
      </c>
      <c r="J1874">
        <v>-0.24905412588180101</v>
      </c>
      <c r="K1874">
        <v>0.14563732792435999</v>
      </c>
      <c r="L1874">
        <v>-0.32552812868376702</v>
      </c>
      <c r="M1874">
        <v>-0.28290348651118902</v>
      </c>
      <c r="N1874">
        <v>0.13163197090405299</v>
      </c>
      <c r="O1874">
        <v>-8.1521963853180099E-2</v>
      </c>
      <c r="P1874">
        <v>-4.1088450168344601E-2</v>
      </c>
      <c r="Q1874">
        <v>-2.8124640099145899E-2</v>
      </c>
      <c r="R1874">
        <v>0.28079879378790801</v>
      </c>
      <c r="S1874">
        <v>0.12774737163409799</v>
      </c>
      <c r="T1874">
        <v>0.112696071931135</v>
      </c>
      <c r="U1874">
        <v>0.18173331743691801</v>
      </c>
      <c r="V1874" s="8">
        <v>1.03239082265583E-3</v>
      </c>
      <c r="W1874" s="8">
        <v>-0.177962103288099</v>
      </c>
      <c r="X1874" s="9">
        <v>-4.7757708041541802E-3</v>
      </c>
      <c r="Y1874" s="8">
        <v>0.175743888697515</v>
      </c>
      <c r="Z1874" s="8">
        <v>0.899277618753764</v>
      </c>
      <c r="AA1874" s="8">
        <v>0.45525177410663697</v>
      </c>
      <c r="AB1874" s="9">
        <v>0.93889813438728598</v>
      </c>
      <c r="AC1874" s="8">
        <v>7.83273376259703E-2</v>
      </c>
      <c r="AD1874" s="1" t="s">
        <v>4610</v>
      </c>
      <c r="AE1874" s="1" t="s">
        <v>4610</v>
      </c>
      <c r="AF1874" s="1" t="s">
        <v>4611</v>
      </c>
      <c r="AH1874" s="10" t="s">
        <v>4611</v>
      </c>
      <c r="AN1874" s="21"/>
      <c r="AU1874" s="1" t="s">
        <v>77</v>
      </c>
      <c r="AV1874" s="1">
        <f t="shared" si="29"/>
        <v>0</v>
      </c>
    </row>
    <row r="1875" spans="1:48" ht="15.75" customHeight="1" x14ac:dyDescent="0.35">
      <c r="A1875" s="1" t="s">
        <v>4612</v>
      </c>
      <c r="B1875">
        <v>6.44886918736592E-3</v>
      </c>
      <c r="C1875">
        <v>0.17415558298714801</v>
      </c>
      <c r="D1875">
        <v>-0.394503559773284</v>
      </c>
      <c r="E1875">
        <v>6.5112100844621407E-2</v>
      </c>
      <c r="F1875">
        <v>-0.32090458101578401</v>
      </c>
      <c r="G1875">
        <v>-0.60446336139718904</v>
      </c>
      <c r="H1875">
        <v>-0.55424577118504903</v>
      </c>
      <c r="I1875">
        <v>-0.47993518039372801</v>
      </c>
      <c r="J1875">
        <v>-0.27262162211919599</v>
      </c>
      <c r="K1875">
        <v>-0.30950827574130402</v>
      </c>
      <c r="L1875">
        <v>-5.2244592236411203E-2</v>
      </c>
      <c r="M1875">
        <v>-0.18634377746282799</v>
      </c>
      <c r="N1875">
        <v>-0.65991615390005198</v>
      </c>
      <c r="O1875">
        <v>-0.64257450247583303</v>
      </c>
      <c r="P1875">
        <v>-0.65692329852394504</v>
      </c>
      <c r="Q1875">
        <v>-0.74772682727698103</v>
      </c>
      <c r="R1875">
        <v>-0.494198850267908</v>
      </c>
      <c r="S1875">
        <v>-0.457552437091574</v>
      </c>
      <c r="T1875">
        <v>-0.48376781361376803</v>
      </c>
      <c r="U1875">
        <v>-0.54864972513877897</v>
      </c>
      <c r="V1875" s="8">
        <v>-0.48988722349793801</v>
      </c>
      <c r="W1875" s="8">
        <v>-0.205179566889934</v>
      </c>
      <c r="X1875" s="9">
        <v>-0.67678519554420302</v>
      </c>
      <c r="Y1875" s="8">
        <v>-0.49604220652800701</v>
      </c>
      <c r="Z1875" s="8">
        <v>5.7211979488837099E-2</v>
      </c>
      <c r="AA1875" s="8">
        <v>0.45700474607408798</v>
      </c>
      <c r="AB1875" s="9">
        <v>2.9089373130407301E-2</v>
      </c>
      <c r="AC1875" s="8">
        <v>2.63801683090173E-2</v>
      </c>
      <c r="AD1875" s="1" t="s">
        <v>4612</v>
      </c>
      <c r="AE1875" s="1" t="s">
        <v>4612</v>
      </c>
      <c r="AF1875" s="1" t="s">
        <v>4613</v>
      </c>
      <c r="AH1875" s="10" t="s">
        <v>4613</v>
      </c>
      <c r="AN1875" s="21"/>
      <c r="AS1875" s="1" t="s">
        <v>77</v>
      </c>
      <c r="AU1875" s="1" t="s">
        <v>77</v>
      </c>
      <c r="AV1875" s="1">
        <f t="shared" si="29"/>
        <v>1</v>
      </c>
    </row>
    <row r="1876" spans="1:48" ht="15.75" customHeight="1" x14ac:dyDescent="0.35">
      <c r="A1876" s="1" t="s">
        <v>4614</v>
      </c>
      <c r="B1876">
        <v>-0.19821273583193399</v>
      </c>
      <c r="C1876">
        <v>-0.11054461645026099</v>
      </c>
      <c r="D1876">
        <v>0.17499073864863701</v>
      </c>
      <c r="E1876">
        <v>6.1326476094075702E-3</v>
      </c>
      <c r="F1876">
        <v>-0.125129639162813</v>
      </c>
      <c r="G1876">
        <v>-7.8560046108386405E-2</v>
      </c>
      <c r="H1876">
        <v>-5.1653895506245703E-2</v>
      </c>
      <c r="I1876">
        <v>-6.7568440900950405E-2</v>
      </c>
      <c r="J1876">
        <v>-9.0999072025259503E-2</v>
      </c>
      <c r="K1876">
        <v>7.1804136615806202E-2</v>
      </c>
      <c r="L1876">
        <v>-0.136053739312266</v>
      </c>
      <c r="M1876">
        <v>-0.176221518143546</v>
      </c>
      <c r="N1876">
        <v>1.7153558742800001E-2</v>
      </c>
      <c r="O1876">
        <v>-0.338715292454975</v>
      </c>
      <c r="P1876">
        <v>-0.32751163981964798</v>
      </c>
      <c r="Q1876">
        <v>-0.23434103502238099</v>
      </c>
      <c r="R1876">
        <v>8.3410366380885906E-2</v>
      </c>
      <c r="S1876">
        <v>-0.25469151018011699</v>
      </c>
      <c r="T1876">
        <v>-0.27400290200517002</v>
      </c>
      <c r="U1876">
        <v>-0.13132406746759701</v>
      </c>
      <c r="V1876" s="8">
        <v>-8.0728005419599E-2</v>
      </c>
      <c r="W1876" s="8">
        <v>-8.28675482163167E-2</v>
      </c>
      <c r="X1876" s="9">
        <v>-0.22085360213855099</v>
      </c>
      <c r="Y1876" s="8">
        <v>-0.144152028317999</v>
      </c>
      <c r="Z1876" s="8">
        <v>0.67160002889302794</v>
      </c>
      <c r="AA1876" s="8">
        <v>0.759303253061545</v>
      </c>
      <c r="AB1876" s="9">
        <v>0.229866550352577</v>
      </c>
      <c r="AC1876" s="8">
        <v>0.64440606768056996</v>
      </c>
      <c r="AD1876" s="1" t="s">
        <v>4614</v>
      </c>
      <c r="AE1876" s="1" t="s">
        <v>4614</v>
      </c>
      <c r="AF1876" s="1" t="s">
        <v>4615</v>
      </c>
      <c r="AH1876" s="10" t="s">
        <v>4615</v>
      </c>
      <c r="AN1876" s="21"/>
      <c r="AU1876" s="1" t="s">
        <v>77</v>
      </c>
      <c r="AV1876" s="1">
        <f t="shared" si="29"/>
        <v>0</v>
      </c>
    </row>
    <row r="1877" spans="1:48" ht="15.75" customHeight="1" x14ac:dyDescent="0.35">
      <c r="A1877" s="1" t="s">
        <v>4616</v>
      </c>
      <c r="B1877">
        <v>-3.28949625090958E-2</v>
      </c>
      <c r="C1877">
        <v>3.6266628669871501E-2</v>
      </c>
      <c r="D1877">
        <v>0.166676525031208</v>
      </c>
      <c r="E1877">
        <v>-8.6821968484137493E-2</v>
      </c>
      <c r="F1877">
        <v>0.35126807084475098</v>
      </c>
      <c r="G1877">
        <v>0.50430668890456198</v>
      </c>
      <c r="H1877">
        <v>0.34787678363281399</v>
      </c>
      <c r="I1877">
        <v>0.55172390768336599</v>
      </c>
      <c r="J1877">
        <v>0.101440609211389</v>
      </c>
      <c r="K1877">
        <v>0.20631728998777699</v>
      </c>
      <c r="L1877">
        <v>7.9021236362489006E-2</v>
      </c>
      <c r="M1877">
        <v>5.4215361365848001E-2</v>
      </c>
      <c r="N1877">
        <v>0.64831712249779705</v>
      </c>
      <c r="O1877">
        <v>0.59090082645697395</v>
      </c>
      <c r="P1877">
        <v>0.55468364029918404</v>
      </c>
      <c r="Q1877">
        <v>0.57529672840571699</v>
      </c>
      <c r="R1877">
        <v>0.56849545057989204</v>
      </c>
      <c r="S1877">
        <v>0.50409400778337599</v>
      </c>
      <c r="T1877">
        <v>0.45894289571335101</v>
      </c>
      <c r="U1877">
        <v>0.49700771108768299</v>
      </c>
      <c r="V1877" s="8">
        <v>0.438793862766373</v>
      </c>
      <c r="W1877" s="8">
        <v>0.11024862423187599</v>
      </c>
      <c r="X1877" s="9">
        <v>0.59229957941491795</v>
      </c>
      <c r="Y1877" s="8">
        <v>0.50713501629107505</v>
      </c>
      <c r="Z1877" s="8">
        <v>5.7027971889133597E-3</v>
      </c>
      <c r="AA1877" s="8">
        <v>0.39059733673296199</v>
      </c>
      <c r="AB1877" s="9">
        <v>3.0519764730469901E-3</v>
      </c>
      <c r="AC1877" s="8">
        <v>1.0206838282063499E-3</v>
      </c>
      <c r="AD1877" s="1" t="s">
        <v>4616</v>
      </c>
      <c r="AE1877" s="1" t="s">
        <v>4616</v>
      </c>
      <c r="AF1877" s="1" t="s">
        <v>4617</v>
      </c>
      <c r="AH1877" s="10" t="s">
        <v>4617</v>
      </c>
      <c r="AN1877" s="21"/>
      <c r="AQ1877" s="1" t="s">
        <v>77</v>
      </c>
      <c r="AS1877" s="1" t="s">
        <v>77</v>
      </c>
      <c r="AT1877" s="1" t="s">
        <v>77</v>
      </c>
      <c r="AV1877" s="1">
        <f t="shared" si="29"/>
        <v>5</v>
      </c>
    </row>
    <row r="1878" spans="1:48" ht="15.75" customHeight="1" x14ac:dyDescent="0.35">
      <c r="A1878" s="1" t="s">
        <v>4618</v>
      </c>
      <c r="B1878">
        <v>-3.4298497419674701E-3</v>
      </c>
      <c r="C1878">
        <v>8.2224405871252099E-2</v>
      </c>
      <c r="D1878">
        <v>7.52508502097647E-2</v>
      </c>
      <c r="E1878" s="14">
        <v>-1.00036396360581E-4</v>
      </c>
      <c r="F1878">
        <v>0.95021275130915095</v>
      </c>
      <c r="G1878">
        <v>0.98930694689051302</v>
      </c>
      <c r="H1878">
        <v>0.94783124191543899</v>
      </c>
      <c r="I1878">
        <v>0.81854407547611896</v>
      </c>
      <c r="J1878">
        <v>0.18781677722926499</v>
      </c>
      <c r="K1878">
        <v>0.55370281819908995</v>
      </c>
      <c r="L1878">
        <v>0.255379390566775</v>
      </c>
      <c r="M1878">
        <v>0.337637326295814</v>
      </c>
      <c r="N1878">
        <v>0.94347691209290296</v>
      </c>
      <c r="O1878">
        <v>0.779789676937099</v>
      </c>
      <c r="P1878">
        <v>0.81079729558615599</v>
      </c>
      <c r="Q1878">
        <v>0.81028827228355904</v>
      </c>
      <c r="R1878">
        <v>0.68708749239532496</v>
      </c>
      <c r="S1878">
        <v>0.464650246336132</v>
      </c>
      <c r="T1878">
        <v>0.522397826134267</v>
      </c>
      <c r="U1878">
        <v>0.48371308176348399</v>
      </c>
      <c r="V1878" s="8">
        <v>0.92647375389780495</v>
      </c>
      <c r="W1878" s="8">
        <v>0.33363407807273598</v>
      </c>
      <c r="X1878" s="9">
        <v>0.83608803922492902</v>
      </c>
      <c r="Y1878" s="8">
        <v>0.53946216165730199</v>
      </c>
      <c r="Z1878" s="8">
        <v>1.03379385592787E-4</v>
      </c>
      <c r="AA1878" s="8">
        <v>9.2904396578049497E-2</v>
      </c>
      <c r="AB1878" s="9">
        <v>1.36190904005484E-4</v>
      </c>
      <c r="AC1878" s="8">
        <v>0.13288310674044301</v>
      </c>
      <c r="AD1878" s="1" t="s">
        <v>4618</v>
      </c>
      <c r="AE1878" s="1" t="s">
        <v>4619</v>
      </c>
      <c r="AF1878" s="1" t="s">
        <v>4620</v>
      </c>
      <c r="AH1878" s="10" t="s">
        <v>4620</v>
      </c>
      <c r="AN1878" s="21"/>
      <c r="AQ1878" s="1" t="s">
        <v>77</v>
      </c>
      <c r="AT1878" s="1" t="s">
        <v>77</v>
      </c>
      <c r="AV1878" s="1">
        <f t="shared" si="29"/>
        <v>4</v>
      </c>
    </row>
    <row r="1879" spans="1:48" ht="15.75" customHeight="1" x14ac:dyDescent="0.35">
      <c r="A1879" s="1" t="s">
        <v>4621</v>
      </c>
      <c r="B1879">
        <v>-0.13494697781497</v>
      </c>
      <c r="C1879">
        <v>-2.1096010540365501E-2</v>
      </c>
      <c r="D1879">
        <v>0.111383469863331</v>
      </c>
      <c r="E1879">
        <v>-3.6101645936050898E-2</v>
      </c>
      <c r="F1879">
        <v>-0.14950260199943899</v>
      </c>
      <c r="G1879">
        <v>-1.8916964295808601E-2</v>
      </c>
      <c r="H1879">
        <v>-2.9962998913609599E-2</v>
      </c>
      <c r="I1879">
        <v>-4.9154651108915898E-2</v>
      </c>
      <c r="J1879">
        <v>-7.35372351431237E-2</v>
      </c>
      <c r="K1879">
        <v>0.12284999946237</v>
      </c>
      <c r="L1879">
        <v>-0.285821854301121</v>
      </c>
      <c r="M1879">
        <v>4.3101312114625298E-3</v>
      </c>
      <c r="N1879">
        <v>5.3327533802608101E-2</v>
      </c>
      <c r="O1879">
        <v>-0.36511453698419799</v>
      </c>
      <c r="P1879">
        <v>-0.35174371580486402</v>
      </c>
      <c r="Q1879">
        <v>-0.32748404804680498</v>
      </c>
      <c r="R1879">
        <v>9.6387665913238899E-2</v>
      </c>
      <c r="S1879">
        <v>-0.30958407262076398</v>
      </c>
      <c r="T1879">
        <v>-0.31603607103575099</v>
      </c>
      <c r="U1879">
        <v>-0.25841008560888401</v>
      </c>
      <c r="V1879" s="8">
        <v>-6.18843040794433E-2</v>
      </c>
      <c r="W1879" s="8">
        <v>-5.8049739692603103E-2</v>
      </c>
      <c r="X1879" s="9">
        <v>-0.24775369175831399</v>
      </c>
      <c r="Y1879" s="8">
        <v>-0.19691064083804</v>
      </c>
      <c r="Z1879" s="8">
        <v>0.60044220913163804</v>
      </c>
      <c r="AA1879" s="8">
        <v>0.83557019070963101</v>
      </c>
      <c r="AB1879" s="9">
        <v>0.172196467010373</v>
      </c>
      <c r="AC1879" s="8">
        <v>0.420402116617699</v>
      </c>
      <c r="AD1879" s="1" t="s">
        <v>4621</v>
      </c>
      <c r="AE1879" s="1" t="s">
        <v>4621</v>
      </c>
      <c r="AF1879" s="1" t="s">
        <v>4622</v>
      </c>
      <c r="AH1879" s="10" t="s">
        <v>4622</v>
      </c>
      <c r="AN1879" s="21"/>
      <c r="AU1879" s="1" t="s">
        <v>77</v>
      </c>
      <c r="AV1879" s="1">
        <f t="shared" si="29"/>
        <v>0</v>
      </c>
    </row>
    <row r="1880" spans="1:48" ht="15.75" customHeight="1" x14ac:dyDescent="0.35">
      <c r="A1880" s="1" t="s">
        <v>4623</v>
      </c>
      <c r="B1880">
        <v>4.5658175416929299E-2</v>
      </c>
      <c r="C1880">
        <v>-0.470343340714997</v>
      </c>
      <c r="D1880">
        <v>0.18920863866064599</v>
      </c>
      <c r="E1880">
        <v>0.191874510943216</v>
      </c>
      <c r="F1880">
        <v>2.7797438240904498E-2</v>
      </c>
      <c r="G1880">
        <v>0.19555450218769299</v>
      </c>
      <c r="H1880">
        <v>-9.9467807404876901E-2</v>
      </c>
      <c r="I1880">
        <v>-0.41427171644967697</v>
      </c>
      <c r="J1880">
        <v>0.26961699814102802</v>
      </c>
      <c r="K1880">
        <v>0.33601297379747402</v>
      </c>
      <c r="L1880">
        <v>-0.10482461260072699</v>
      </c>
      <c r="M1880">
        <v>6.8172160943595003E-2</v>
      </c>
      <c r="N1880">
        <v>-0.105528977420457</v>
      </c>
      <c r="O1880">
        <v>0.253112623591912</v>
      </c>
      <c r="P1880">
        <v>0.32909481546868202</v>
      </c>
      <c r="Q1880">
        <v>0.15246240208832301</v>
      </c>
      <c r="R1880">
        <v>-0.26223829766976597</v>
      </c>
      <c r="S1880">
        <v>0.116506115085416</v>
      </c>
      <c r="T1880">
        <v>0.16303511203228599</v>
      </c>
      <c r="U1880">
        <v>-1.13643644632467E-2</v>
      </c>
      <c r="V1880" s="8">
        <v>-7.2596895856488999E-2</v>
      </c>
      <c r="W1880" s="8">
        <v>0.14224438007034201</v>
      </c>
      <c r="X1880" s="9">
        <v>0.157285215932115</v>
      </c>
      <c r="Y1880" s="8">
        <v>1.4846412461724601E-3</v>
      </c>
      <c r="Z1880" s="8">
        <v>0.82328768359254001</v>
      </c>
      <c r="AA1880" s="8">
        <v>0.620635172557082</v>
      </c>
      <c r="AB1880" s="9">
        <v>0.50495962362109503</v>
      </c>
      <c r="AC1880" s="8">
        <v>0.440780107622815</v>
      </c>
      <c r="AD1880" s="1" t="s">
        <v>4623</v>
      </c>
      <c r="AE1880" s="1" t="s">
        <v>4623</v>
      </c>
      <c r="AF1880" s="1" t="s">
        <v>4624</v>
      </c>
      <c r="AH1880" s="10" t="s">
        <v>4624</v>
      </c>
      <c r="AN1880" s="21"/>
      <c r="AU1880" s="1" t="s">
        <v>77</v>
      </c>
      <c r="AV1880" s="1">
        <f t="shared" si="29"/>
        <v>0</v>
      </c>
    </row>
    <row r="1881" spans="1:48" ht="15.75" customHeight="1" x14ac:dyDescent="0.35">
      <c r="A1881" s="1" t="s">
        <v>4625</v>
      </c>
      <c r="B1881">
        <v>-9.9632467885094694E-2</v>
      </c>
      <c r="C1881">
        <v>1.3354125066574501E-2</v>
      </c>
      <c r="D1881">
        <v>0.39804630322371098</v>
      </c>
      <c r="E1881">
        <v>-0.20988227368740001</v>
      </c>
      <c r="F1881">
        <v>0.68004977147337797</v>
      </c>
      <c r="G1881">
        <v>1.11472544640752</v>
      </c>
      <c r="H1881">
        <v>0.94718818782825998</v>
      </c>
      <c r="I1881">
        <v>1.2442680855858601</v>
      </c>
      <c r="J1881">
        <v>0.71407785406322999</v>
      </c>
      <c r="K1881">
        <v>1.1057454605596599</v>
      </c>
      <c r="L1881">
        <v>0.80753755344075795</v>
      </c>
      <c r="M1881">
        <v>0.94232981377010805</v>
      </c>
      <c r="N1881">
        <v>1.2476938349323501</v>
      </c>
      <c r="O1881">
        <v>1.17632064781239</v>
      </c>
      <c r="P1881">
        <v>0.44159053584153002</v>
      </c>
      <c r="Q1881">
        <v>0.94094634563715396</v>
      </c>
      <c r="R1881">
        <v>0.42954906642262602</v>
      </c>
      <c r="S1881">
        <v>0.287180521299505</v>
      </c>
      <c r="T1881">
        <v>-0.37801890579208303</v>
      </c>
      <c r="U1881">
        <v>6.1836596560288497E-2</v>
      </c>
      <c r="V1881" s="8">
        <v>0.99655787282375696</v>
      </c>
      <c r="W1881" s="8">
        <v>0.89242267045844104</v>
      </c>
      <c r="X1881" s="9">
        <v>0.95163784105585703</v>
      </c>
      <c r="Y1881" s="8">
        <v>0.100136819622583</v>
      </c>
      <c r="Z1881" s="8">
        <v>6.2328909162942302E-3</v>
      </c>
      <c r="AA1881" s="8">
        <v>1.49548168513342E-2</v>
      </c>
      <c r="AB1881" s="9">
        <v>1.93916245553559E-2</v>
      </c>
      <c r="AC1881" s="8">
        <v>3.1784554418171199E-2</v>
      </c>
      <c r="AD1881" s="1" t="s">
        <v>4625</v>
      </c>
      <c r="AE1881" s="1" t="s">
        <v>4626</v>
      </c>
      <c r="AF1881" s="1" t="s">
        <v>4627</v>
      </c>
      <c r="AH1881" s="10" t="s">
        <v>4627</v>
      </c>
      <c r="AN1881" s="21"/>
      <c r="AQ1881" s="1" t="s">
        <v>77</v>
      </c>
      <c r="AR1881" s="1" t="s">
        <v>77</v>
      </c>
      <c r="AU1881" s="1" t="s">
        <v>77</v>
      </c>
      <c r="AV1881" s="1">
        <f t="shared" si="29"/>
        <v>6</v>
      </c>
    </row>
    <row r="1882" spans="1:48" ht="15.75" customHeight="1" x14ac:dyDescent="0.35">
      <c r="A1882" s="1" t="s">
        <v>4628</v>
      </c>
      <c r="B1882">
        <v>6.9861093043229905E-2</v>
      </c>
      <c r="C1882">
        <v>0.147124349639388</v>
      </c>
      <c r="D1882">
        <v>-0.28504680232243701</v>
      </c>
      <c r="E1882">
        <v>0.18797014449485699</v>
      </c>
      <c r="F1882">
        <v>0.44880222298960998</v>
      </c>
      <c r="G1882">
        <v>0.55468957903201699</v>
      </c>
      <c r="H1882">
        <v>0.398733623325496</v>
      </c>
      <c r="I1882">
        <v>0.49942569087450001</v>
      </c>
      <c r="J1882">
        <v>0.35874564252268998</v>
      </c>
      <c r="K1882">
        <v>0.147620532399277</v>
      </c>
      <c r="L1882">
        <v>0.43449672751416601</v>
      </c>
      <c r="M1882">
        <v>0.39990706027623202</v>
      </c>
      <c r="N1882">
        <v>0.30566084456534898</v>
      </c>
      <c r="O1882">
        <v>0.48680430401659602</v>
      </c>
      <c r="P1882">
        <v>0.45490724687936201</v>
      </c>
      <c r="Q1882">
        <v>0.54803139111487598</v>
      </c>
      <c r="R1882">
        <v>-1.7134462003435099E-2</v>
      </c>
      <c r="S1882">
        <v>0.12716269242758901</v>
      </c>
      <c r="T1882">
        <v>0.18441484522084101</v>
      </c>
      <c r="U1882">
        <v>0.16828986018894501</v>
      </c>
      <c r="V1882" s="8">
        <v>0.47541277905540602</v>
      </c>
      <c r="W1882" s="8">
        <v>0.33519249067809098</v>
      </c>
      <c r="X1882" s="9">
        <v>0.44885094664404601</v>
      </c>
      <c r="Y1882" s="8">
        <v>0.115683233958485</v>
      </c>
      <c r="Z1882" s="8">
        <v>4.7235521641714399E-2</v>
      </c>
      <c r="AA1882" s="8">
        <v>0.16033410484483701</v>
      </c>
      <c r="AB1882" s="9">
        <v>4.66152300333273E-2</v>
      </c>
      <c r="AC1882" s="8">
        <v>6.9692502684243998E-2</v>
      </c>
      <c r="AD1882" s="1" t="s">
        <v>4628</v>
      </c>
      <c r="AE1882" s="1" t="s">
        <v>4628</v>
      </c>
      <c r="AF1882" s="1" t="s">
        <v>4629</v>
      </c>
      <c r="AH1882" s="10" t="s">
        <v>4629</v>
      </c>
      <c r="AN1882" s="21"/>
      <c r="AQ1882" s="1" t="s">
        <v>77</v>
      </c>
      <c r="AT1882" s="1" t="s">
        <v>77</v>
      </c>
      <c r="AV1882" s="1">
        <f t="shared" si="29"/>
        <v>4</v>
      </c>
    </row>
    <row r="1883" spans="1:48" ht="15.75" customHeight="1" x14ac:dyDescent="0.35">
      <c r="A1883" s="1" t="s">
        <v>4630</v>
      </c>
      <c r="B1883">
        <v>0.143692447025067</v>
      </c>
      <c r="C1883">
        <v>-7.9077027905668507E-3</v>
      </c>
      <c r="D1883">
        <v>-0.14550965799576801</v>
      </c>
      <c r="E1883">
        <v>3.5461899191050202E-2</v>
      </c>
      <c r="F1883">
        <v>5.5073976910273902E-2</v>
      </c>
      <c r="G1883">
        <v>0.12895359971255599</v>
      </c>
      <c r="H1883">
        <v>7.1731324665185905E-2</v>
      </c>
      <c r="I1883">
        <v>4.1118482234666999E-2</v>
      </c>
      <c r="J1883">
        <v>-0.341298043858064</v>
      </c>
      <c r="K1883">
        <v>-0.51086286852998497</v>
      </c>
      <c r="L1883">
        <v>-0.51973812221849902</v>
      </c>
      <c r="M1883">
        <v>-0.42186480382873598</v>
      </c>
      <c r="N1883">
        <v>-0.27755845836061999</v>
      </c>
      <c r="O1883">
        <v>-0.12732954263430199</v>
      </c>
      <c r="P1883">
        <v>0.14583762735854899</v>
      </c>
      <c r="Q1883">
        <v>5.3734953696825596E-3</v>
      </c>
      <c r="R1883">
        <v>0.16275427656920799</v>
      </c>
      <c r="S1883">
        <v>0.36258149835938902</v>
      </c>
      <c r="T1883">
        <v>0.528386214299437</v>
      </c>
      <c r="U1883">
        <v>0.51478249874007798</v>
      </c>
      <c r="V1883" s="8">
        <v>7.4219345880670903E-2</v>
      </c>
      <c r="W1883" s="8">
        <v>-0.44844095960882102</v>
      </c>
      <c r="X1883" s="9">
        <v>-6.3419219566672694E-2</v>
      </c>
      <c r="Y1883" s="8">
        <v>0.39212612199202801</v>
      </c>
      <c r="Z1883" s="8">
        <v>0.444780400128159</v>
      </c>
      <c r="AA1883" s="8">
        <v>8.8505260931785595E-3</v>
      </c>
      <c r="AB1883" s="9">
        <v>0.64301219721570002</v>
      </c>
      <c r="AC1883" s="8">
        <v>2.8597071399188699E-3</v>
      </c>
      <c r="AD1883" s="1" t="s">
        <v>4630</v>
      </c>
      <c r="AE1883" s="1" t="s">
        <v>4631</v>
      </c>
      <c r="AF1883" s="1" t="s">
        <v>4632</v>
      </c>
      <c r="AH1883" s="10" t="s">
        <v>4632</v>
      </c>
      <c r="AN1883" s="21"/>
      <c r="AR1883" s="1" t="s">
        <v>77</v>
      </c>
      <c r="AS1883" s="1" t="s">
        <v>77</v>
      </c>
      <c r="AU1883" s="1" t="s">
        <v>77</v>
      </c>
      <c r="AV1883" s="1">
        <f t="shared" si="29"/>
        <v>3</v>
      </c>
    </row>
    <row r="1884" spans="1:48" ht="15.75" customHeight="1" x14ac:dyDescent="0.35">
      <c r="A1884" s="1" t="s">
        <v>4633</v>
      </c>
      <c r="B1884">
        <v>2.2506570226716899E-2</v>
      </c>
      <c r="C1884">
        <v>-0.10526390449457999</v>
      </c>
      <c r="D1884">
        <v>0.19749226227979899</v>
      </c>
      <c r="E1884">
        <v>-3.4160545035599697E-2</v>
      </c>
      <c r="F1884">
        <v>0.42172387901106201</v>
      </c>
      <c r="G1884">
        <v>0.50018769577598698</v>
      </c>
      <c r="H1884">
        <v>0.32336109424569298</v>
      </c>
      <c r="I1884">
        <v>0.47958876760591601</v>
      </c>
      <c r="J1884">
        <v>9.4705136323868205E-2</v>
      </c>
      <c r="K1884">
        <v>0.37097560246662797</v>
      </c>
      <c r="L1884">
        <v>0.30563016612188199</v>
      </c>
      <c r="M1884">
        <v>0.33529161460985102</v>
      </c>
      <c r="N1884">
        <v>0.48715492599707</v>
      </c>
      <c r="O1884">
        <v>0.56687212628381201</v>
      </c>
      <c r="P1884">
        <v>0.36672224752897398</v>
      </c>
      <c r="Q1884">
        <v>0.40020830089188397</v>
      </c>
      <c r="R1884">
        <v>0.24543226454228201</v>
      </c>
      <c r="S1884">
        <v>0.337885621612251</v>
      </c>
      <c r="T1884">
        <v>8.3539787142924801E-2</v>
      </c>
      <c r="U1884">
        <v>0.127054277993015</v>
      </c>
      <c r="V1884" s="8">
        <v>0.43121535915966502</v>
      </c>
      <c r="W1884" s="8">
        <v>0.276650629880557</v>
      </c>
      <c r="X1884" s="9">
        <v>0.45523940017543502</v>
      </c>
      <c r="Y1884" s="8">
        <v>0.198477987822618</v>
      </c>
      <c r="Z1884" s="8">
        <v>9.7125171751057306E-3</v>
      </c>
      <c r="AA1884" s="8">
        <v>9.1962444139899402E-2</v>
      </c>
      <c r="AB1884" s="9">
        <v>6.8019097261669903E-3</v>
      </c>
      <c r="AC1884" s="8">
        <v>0.48619343361263301</v>
      </c>
      <c r="AD1884" s="1" t="s">
        <v>4633</v>
      </c>
      <c r="AE1884" s="1" t="s">
        <v>4633</v>
      </c>
      <c r="AF1884" s="1" t="s">
        <v>4634</v>
      </c>
      <c r="AH1884" s="10" t="s">
        <v>4634</v>
      </c>
      <c r="AN1884" s="21"/>
      <c r="AQ1884" s="1" t="s">
        <v>77</v>
      </c>
      <c r="AT1884" s="1" t="s">
        <v>77</v>
      </c>
      <c r="AV1884" s="1">
        <f t="shared" si="29"/>
        <v>4</v>
      </c>
    </row>
    <row r="1885" spans="1:48" ht="15.75" customHeight="1" x14ac:dyDescent="0.35">
      <c r="A1885" s="1" t="s">
        <v>4635</v>
      </c>
      <c r="B1885">
        <v>-0.100192477451768</v>
      </c>
      <c r="C1885">
        <v>-9.46857436709648E-2</v>
      </c>
      <c r="D1885">
        <v>0.19748459309453101</v>
      </c>
      <c r="E1885">
        <v>-2.39966763165247E-2</v>
      </c>
      <c r="F1885">
        <v>-3.4957219690151101E-2</v>
      </c>
      <c r="G1885">
        <v>-4.8665822680635303E-2</v>
      </c>
      <c r="H1885">
        <v>-8.1047927408850091E-3</v>
      </c>
      <c r="I1885">
        <v>3.7117113539916501E-2</v>
      </c>
      <c r="J1885">
        <v>0.14738153093908801</v>
      </c>
      <c r="K1885">
        <v>0.19723073392264301</v>
      </c>
      <c r="L1885">
        <v>4.9742055365603902E-2</v>
      </c>
      <c r="M1885">
        <v>0.10264878339856399</v>
      </c>
      <c r="N1885">
        <v>0.18568179683333</v>
      </c>
      <c r="O1885">
        <v>6.6005884083278094E-2</v>
      </c>
      <c r="P1885">
        <v>5.3755276266390102E-2</v>
      </c>
      <c r="Q1885">
        <v>2.25923553213551E-2</v>
      </c>
      <c r="R1885">
        <v>7.6181026105319696E-2</v>
      </c>
      <c r="S1885">
        <v>-5.0874130225948597E-2</v>
      </c>
      <c r="T1885">
        <v>-7.1299644817301305E-2</v>
      </c>
      <c r="U1885">
        <v>-0.111559124880641</v>
      </c>
      <c r="V1885" s="8">
        <v>-1.3652680392938699E-2</v>
      </c>
      <c r="W1885" s="8">
        <v>0.124250775906475</v>
      </c>
      <c r="X1885" s="9">
        <v>8.2008828126088507E-2</v>
      </c>
      <c r="Y1885" s="8">
        <v>-3.9387968454642999E-2</v>
      </c>
      <c r="Z1885" s="8">
        <v>0.93683295943479505</v>
      </c>
      <c r="AA1885" s="8">
        <v>0.317411070395617</v>
      </c>
      <c r="AB1885" s="9">
        <v>0.42037944058023802</v>
      </c>
      <c r="AC1885" s="8">
        <v>4.4531433070750401E-2</v>
      </c>
      <c r="AD1885" s="1" t="s">
        <v>4635</v>
      </c>
      <c r="AE1885" s="1" t="s">
        <v>4636</v>
      </c>
      <c r="AF1885" s="1" t="s">
        <v>4637</v>
      </c>
      <c r="AH1885" s="10" t="s">
        <v>4637</v>
      </c>
      <c r="AN1885" s="21"/>
      <c r="AU1885" s="1" t="s">
        <v>77</v>
      </c>
      <c r="AV1885" s="1">
        <f t="shared" si="29"/>
        <v>0</v>
      </c>
    </row>
    <row r="1886" spans="1:48" ht="15.75" customHeight="1" x14ac:dyDescent="0.35">
      <c r="A1886" s="1" t="s">
        <v>4638</v>
      </c>
      <c r="B1886">
        <v>-8.3014573110613402E-2</v>
      </c>
      <c r="C1886">
        <v>-2.8116179033129001E-2</v>
      </c>
      <c r="D1886">
        <v>0.14607150635535801</v>
      </c>
      <c r="E1886">
        <v>-4.76122899058967E-2</v>
      </c>
      <c r="F1886">
        <v>0.15656303405538</v>
      </c>
      <c r="G1886">
        <v>0.115720417630837</v>
      </c>
      <c r="H1886">
        <v>0.13245126255652101</v>
      </c>
      <c r="I1886">
        <v>0.228805156929513</v>
      </c>
      <c r="J1886">
        <v>-2.9319485125930699E-2</v>
      </c>
      <c r="K1886">
        <v>4.8645893313735998E-2</v>
      </c>
      <c r="L1886">
        <v>-5.6042689946015398E-2</v>
      </c>
      <c r="M1886">
        <v>-5.15339169576726E-2</v>
      </c>
      <c r="N1886">
        <v>0.15390996941454299</v>
      </c>
      <c r="O1886">
        <v>-8.5334318995677005E-2</v>
      </c>
      <c r="P1886">
        <v>-9.7899465726013199E-2</v>
      </c>
      <c r="Q1886">
        <v>1.12723645858363E-3</v>
      </c>
      <c r="R1886">
        <v>0.17462609894725301</v>
      </c>
      <c r="S1886">
        <v>-4.4023109424436699E-2</v>
      </c>
      <c r="T1886">
        <v>-7.7841432555407403E-2</v>
      </c>
      <c r="U1886">
        <v>4.4034263373678703E-2</v>
      </c>
      <c r="V1886" s="8">
        <v>0.15838496779306299</v>
      </c>
      <c r="W1886" s="8">
        <v>-2.20625496789707E-2</v>
      </c>
      <c r="X1886" s="9">
        <v>-7.04914471214085E-3</v>
      </c>
      <c r="Y1886" s="8">
        <v>2.4198955085271898E-2</v>
      </c>
      <c r="Z1886" s="8">
        <v>8.2671036608955903E-2</v>
      </c>
      <c r="AA1886" s="8">
        <v>0.85495669736229096</v>
      </c>
      <c r="AB1886" s="9">
        <v>0.97388723076065298</v>
      </c>
      <c r="AC1886" s="8">
        <v>0.58019930452787105</v>
      </c>
      <c r="AD1886" s="1" t="s">
        <v>4638</v>
      </c>
      <c r="AE1886" s="1" t="s">
        <v>4638</v>
      </c>
      <c r="AF1886" s="1" t="s">
        <v>4639</v>
      </c>
      <c r="AH1886" s="10" t="s">
        <v>4639</v>
      </c>
      <c r="AN1886" s="21"/>
      <c r="AU1886" s="1" t="s">
        <v>77</v>
      </c>
      <c r="AV1886" s="1">
        <f t="shared" si="29"/>
        <v>0</v>
      </c>
    </row>
    <row r="1887" spans="1:48" ht="15.75" customHeight="1" x14ac:dyDescent="0.35">
      <c r="A1887" s="1" t="s">
        <v>4640</v>
      </c>
      <c r="B1887">
        <v>-2.22679805837366E-2</v>
      </c>
      <c r="C1887">
        <v>-0.10428763478148299</v>
      </c>
      <c r="D1887">
        <v>0.180181595217076</v>
      </c>
      <c r="E1887">
        <v>1.9544443814925198E-2</v>
      </c>
      <c r="F1887">
        <v>0.58911025237053705</v>
      </c>
      <c r="G1887">
        <v>0.54731678188034905</v>
      </c>
      <c r="H1887">
        <v>0.54091796514801105</v>
      </c>
      <c r="I1887">
        <v>0.592472821431824</v>
      </c>
      <c r="J1887">
        <v>-0.12816777344178101</v>
      </c>
      <c r="K1887">
        <v>4.3650788280824603E-2</v>
      </c>
      <c r="L1887">
        <v>1.6418088504880301E-3</v>
      </c>
      <c r="M1887">
        <v>-0.17142851971772699</v>
      </c>
      <c r="N1887">
        <v>0.57788303426971699</v>
      </c>
      <c r="O1887">
        <v>0.56028452700098197</v>
      </c>
      <c r="P1887">
        <v>0.40124962810238601</v>
      </c>
      <c r="Q1887">
        <v>0.44030121676981798</v>
      </c>
      <c r="R1887">
        <v>0.64612865284507104</v>
      </c>
      <c r="S1887">
        <v>0.65541271667174505</v>
      </c>
      <c r="T1887">
        <v>0.48186072454470702</v>
      </c>
      <c r="U1887">
        <v>0.54289749241243301</v>
      </c>
      <c r="V1887" s="8">
        <v>0.56745445520768001</v>
      </c>
      <c r="W1887" s="8">
        <v>-6.35759240070492E-2</v>
      </c>
      <c r="X1887" s="9">
        <v>0.49492960153572602</v>
      </c>
      <c r="Y1887" s="8">
        <v>0.58157489661848905</v>
      </c>
      <c r="Z1887" s="8">
        <v>7.0391014746492998E-3</v>
      </c>
      <c r="AA1887" s="8">
        <v>0.51681085284291395</v>
      </c>
      <c r="AB1887" s="9">
        <v>3.5061364400649601E-3</v>
      </c>
      <c r="AC1887" s="8">
        <v>7.50346568140579E-4</v>
      </c>
      <c r="AD1887" s="1" t="s">
        <v>4640</v>
      </c>
      <c r="AE1887" s="1" t="s">
        <v>4641</v>
      </c>
      <c r="AF1887" s="1" t="s">
        <v>4642</v>
      </c>
      <c r="AH1887" s="10" t="s">
        <v>4642</v>
      </c>
      <c r="AN1887" s="21"/>
      <c r="AQ1887" s="1" t="s">
        <v>77</v>
      </c>
      <c r="AS1887" s="1" t="s">
        <v>77</v>
      </c>
      <c r="AT1887" s="1" t="s">
        <v>77</v>
      </c>
      <c r="AV1887" s="1">
        <f t="shared" si="29"/>
        <v>5</v>
      </c>
    </row>
    <row r="1888" spans="1:48" ht="15.75" customHeight="1" x14ac:dyDescent="0.35">
      <c r="A1888" s="1" t="s">
        <v>4643</v>
      </c>
      <c r="B1888">
        <v>-0.14152355998753199</v>
      </c>
      <c r="C1888">
        <v>-0.100973996973464</v>
      </c>
      <c r="D1888">
        <v>0.113331546633593</v>
      </c>
      <c r="E1888">
        <v>0.11708502325044801</v>
      </c>
      <c r="F1888">
        <v>-1.47373723717278E-2</v>
      </c>
      <c r="G1888">
        <v>-2.9632689255501901E-2</v>
      </c>
      <c r="H1888">
        <v>-9.2844091859631203E-2</v>
      </c>
      <c r="I1888">
        <v>0.11466741713058699</v>
      </c>
      <c r="J1888">
        <v>5.8921315723238901E-2</v>
      </c>
      <c r="K1888">
        <v>-0.119340504810464</v>
      </c>
      <c r="L1888">
        <v>3.8761551714330301E-2</v>
      </c>
      <c r="M1888">
        <v>3.0949111166392498E-2</v>
      </c>
      <c r="N1888">
        <v>5.7736995278422999E-2</v>
      </c>
      <c r="O1888">
        <v>0.161258717630547</v>
      </c>
      <c r="P1888">
        <v>-0.13384411397964899</v>
      </c>
      <c r="Q1888">
        <v>-0.110742838541955</v>
      </c>
      <c r="R1888">
        <v>5.2543626548220201E-2</v>
      </c>
      <c r="S1888">
        <v>0.16777636170479801</v>
      </c>
      <c r="T1888">
        <v>-0.140571284961205</v>
      </c>
      <c r="U1888">
        <v>-0.100166765130278</v>
      </c>
      <c r="V1888" s="8">
        <v>-5.6366840890683398E-3</v>
      </c>
      <c r="W1888" s="8">
        <v>2.3228684483744401E-3</v>
      </c>
      <c r="X1888" s="9">
        <v>-6.3978099031586303E-3</v>
      </c>
      <c r="Y1888" s="8">
        <v>-5.10451545961642E-3</v>
      </c>
      <c r="Z1888" s="8">
        <v>0.98424638401882303</v>
      </c>
      <c r="AA1888" s="8">
        <v>0.97403569498477105</v>
      </c>
      <c r="AB1888" s="9">
        <v>0.98199209537252496</v>
      </c>
      <c r="AC1888" s="8">
        <v>0.94563438607332195</v>
      </c>
      <c r="AD1888" s="1" t="s">
        <v>4643</v>
      </c>
      <c r="AE1888" s="1" t="s">
        <v>4643</v>
      </c>
      <c r="AF1888" s="1" t="s">
        <v>4644</v>
      </c>
      <c r="AH1888" s="10" t="s">
        <v>4644</v>
      </c>
      <c r="AN1888" s="21"/>
      <c r="AU1888" s="1" t="s">
        <v>77</v>
      </c>
      <c r="AV1888" s="1">
        <f t="shared" si="29"/>
        <v>0</v>
      </c>
    </row>
    <row r="1889" spans="1:48" ht="15.75" customHeight="1" x14ac:dyDescent="0.35">
      <c r="A1889" s="1" t="s">
        <v>4645</v>
      </c>
      <c r="B1889">
        <v>0.112286628686933</v>
      </c>
      <c r="C1889">
        <v>-2.0030809712118E-2</v>
      </c>
      <c r="D1889">
        <v>-2.23592608309253E-2</v>
      </c>
      <c r="E1889">
        <v>-2.4445779763960802E-2</v>
      </c>
      <c r="F1889">
        <v>0.193385002632813</v>
      </c>
      <c r="G1889">
        <v>0.25865730164878498</v>
      </c>
      <c r="H1889">
        <v>0.28260168741430902</v>
      </c>
      <c r="I1889">
        <v>0.25152727219921001</v>
      </c>
      <c r="J1889">
        <v>1.5071854263935499E-2</v>
      </c>
      <c r="K1889">
        <v>9.4942537435280999E-2</v>
      </c>
      <c r="L1889">
        <v>0.30374300735746601</v>
      </c>
      <c r="M1889">
        <v>1.12562075644704E-2</v>
      </c>
      <c r="N1889">
        <v>0.189981712028476</v>
      </c>
      <c r="O1889">
        <v>0.166023848952499</v>
      </c>
      <c r="P1889">
        <v>0.124252268802304</v>
      </c>
      <c r="Q1889">
        <v>0.13332850458156201</v>
      </c>
      <c r="R1889">
        <v>6.6880867510042297E-2</v>
      </c>
      <c r="S1889">
        <v>4.47379733126642E-2</v>
      </c>
      <c r="T1889">
        <v>2.3184940696155499E-2</v>
      </c>
      <c r="U1889">
        <v>1.38992284895761E-2</v>
      </c>
      <c r="V1889" s="8">
        <v>0.246542815973779</v>
      </c>
      <c r="W1889" s="8">
        <v>0.106253401655288</v>
      </c>
      <c r="X1889" s="9">
        <v>0.15339658359121</v>
      </c>
      <c r="Y1889" s="8">
        <v>3.7175752502109499E-2</v>
      </c>
      <c r="Z1889" s="8">
        <v>7.4288472180863499E-3</v>
      </c>
      <c r="AA1889" s="8">
        <v>0.45080631744229199</v>
      </c>
      <c r="AB1889" s="9">
        <v>3.7640783888886503E-2</v>
      </c>
      <c r="AC1889" s="8">
        <v>0.48517039334077999</v>
      </c>
      <c r="AD1889" s="1" t="s">
        <v>4645</v>
      </c>
      <c r="AE1889" s="1" t="s">
        <v>4645</v>
      </c>
      <c r="AF1889" s="1" t="s">
        <v>4646</v>
      </c>
      <c r="AH1889" s="10" t="s">
        <v>4646</v>
      </c>
      <c r="AN1889" s="21"/>
      <c r="AQ1889" s="1" t="s">
        <v>77</v>
      </c>
      <c r="AT1889" s="1" t="s">
        <v>77</v>
      </c>
      <c r="AV1889" s="1">
        <f t="shared" si="29"/>
        <v>4</v>
      </c>
    </row>
    <row r="1890" spans="1:48" ht="15.75" customHeight="1" x14ac:dyDescent="0.35">
      <c r="A1890" s="1" t="s">
        <v>4647</v>
      </c>
      <c r="B1890">
        <v>0.20959188692594199</v>
      </c>
      <c r="C1890">
        <v>0.11545344693824799</v>
      </c>
      <c r="D1890">
        <v>-0.26408222525616298</v>
      </c>
      <c r="E1890">
        <v>8.3548293840123494E-2</v>
      </c>
      <c r="F1890">
        <v>0.76184432916367795</v>
      </c>
      <c r="G1890">
        <v>0.780185028334766</v>
      </c>
      <c r="H1890">
        <v>0.72020631019237602</v>
      </c>
      <c r="I1890">
        <v>0.86553826490832697</v>
      </c>
      <c r="J1890">
        <v>0.238787420701979</v>
      </c>
      <c r="K1890">
        <v>7.8905713100237196E-2</v>
      </c>
      <c r="L1890">
        <v>0.43448321569618997</v>
      </c>
      <c r="M1890">
        <v>0.27188352888884898</v>
      </c>
      <c r="N1890">
        <v>0.594404432005598</v>
      </c>
      <c r="O1890">
        <v>0.86074548204795698</v>
      </c>
      <c r="P1890">
        <v>0.70863617566139403</v>
      </c>
      <c r="Q1890">
        <v>0.83768751956566601</v>
      </c>
      <c r="R1890">
        <v>0.35700372390132901</v>
      </c>
      <c r="S1890">
        <v>0.62658090746404704</v>
      </c>
      <c r="T1890">
        <v>0.50051324000714503</v>
      </c>
      <c r="U1890">
        <v>0.59032907952450697</v>
      </c>
      <c r="V1890" s="8">
        <v>0.78194348314978701</v>
      </c>
      <c r="W1890" s="8">
        <v>0.25601496959681402</v>
      </c>
      <c r="X1890" s="9">
        <v>0.750368402320154</v>
      </c>
      <c r="Y1890" s="8">
        <v>0.51860673772425703</v>
      </c>
      <c r="Z1890" s="8">
        <v>1.156685346474E-2</v>
      </c>
      <c r="AA1890" s="8">
        <v>0.28925049037466899</v>
      </c>
      <c r="AB1890" s="9">
        <v>6.69840836980051E-3</v>
      </c>
      <c r="AC1890" s="8">
        <v>6.5399980824048298E-2</v>
      </c>
      <c r="AD1890" s="1" t="s">
        <v>4647</v>
      </c>
      <c r="AE1890" s="1" t="s">
        <v>4648</v>
      </c>
      <c r="AF1890" s="1" t="s">
        <v>4649</v>
      </c>
      <c r="AH1890" s="10" t="s">
        <v>4649</v>
      </c>
      <c r="AN1890" s="21"/>
      <c r="AQ1890" s="1" t="s">
        <v>77</v>
      </c>
      <c r="AT1890" s="1" t="s">
        <v>77</v>
      </c>
      <c r="AV1890" s="1">
        <f t="shared" si="29"/>
        <v>4</v>
      </c>
    </row>
    <row r="1891" spans="1:48" ht="15.75" customHeight="1" x14ac:dyDescent="0.35">
      <c r="A1891" s="1" t="s">
        <v>4650</v>
      </c>
      <c r="B1891">
        <v>-7.4129827380490801E-2</v>
      </c>
      <c r="C1891">
        <v>2.0753942331813099E-2</v>
      </c>
      <c r="D1891">
        <v>-4.9191012778657998E-2</v>
      </c>
      <c r="E1891">
        <v>-5.8061817893926199E-2</v>
      </c>
      <c r="F1891">
        <v>-0.92847768403881004</v>
      </c>
      <c r="G1891">
        <v>-0.96106521537781597</v>
      </c>
      <c r="H1891">
        <v>-0.92131226455322401</v>
      </c>
      <c r="I1891">
        <v>-0.98913153110501095</v>
      </c>
      <c r="J1891">
        <v>-0.41981154391988501</v>
      </c>
      <c r="K1891">
        <v>-0.402440714957644</v>
      </c>
      <c r="L1891">
        <v>-0.44995807246045</v>
      </c>
      <c r="M1891">
        <v>-0.41049701368436198</v>
      </c>
      <c r="N1891">
        <v>-0.81894542309251905</v>
      </c>
      <c r="O1891">
        <v>-0.99430241200373504</v>
      </c>
      <c r="P1891">
        <v>-0.84965623014886704</v>
      </c>
      <c r="Q1891">
        <v>-0.93663897233849902</v>
      </c>
      <c r="R1891">
        <v>-0.463880889593972</v>
      </c>
      <c r="S1891">
        <v>-0.60211151131166896</v>
      </c>
      <c r="T1891">
        <v>-0.48720852589715002</v>
      </c>
      <c r="U1891">
        <v>-0.50755974821426397</v>
      </c>
      <c r="V1891" s="8">
        <v>-0.94999667376871499</v>
      </c>
      <c r="W1891" s="8">
        <v>-0.420676836255585</v>
      </c>
      <c r="X1891" s="9">
        <v>-0.89988575939590498</v>
      </c>
      <c r="Y1891" s="8">
        <v>-0.51519016875426404</v>
      </c>
      <c r="Z1891" s="8">
        <v>2.44204800374525E-5</v>
      </c>
      <c r="AA1891" s="8">
        <v>8.4040787281691005E-4</v>
      </c>
      <c r="AB1891" s="9">
        <v>2.1789970240467901E-4</v>
      </c>
      <c r="AC1891" s="8">
        <v>8.6365460062413593E-2</v>
      </c>
      <c r="AD1891" s="1" t="s">
        <v>4650</v>
      </c>
      <c r="AE1891" s="1" t="s">
        <v>4650</v>
      </c>
      <c r="AF1891" s="1" t="s">
        <v>4651</v>
      </c>
      <c r="AH1891" s="10" t="s">
        <v>4651</v>
      </c>
      <c r="AN1891" s="21"/>
      <c r="AQ1891" s="1" t="s">
        <v>77</v>
      </c>
      <c r="AR1891" s="1" t="s">
        <v>77</v>
      </c>
      <c r="AU1891" s="1" t="s">
        <v>77</v>
      </c>
      <c r="AV1891" s="1">
        <f t="shared" si="29"/>
        <v>6</v>
      </c>
    </row>
    <row r="1892" spans="1:48" ht="15.75" customHeight="1" x14ac:dyDescent="0.35">
      <c r="A1892" s="1" t="s">
        <v>4652</v>
      </c>
      <c r="B1892">
        <v>8.8575158569623294E-2</v>
      </c>
      <c r="C1892">
        <v>0.116343984548405</v>
      </c>
      <c r="D1892">
        <v>-0.245365393995229</v>
      </c>
      <c r="E1892">
        <v>2.9654588578814201E-2</v>
      </c>
      <c r="F1892">
        <v>-5.3529537939621702E-2</v>
      </c>
      <c r="G1892">
        <v>1.1263668238936301E-2</v>
      </c>
      <c r="H1892">
        <v>5.1534752461326501E-2</v>
      </c>
      <c r="I1892">
        <v>-4.6625228401393097E-2</v>
      </c>
      <c r="J1892">
        <v>-2.5141415827039101E-2</v>
      </c>
      <c r="K1892">
        <v>-0.21884506408266299</v>
      </c>
      <c r="L1892">
        <v>5.0965442851720798E-2</v>
      </c>
      <c r="M1892">
        <v>-1.9209831929213401E-2</v>
      </c>
      <c r="N1892">
        <v>-0.25193814948700999</v>
      </c>
      <c r="O1892">
        <v>1.77371378613734E-2</v>
      </c>
      <c r="P1892">
        <v>5.6898406561203298E-2</v>
      </c>
      <c r="Q1892">
        <v>0.122385047437872</v>
      </c>
      <c r="R1892">
        <v>-0.22041913370187299</v>
      </c>
      <c r="S1892">
        <v>7.2269415892721303E-2</v>
      </c>
      <c r="T1892">
        <v>9.0773423855637206E-2</v>
      </c>
      <c r="U1892">
        <v>0.18369157455827001</v>
      </c>
      <c r="V1892" s="8">
        <v>-9.3390864101879998E-3</v>
      </c>
      <c r="W1892" s="8">
        <v>-5.3057717246798801E-2</v>
      </c>
      <c r="X1892" s="9">
        <v>-1.37293894066404E-2</v>
      </c>
      <c r="Y1892" s="8">
        <v>3.1578820151188798E-2</v>
      </c>
      <c r="Z1892" s="8">
        <v>0.95727295608087404</v>
      </c>
      <c r="AA1892" s="8">
        <v>0.77028300132717198</v>
      </c>
      <c r="AB1892" s="9">
        <v>0.95232417108605005</v>
      </c>
      <c r="AC1892" s="8">
        <v>0.54521074163586303</v>
      </c>
      <c r="AD1892" s="1" t="s">
        <v>4652</v>
      </c>
      <c r="AE1892" s="1" t="s">
        <v>4653</v>
      </c>
      <c r="AF1892" s="1" t="s">
        <v>4654</v>
      </c>
      <c r="AH1892" s="10" t="s">
        <v>4654</v>
      </c>
      <c r="AN1892" s="21"/>
      <c r="AU1892" s="1" t="s">
        <v>77</v>
      </c>
      <c r="AV1892" s="1">
        <f t="shared" si="29"/>
        <v>0</v>
      </c>
    </row>
    <row r="1893" spans="1:48" ht="15.75" customHeight="1" x14ac:dyDescent="0.35">
      <c r="A1893" s="1" t="s">
        <v>4655</v>
      </c>
      <c r="B1893">
        <v>-0.120184713228476</v>
      </c>
      <c r="C1893">
        <v>-4.6614935868270799E-2</v>
      </c>
      <c r="D1893">
        <v>-9.03773685207334E-3</v>
      </c>
      <c r="E1893">
        <v>0.15203326343680901</v>
      </c>
      <c r="F1893">
        <v>-0.106307461499783</v>
      </c>
      <c r="G1893">
        <v>-0.37726906740992899</v>
      </c>
      <c r="H1893">
        <v>0.136925244385739</v>
      </c>
      <c r="I1893">
        <v>-9.3641823943860003E-2</v>
      </c>
      <c r="J1893">
        <v>-4.4504720882570403E-2</v>
      </c>
      <c r="K1893">
        <v>0.21078727294114699</v>
      </c>
      <c r="L1893">
        <v>0.25199135466213302</v>
      </c>
      <c r="M1893">
        <v>0.110521233898636</v>
      </c>
      <c r="N1893">
        <v>1.75095137397932E-2</v>
      </c>
      <c r="O1893">
        <v>-0.128587877396696</v>
      </c>
      <c r="P1893">
        <v>-2.3122448732499402E-2</v>
      </c>
      <c r="Q1893">
        <v>-0.135530399748927</v>
      </c>
      <c r="R1893">
        <v>-0.15077577131439801</v>
      </c>
      <c r="S1893">
        <v>-0.26195566205918303</v>
      </c>
      <c r="T1893">
        <v>-0.17145663908255901</v>
      </c>
      <c r="U1893">
        <v>-0.29576067740316497</v>
      </c>
      <c r="V1893" s="8">
        <v>-0.110073277116958</v>
      </c>
      <c r="W1893" s="8">
        <v>0.13219878515483599</v>
      </c>
      <c r="X1893" s="9">
        <v>-6.74328030345826E-2</v>
      </c>
      <c r="Y1893" s="8">
        <v>-0.21998718746482601</v>
      </c>
      <c r="Z1893" s="8">
        <v>0.52379860514424004</v>
      </c>
      <c r="AA1893" s="8">
        <v>0.32194796513842699</v>
      </c>
      <c r="AB1893" s="9">
        <v>0.51546559143252002</v>
      </c>
      <c r="AC1893" s="8">
        <v>1.8134987222125101E-2</v>
      </c>
      <c r="AD1893" s="1" t="s">
        <v>4655</v>
      </c>
      <c r="AE1893" s="1" t="s">
        <v>4656</v>
      </c>
      <c r="AF1893" s="1" t="s">
        <v>4657</v>
      </c>
      <c r="AH1893" s="10" t="s">
        <v>4657</v>
      </c>
      <c r="AN1893" s="21"/>
      <c r="AS1893" s="1" t="s">
        <v>77</v>
      </c>
      <c r="AU1893" s="1" t="s">
        <v>77</v>
      </c>
      <c r="AV1893" s="1">
        <f t="shared" si="29"/>
        <v>1</v>
      </c>
    </row>
    <row r="1894" spans="1:48" ht="15.75" customHeight="1" x14ac:dyDescent="0.35">
      <c r="A1894" s="1" t="s">
        <v>4658</v>
      </c>
      <c r="B1894">
        <v>-1.7117640815106298E-2</v>
      </c>
      <c r="C1894">
        <v>-5.58364038326739E-3</v>
      </c>
      <c r="D1894">
        <v>7.5341532607431205E-2</v>
      </c>
      <c r="E1894">
        <v>-6.79966460989223E-3</v>
      </c>
      <c r="F1894">
        <v>-8.8086595508492793E-2</v>
      </c>
      <c r="G1894">
        <v>-8.4382056171052794E-2</v>
      </c>
      <c r="H1894">
        <v>-0.140096936687225</v>
      </c>
      <c r="I1894">
        <v>-5.85743774538953E-2</v>
      </c>
      <c r="J1894">
        <v>0.16155277124700601</v>
      </c>
      <c r="K1894">
        <v>6.6991545915567094E-2</v>
      </c>
      <c r="L1894">
        <v>-2.4900953947474699E-2</v>
      </c>
      <c r="M1894">
        <v>6.4705263219933695E-2</v>
      </c>
      <c r="N1894">
        <v>0.43388246154944099</v>
      </c>
      <c r="O1894">
        <v>0.45624302732045002</v>
      </c>
      <c r="P1894">
        <v>0.36080781479000801</v>
      </c>
      <c r="Q1894">
        <v>0.38900767864889702</v>
      </c>
      <c r="R1894">
        <v>0.37744440085305397</v>
      </c>
      <c r="S1894">
        <v>0.40466668281150903</v>
      </c>
      <c r="T1894">
        <v>0.298919011453603</v>
      </c>
      <c r="U1894">
        <v>0.33386142058288498</v>
      </c>
      <c r="V1894" s="8">
        <v>-9.2784991455166499E-2</v>
      </c>
      <c r="W1894" s="8">
        <v>6.7087156608758095E-2</v>
      </c>
      <c r="X1894" s="9">
        <v>0.40998524557719901</v>
      </c>
      <c r="Y1894" s="8">
        <v>0.353722878925263</v>
      </c>
      <c r="Z1894" s="8">
        <v>2.6128046570725299E-2</v>
      </c>
      <c r="AA1894" s="8">
        <v>0.43496657059958599</v>
      </c>
      <c r="AB1894" s="9">
        <v>1.83521230905E-4</v>
      </c>
      <c r="AC1894" s="8">
        <v>5.4060707525292098E-3</v>
      </c>
      <c r="AD1894" s="1" t="s">
        <v>4658</v>
      </c>
      <c r="AE1894" s="1" t="s">
        <v>4658</v>
      </c>
      <c r="AF1894" s="1" t="s">
        <v>4659</v>
      </c>
      <c r="AH1894" s="10" t="s">
        <v>4659</v>
      </c>
      <c r="AN1894" s="21"/>
      <c r="AS1894" s="1" t="s">
        <v>77</v>
      </c>
      <c r="AU1894" s="1" t="s">
        <v>77</v>
      </c>
      <c r="AV1894" s="1">
        <f t="shared" si="29"/>
        <v>1</v>
      </c>
    </row>
    <row r="1895" spans="1:48" ht="15.75" customHeight="1" x14ac:dyDescent="0.35">
      <c r="A1895" s="1" t="s">
        <v>4660</v>
      </c>
      <c r="B1895">
        <v>-9.0823527078066901E-2</v>
      </c>
      <c r="C1895">
        <v>2.1743875212493099E-2</v>
      </c>
      <c r="D1895">
        <v>5.5508672124705498E-2</v>
      </c>
      <c r="E1895">
        <v>-9.7955169869467396E-2</v>
      </c>
      <c r="F1895">
        <v>-0.387461264444946</v>
      </c>
      <c r="G1895">
        <v>-0.41822066184680901</v>
      </c>
      <c r="H1895">
        <v>-0.34042734677713599</v>
      </c>
      <c r="I1895">
        <v>-0.34097735212066199</v>
      </c>
      <c r="J1895">
        <v>-0.47815218132114401</v>
      </c>
      <c r="K1895">
        <v>-0.61139907293116103</v>
      </c>
      <c r="L1895">
        <v>-0.59449828282844397</v>
      </c>
      <c r="M1895">
        <v>-0.68391677670099404</v>
      </c>
      <c r="N1895">
        <v>-0.44962726044555701</v>
      </c>
      <c r="O1895">
        <v>-0.57803271977841097</v>
      </c>
      <c r="P1895">
        <v>-0.60599169595621905</v>
      </c>
      <c r="Q1895">
        <v>-0.65737744500151096</v>
      </c>
      <c r="R1895">
        <v>8.6376161474602198E-2</v>
      </c>
      <c r="S1895">
        <v>1.5337172456403699E-2</v>
      </c>
      <c r="T1895">
        <v>-8.3526318518749407E-2</v>
      </c>
      <c r="U1895">
        <v>-3.2303744715573103E-2</v>
      </c>
      <c r="V1895" s="8">
        <v>-0.37177165629738801</v>
      </c>
      <c r="W1895" s="8">
        <v>-0.59199157844543604</v>
      </c>
      <c r="X1895" s="9">
        <v>-0.57275728029542505</v>
      </c>
      <c r="Y1895" s="8">
        <v>-3.5291823258291701E-3</v>
      </c>
      <c r="Z1895" s="8">
        <v>4.0272199553486199E-3</v>
      </c>
      <c r="AA1895" s="8">
        <v>1.15846522867422E-3</v>
      </c>
      <c r="AB1895" s="9">
        <v>6.4907374351871395E-4</v>
      </c>
      <c r="AC1895" s="8">
        <v>5.5330468320165802E-4</v>
      </c>
      <c r="AD1895" s="1" t="s">
        <v>4660</v>
      </c>
      <c r="AE1895" s="1" t="s">
        <v>4660</v>
      </c>
      <c r="AF1895" s="1" t="s">
        <v>4661</v>
      </c>
      <c r="AH1895" s="10" t="s">
        <v>4661</v>
      </c>
      <c r="AN1895" s="21"/>
      <c r="AQ1895" s="1" t="s">
        <v>77</v>
      </c>
      <c r="AR1895" s="1" t="s">
        <v>77</v>
      </c>
      <c r="AU1895" s="1" t="s">
        <v>77</v>
      </c>
      <c r="AV1895" s="1">
        <f t="shared" si="29"/>
        <v>6</v>
      </c>
    </row>
    <row r="1896" spans="1:48" ht="15.75" customHeight="1" x14ac:dyDescent="0.35">
      <c r="A1896" s="1" t="s">
        <v>4662</v>
      </c>
      <c r="B1896">
        <v>-8.1774839112706096E-2</v>
      </c>
      <c r="C1896">
        <v>0.124005722936837</v>
      </c>
      <c r="D1896">
        <v>-0.167381579970376</v>
      </c>
      <c r="E1896">
        <v>9.4184107987617099E-3</v>
      </c>
      <c r="F1896">
        <v>-0.32781728837700802</v>
      </c>
      <c r="G1896">
        <v>-0.17765800052891001</v>
      </c>
      <c r="H1896">
        <v>-0.26762511619735302</v>
      </c>
      <c r="I1896">
        <v>-0.472724402923964</v>
      </c>
      <c r="J1896">
        <v>-0.69494590953093305</v>
      </c>
      <c r="K1896">
        <v>-0.99792039814024003</v>
      </c>
      <c r="L1896">
        <v>-0.55616982569644602</v>
      </c>
      <c r="M1896">
        <v>-0.61414637054611498</v>
      </c>
      <c r="N1896">
        <v>-0.51171360524722798</v>
      </c>
      <c r="O1896">
        <v>-0.84331775113473895</v>
      </c>
      <c r="P1896">
        <v>-0.51823406722659004</v>
      </c>
      <c r="Q1896">
        <v>-0.866519472730368</v>
      </c>
      <c r="R1896">
        <v>0.13511450394601501</v>
      </c>
      <c r="S1896">
        <v>-0.201436343374717</v>
      </c>
      <c r="T1896">
        <v>0.16817048415685301</v>
      </c>
      <c r="U1896">
        <v>-8.7316384912433695E-2</v>
      </c>
      <c r="V1896" s="8">
        <v>-0.31145620200680901</v>
      </c>
      <c r="W1896" s="8">
        <v>-0.71579562597843405</v>
      </c>
      <c r="X1896" s="9">
        <v>-0.68494622408473105</v>
      </c>
      <c r="Y1896" s="8">
        <v>3.6330649539294802E-3</v>
      </c>
      <c r="Z1896" s="8">
        <v>4.2462647454360403E-2</v>
      </c>
      <c r="AA1896" s="8">
        <v>1.2403097570254E-2</v>
      </c>
      <c r="AB1896" s="9">
        <v>7.2533883178997598E-3</v>
      </c>
      <c r="AC1896" s="8">
        <v>6.2336431306138701E-3</v>
      </c>
      <c r="AD1896" s="1" t="s">
        <v>4662</v>
      </c>
      <c r="AE1896" s="1" t="s">
        <v>4662</v>
      </c>
      <c r="AF1896" s="1" t="s">
        <v>4663</v>
      </c>
      <c r="AH1896" s="10" t="s">
        <v>4663</v>
      </c>
      <c r="AN1896" s="21"/>
      <c r="AQ1896" s="1" t="s">
        <v>77</v>
      </c>
      <c r="AR1896" s="1" t="s">
        <v>77</v>
      </c>
      <c r="AU1896" s="1" t="s">
        <v>77</v>
      </c>
      <c r="AV1896" s="1">
        <f t="shared" si="29"/>
        <v>6</v>
      </c>
    </row>
    <row r="1897" spans="1:48" ht="15.75" customHeight="1" x14ac:dyDescent="0.35">
      <c r="A1897" s="1" t="s">
        <v>4664</v>
      </c>
      <c r="B1897">
        <v>-5.9401307016951399E-2</v>
      </c>
      <c r="C1897">
        <v>-8.4703004746020605E-2</v>
      </c>
      <c r="D1897">
        <v>0.104413221850023</v>
      </c>
      <c r="E1897">
        <v>2.4107538961519601E-2</v>
      </c>
      <c r="F1897">
        <v>4.58247659665489E-2</v>
      </c>
      <c r="G1897">
        <v>8.9835077690228998E-2</v>
      </c>
      <c r="H1897">
        <v>0.120945743952082</v>
      </c>
      <c r="I1897">
        <v>0.13782909352888301</v>
      </c>
      <c r="J1897">
        <v>2.56620138485955E-2</v>
      </c>
      <c r="K1897">
        <v>0.22745569978097099</v>
      </c>
      <c r="L1897" s="14">
        <v>7.4933514076636705E-4</v>
      </c>
      <c r="M1897">
        <v>8.3684667846427793E-2</v>
      </c>
      <c r="N1897">
        <v>0.21863351942628001</v>
      </c>
      <c r="O1897">
        <v>-1.9430901806372702E-2</v>
      </c>
      <c r="P1897">
        <v>-0.12073203418846799</v>
      </c>
      <c r="Q1897">
        <v>1.5645266091679998E-2</v>
      </c>
      <c r="R1897">
        <v>0.13876311996467</v>
      </c>
      <c r="S1897">
        <v>-9.5015176011029601E-2</v>
      </c>
      <c r="T1897">
        <v>-0.19534197271911199</v>
      </c>
      <c r="U1897">
        <v>-7.2557254781720995E-2</v>
      </c>
      <c r="V1897" s="8">
        <v>9.8608670284436206E-2</v>
      </c>
      <c r="W1897" s="8">
        <v>8.43879291541903E-2</v>
      </c>
      <c r="X1897" s="9">
        <v>2.3528962380779998E-2</v>
      </c>
      <c r="Y1897" s="8">
        <v>-5.6037820886797998E-2</v>
      </c>
      <c r="Z1897" s="8">
        <v>0.153883818358133</v>
      </c>
      <c r="AA1897" s="8">
        <v>0.40375875347029899</v>
      </c>
      <c r="AB1897" s="9">
        <v>0.811223301553058</v>
      </c>
      <c r="AC1897" s="8">
        <v>0.23393330729423101</v>
      </c>
      <c r="AD1897" s="1" t="s">
        <v>4664</v>
      </c>
      <c r="AE1897" s="1" t="s">
        <v>4664</v>
      </c>
      <c r="AF1897" s="1" t="s">
        <v>4665</v>
      </c>
      <c r="AH1897" s="10" t="s">
        <v>4665</v>
      </c>
      <c r="AN1897" s="21"/>
      <c r="AU1897" s="1" t="s">
        <v>77</v>
      </c>
      <c r="AV1897" s="1">
        <f t="shared" si="29"/>
        <v>0</v>
      </c>
    </row>
    <row r="1898" spans="1:48" ht="15.75" customHeight="1" x14ac:dyDescent="0.35">
      <c r="A1898" s="1" t="s">
        <v>4666</v>
      </c>
      <c r="B1898">
        <v>0.21512903921632701</v>
      </c>
      <c r="C1898">
        <v>6.7223341686841895E-2</v>
      </c>
      <c r="D1898">
        <v>5.68183190391051E-2</v>
      </c>
      <c r="E1898">
        <v>-0.26463309725656697</v>
      </c>
      <c r="F1898">
        <v>0.98695354671590996</v>
      </c>
      <c r="G1898">
        <v>0.71838857969638803</v>
      </c>
      <c r="H1898">
        <v>0.78871215831520702</v>
      </c>
      <c r="I1898">
        <v>0.58777069157051498</v>
      </c>
      <c r="J1898">
        <v>0.24907038867785999</v>
      </c>
      <c r="K1898">
        <v>0.45013230394090897</v>
      </c>
      <c r="L1898">
        <v>0.115132983325684</v>
      </c>
      <c r="M1898">
        <v>0.67311664304418795</v>
      </c>
      <c r="N1898">
        <v>0.951525371128218</v>
      </c>
      <c r="O1898">
        <v>0.63805418667334102</v>
      </c>
      <c r="P1898">
        <v>0.83756191012963999</v>
      </c>
      <c r="Q1898">
        <v>0.64544118960378005</v>
      </c>
      <c r="R1898">
        <v>0.65611122972552605</v>
      </c>
      <c r="S1898">
        <v>0.26552885194419201</v>
      </c>
      <c r="T1898">
        <v>0.520121193327159</v>
      </c>
      <c r="U1898">
        <v>0.30631074645571399</v>
      </c>
      <c r="V1898" s="8">
        <v>0.77045624407450497</v>
      </c>
      <c r="W1898" s="8">
        <v>0.37186307974716099</v>
      </c>
      <c r="X1898" s="9">
        <v>0.76814566438374499</v>
      </c>
      <c r="Y1898" s="8">
        <v>0.437018005363148</v>
      </c>
      <c r="Z1898" s="8">
        <v>5.3123082965519904E-3</v>
      </c>
      <c r="AA1898" s="8">
        <v>0.17524497955618801</v>
      </c>
      <c r="AB1898" s="9">
        <v>4.6823625419072099E-3</v>
      </c>
      <c r="AC1898" s="8">
        <v>0.75240660788464497</v>
      </c>
      <c r="AD1898" s="1" t="s">
        <v>4666</v>
      </c>
      <c r="AE1898" s="1" t="s">
        <v>4667</v>
      </c>
      <c r="AF1898" s="1" t="s">
        <v>4668</v>
      </c>
      <c r="AH1898" s="10" t="s">
        <v>4668</v>
      </c>
      <c r="AN1898" s="21"/>
      <c r="AQ1898" s="1" t="s">
        <v>77</v>
      </c>
      <c r="AT1898" s="1" t="s">
        <v>77</v>
      </c>
      <c r="AV1898" s="1">
        <f t="shared" si="29"/>
        <v>4</v>
      </c>
    </row>
    <row r="1899" spans="1:48" ht="15.75" customHeight="1" x14ac:dyDescent="0.35">
      <c r="A1899" s="1" t="s">
        <v>4669</v>
      </c>
      <c r="B1899">
        <v>0.16229431777426501</v>
      </c>
      <c r="C1899">
        <v>7.9654545372036794E-3</v>
      </c>
      <c r="D1899">
        <v>-5.8929658005303601E-2</v>
      </c>
      <c r="E1899">
        <v>-9.6934650530441799E-2</v>
      </c>
      <c r="F1899">
        <v>0.20355361314718301</v>
      </c>
      <c r="G1899">
        <v>0.23216663727992701</v>
      </c>
      <c r="H1899">
        <v>0.19436339671890401</v>
      </c>
      <c r="I1899">
        <v>0.12870948876333899</v>
      </c>
      <c r="J1899">
        <v>-0.84789069575768305</v>
      </c>
      <c r="K1899">
        <v>-0.90325101250026896</v>
      </c>
      <c r="L1899">
        <v>-0.97971405361001895</v>
      </c>
      <c r="M1899">
        <v>-1.04296879153824</v>
      </c>
      <c r="N1899">
        <v>-3.2890030742669399E-2</v>
      </c>
      <c r="O1899">
        <v>0.20193388751348201</v>
      </c>
      <c r="P1899">
        <v>5.6630430026763497E-2</v>
      </c>
      <c r="Q1899">
        <v>0.146507014214913</v>
      </c>
      <c r="R1899">
        <v>0.86797460140377203</v>
      </c>
      <c r="S1899">
        <v>1.1940475476821499</v>
      </c>
      <c r="T1899">
        <v>0.95203566126718298</v>
      </c>
      <c r="U1899">
        <v>1.1612207730536499</v>
      </c>
      <c r="V1899" s="8">
        <v>0.18969828397733801</v>
      </c>
      <c r="W1899" s="8">
        <v>-0.94345613835155295</v>
      </c>
      <c r="X1899" s="9">
        <v>9.3045325253122702E-2</v>
      </c>
      <c r="Y1899" s="8">
        <v>1.04381964585169</v>
      </c>
      <c r="Z1899" s="8">
        <v>7.9532430731278594E-2</v>
      </c>
      <c r="AA1899" s="8">
        <v>5.6965047296542604E-4</v>
      </c>
      <c r="AB1899" s="9">
        <v>0.38647908082432503</v>
      </c>
      <c r="AC1899" s="8">
        <v>1.7934920632263799E-4</v>
      </c>
      <c r="AD1899" s="1" t="s">
        <v>4669</v>
      </c>
      <c r="AE1899" s="1" t="s">
        <v>4670</v>
      </c>
      <c r="AF1899" s="1" t="s">
        <v>4671</v>
      </c>
      <c r="AH1899" s="10" t="s">
        <v>4671</v>
      </c>
      <c r="AN1899" s="21"/>
      <c r="AR1899" s="1" t="s">
        <v>77</v>
      </c>
      <c r="AS1899" s="1" t="s">
        <v>77</v>
      </c>
      <c r="AU1899" s="1" t="s">
        <v>77</v>
      </c>
      <c r="AV1899" s="1">
        <f t="shared" si="29"/>
        <v>3</v>
      </c>
    </row>
    <row r="1900" spans="1:48" ht="15.75" customHeight="1" x14ac:dyDescent="0.35">
      <c r="A1900" s="1" t="s">
        <v>4672</v>
      </c>
      <c r="B1900">
        <v>-3.9108835017311501E-2</v>
      </c>
      <c r="C1900">
        <v>-3.9504903492901998E-2</v>
      </c>
      <c r="D1900">
        <v>-4.5303358201104404E-3</v>
      </c>
      <c r="E1900">
        <v>7.4802947796752797E-2</v>
      </c>
      <c r="F1900">
        <v>5.6557380378625101E-2</v>
      </c>
      <c r="G1900">
        <v>0.10018614118440899</v>
      </c>
      <c r="H1900">
        <v>4.9050942929805497E-2</v>
      </c>
      <c r="I1900">
        <v>1.12085716735905E-2</v>
      </c>
      <c r="J1900">
        <v>-0.249496632308913</v>
      </c>
      <c r="K1900">
        <v>-0.19932446715903401</v>
      </c>
      <c r="L1900">
        <v>-0.2519252018384</v>
      </c>
      <c r="M1900">
        <v>-0.31463135472384401</v>
      </c>
      <c r="N1900">
        <v>-3.5649316750514803E-2</v>
      </c>
      <c r="O1900">
        <v>-0.19915210039358</v>
      </c>
      <c r="P1900">
        <v>-0.19704605725535199</v>
      </c>
      <c r="Q1900">
        <v>-0.27955314697976003</v>
      </c>
      <c r="R1900">
        <v>0.18608839661467599</v>
      </c>
      <c r="S1900">
        <v>8.4357905473177994E-2</v>
      </c>
      <c r="T1900">
        <v>4.3589418392277902E-2</v>
      </c>
      <c r="U1900">
        <v>-1.12543337357821E-2</v>
      </c>
      <c r="V1900" s="8">
        <v>5.4250759041607699E-2</v>
      </c>
      <c r="W1900" s="8">
        <v>-0.25384441400754798</v>
      </c>
      <c r="X1900" s="9">
        <v>-0.177850155344802</v>
      </c>
      <c r="Y1900" s="8">
        <v>7.56953466860876E-2</v>
      </c>
      <c r="Z1900" s="8">
        <v>0.21436134484465499</v>
      </c>
      <c r="AA1900" s="8">
        <v>4.3318235284870096E-3</v>
      </c>
      <c r="AB1900" s="9">
        <v>6.4883601365298305E-2</v>
      </c>
      <c r="AC1900" s="8">
        <v>4.99151071539788E-3</v>
      </c>
      <c r="AD1900" s="1" t="s">
        <v>4672</v>
      </c>
      <c r="AE1900" s="1" t="s">
        <v>4672</v>
      </c>
      <c r="AF1900" s="1" t="s">
        <v>4673</v>
      </c>
      <c r="AH1900" s="10" t="s">
        <v>4673</v>
      </c>
      <c r="AN1900" s="21"/>
      <c r="AR1900" s="1" t="s">
        <v>77</v>
      </c>
      <c r="AU1900" s="1" t="s">
        <v>77</v>
      </c>
      <c r="AV1900" s="1">
        <f t="shared" si="29"/>
        <v>2</v>
      </c>
    </row>
    <row r="1901" spans="1:48" ht="15.75" customHeight="1" x14ac:dyDescent="0.35">
      <c r="A1901" s="1" t="s">
        <v>4674</v>
      </c>
      <c r="B1901">
        <v>-0.142544580761823</v>
      </c>
      <c r="C1901">
        <v>-3.0290880590070401E-2</v>
      </c>
      <c r="D1901">
        <v>0.15695351528856799</v>
      </c>
      <c r="E1901">
        <v>-9.2440937413833302E-2</v>
      </c>
      <c r="F1901">
        <v>-0.26328185366609702</v>
      </c>
      <c r="G1901">
        <v>-0.39590941864219698</v>
      </c>
      <c r="H1901">
        <v>-0.26828780929477403</v>
      </c>
      <c r="I1901">
        <v>-0.43629485072892399</v>
      </c>
      <c r="J1901">
        <v>4.5488719862661203E-2</v>
      </c>
      <c r="K1901">
        <v>0.168677276507954</v>
      </c>
      <c r="L1901">
        <v>5.9921497782231603E-2</v>
      </c>
      <c r="M1901">
        <v>0.10796207278579301</v>
      </c>
      <c r="N1901">
        <v>-8.1446881736778207E-2</v>
      </c>
      <c r="O1901">
        <v>-0.20382710442214</v>
      </c>
      <c r="P1901">
        <v>-0.20816211905041901</v>
      </c>
      <c r="Q1901">
        <v>-0.193900889730171</v>
      </c>
      <c r="R1901">
        <v>-0.19352332255153201</v>
      </c>
      <c r="S1901">
        <v>-0.30177230809095101</v>
      </c>
      <c r="T1901">
        <v>-0.30998658534846302</v>
      </c>
      <c r="U1901">
        <v>-0.29677098699169602</v>
      </c>
      <c r="V1901" s="8">
        <v>-0.34094348308299799</v>
      </c>
      <c r="W1901" s="8">
        <v>9.5512391734660196E-2</v>
      </c>
      <c r="X1901" s="9">
        <v>-0.17183424873487699</v>
      </c>
      <c r="Y1901" s="8">
        <v>-0.27551330074565999</v>
      </c>
      <c r="Z1901" s="8">
        <v>2.55748322975301E-2</v>
      </c>
      <c r="AA1901" s="8">
        <v>0.31290601894508802</v>
      </c>
      <c r="AB1901" s="9">
        <v>0.17852785027182799</v>
      </c>
      <c r="AC1901" s="8">
        <v>7.1160218621525901E-4</v>
      </c>
      <c r="AD1901" s="1" t="s">
        <v>4674</v>
      </c>
      <c r="AE1901" s="1" t="s">
        <v>4674</v>
      </c>
      <c r="AF1901" s="1" t="s">
        <v>4675</v>
      </c>
      <c r="AH1901" s="10" t="s">
        <v>4675</v>
      </c>
      <c r="AN1901" s="21"/>
      <c r="AQ1901" s="1" t="s">
        <v>77</v>
      </c>
      <c r="AS1901" s="1" t="s">
        <v>77</v>
      </c>
      <c r="AT1901" s="1" t="s">
        <v>77</v>
      </c>
      <c r="AV1901" s="1">
        <f t="shared" si="29"/>
        <v>5</v>
      </c>
    </row>
    <row r="1902" spans="1:48" ht="15.75" customHeight="1" x14ac:dyDescent="0.35">
      <c r="A1902" s="1" t="s">
        <v>4676</v>
      </c>
      <c r="B1902">
        <v>0.11642238600919</v>
      </c>
      <c r="C1902">
        <v>2.0369674874519999E-2</v>
      </c>
      <c r="D1902">
        <v>3.1662589608230603E-2</v>
      </c>
      <c r="E1902">
        <v>-0.16551385278255201</v>
      </c>
      <c r="F1902">
        <v>-0.10954000773304</v>
      </c>
      <c r="G1902">
        <v>-7.9173583450093704E-2</v>
      </c>
      <c r="H1902">
        <v>1.6725626415685299E-2</v>
      </c>
      <c r="I1902">
        <v>-8.9121164527705798E-2</v>
      </c>
      <c r="J1902">
        <v>-0.94908048710919701</v>
      </c>
      <c r="K1902">
        <v>-0.96899860726524401</v>
      </c>
      <c r="L1902">
        <v>-0.86683980814073902</v>
      </c>
      <c r="M1902">
        <v>-1.0409077236390401</v>
      </c>
      <c r="N1902">
        <v>0.28990481053649703</v>
      </c>
      <c r="O1902">
        <v>0.34711437121712202</v>
      </c>
      <c r="P1902">
        <v>0.267682031379262</v>
      </c>
      <c r="Q1902">
        <v>0.31417963238722302</v>
      </c>
      <c r="R1902">
        <v>1.17865927535863</v>
      </c>
      <c r="S1902">
        <v>1.35792171550931</v>
      </c>
      <c r="T1902">
        <v>1.19674265805866</v>
      </c>
      <c r="U1902">
        <v>1.3541325734837899</v>
      </c>
      <c r="V1902" s="8">
        <v>-6.5277282323788696E-2</v>
      </c>
      <c r="W1902" s="8">
        <v>-0.95645665653855605</v>
      </c>
      <c r="X1902" s="9">
        <v>0.30472021138002597</v>
      </c>
      <c r="Y1902" s="8">
        <v>1.2718640556026</v>
      </c>
      <c r="Z1902" s="8">
        <v>0.46608840619367498</v>
      </c>
      <c r="AA1902" s="8">
        <v>8.1035877131060204E-4</v>
      </c>
      <c r="AB1902" s="9">
        <v>2.6583453218953799E-2</v>
      </c>
      <c r="AC1902" s="8">
        <v>1.7062062704412999E-5</v>
      </c>
      <c r="AD1902" s="1" t="s">
        <v>4676</v>
      </c>
      <c r="AE1902" s="1" t="s">
        <v>4676</v>
      </c>
      <c r="AF1902" s="1" t="s">
        <v>4677</v>
      </c>
      <c r="AH1902" s="10" t="s">
        <v>4677</v>
      </c>
      <c r="AN1902" s="21"/>
      <c r="AR1902" s="1" t="s">
        <v>77</v>
      </c>
      <c r="AS1902" s="1" t="s">
        <v>77</v>
      </c>
      <c r="AU1902" s="1" t="s">
        <v>77</v>
      </c>
      <c r="AV1902" s="1">
        <f t="shared" si="29"/>
        <v>3</v>
      </c>
    </row>
    <row r="1903" spans="1:48" ht="15.75" customHeight="1" x14ac:dyDescent="0.35">
      <c r="A1903" s="1" t="s">
        <v>4678</v>
      </c>
      <c r="B1903">
        <v>-6.9661480298844697E-2</v>
      </c>
      <c r="C1903">
        <v>7.4267714208534601E-3</v>
      </c>
      <c r="D1903">
        <v>-4.0705018327536403E-2</v>
      </c>
      <c r="E1903">
        <v>-4.6882562373750297E-2</v>
      </c>
      <c r="F1903">
        <v>-1.26904084590493</v>
      </c>
      <c r="G1903">
        <v>-1.4721958278886</v>
      </c>
      <c r="H1903">
        <v>-1.31135848663041</v>
      </c>
      <c r="I1903">
        <v>-0.849463379709536</v>
      </c>
      <c r="J1903">
        <v>0.25365211752399203</v>
      </c>
      <c r="K1903">
        <v>2.9102691631977401E-2</v>
      </c>
      <c r="L1903">
        <v>7.0890327105543702E-2</v>
      </c>
      <c r="M1903">
        <v>0.123406410841296</v>
      </c>
      <c r="N1903">
        <v>-0.875388957694617</v>
      </c>
      <c r="O1903">
        <v>-0.54823902593039198</v>
      </c>
      <c r="P1903">
        <v>-0.58901728179306401</v>
      </c>
      <c r="Q1903">
        <v>-0.98154361605860896</v>
      </c>
      <c r="R1903">
        <v>-1.0260468140777299</v>
      </c>
      <c r="S1903">
        <v>-0.71527399020065396</v>
      </c>
      <c r="T1903">
        <v>-0.75602955174839603</v>
      </c>
      <c r="U1903">
        <v>-1.1574150199968101</v>
      </c>
      <c r="V1903" s="8">
        <v>-1.2255146350333701</v>
      </c>
      <c r="W1903" s="8">
        <v>0.119262886775702</v>
      </c>
      <c r="X1903" s="9">
        <v>-0.74854722036916999</v>
      </c>
      <c r="Y1903" s="8">
        <v>-0.91369134400590102</v>
      </c>
      <c r="Z1903" s="8">
        <v>9.0301212718361199E-3</v>
      </c>
      <c r="AA1903" s="8">
        <v>0.124070021273231</v>
      </c>
      <c r="AB1903" s="9">
        <v>1.6372726731622201E-2</v>
      </c>
      <c r="AC1903" s="8">
        <v>3.3774447210482101E-3</v>
      </c>
      <c r="AD1903" s="1" t="s">
        <v>4678</v>
      </c>
      <c r="AE1903" s="1" t="s">
        <v>4678</v>
      </c>
      <c r="AF1903" s="1" t="s">
        <v>4679</v>
      </c>
      <c r="AH1903" s="10" t="s">
        <v>4679</v>
      </c>
      <c r="AN1903" s="21"/>
      <c r="AQ1903" s="1" t="s">
        <v>77</v>
      </c>
      <c r="AS1903" s="1" t="s">
        <v>77</v>
      </c>
      <c r="AT1903" s="1" t="s">
        <v>77</v>
      </c>
      <c r="AV1903" s="1">
        <f t="shared" si="29"/>
        <v>5</v>
      </c>
    </row>
    <row r="1904" spans="1:48" ht="15.75" customHeight="1" x14ac:dyDescent="0.35">
      <c r="A1904" s="1" t="s">
        <v>4680</v>
      </c>
      <c r="B1904">
        <v>-3.7712490657603799E-2</v>
      </c>
      <c r="C1904">
        <v>3.1076678959661701E-2</v>
      </c>
      <c r="D1904">
        <v>-0.33638506823158998</v>
      </c>
      <c r="E1904">
        <v>2.98122188459648E-2</v>
      </c>
      <c r="F1904">
        <v>-1.6206560313845</v>
      </c>
      <c r="G1904">
        <v>-1.5079626625247</v>
      </c>
      <c r="H1904">
        <v>-1.4956048047217601</v>
      </c>
      <c r="I1904">
        <v>-1.4260436444103599</v>
      </c>
      <c r="J1904">
        <v>-1.2048532619089301</v>
      </c>
      <c r="K1904">
        <v>-1.44651918420084</v>
      </c>
      <c r="L1904">
        <v>-1.5444698244455299</v>
      </c>
      <c r="M1904">
        <v>-1.3869738958168001</v>
      </c>
      <c r="N1904">
        <v>-2.23753288959248</v>
      </c>
      <c r="O1904">
        <v>-2.1023240364051801</v>
      </c>
      <c r="P1904">
        <v>-1.41870028950505</v>
      </c>
      <c r="Q1904">
        <v>-2.0375032078956399</v>
      </c>
      <c r="R1904">
        <v>-1.06713021318807</v>
      </c>
      <c r="S1904">
        <v>-0.72990036423401505</v>
      </c>
      <c r="T1904">
        <v>-0.141119782865814</v>
      </c>
      <c r="U1904">
        <v>-0.59003909129548304</v>
      </c>
      <c r="V1904" s="8">
        <v>-1.51256678576033</v>
      </c>
      <c r="W1904" s="8">
        <v>-1.39570404159303</v>
      </c>
      <c r="X1904" s="9">
        <v>-1.9490151058495899</v>
      </c>
      <c r="Y1904" s="8">
        <v>-0.63204736289584496</v>
      </c>
      <c r="Z1904" s="8">
        <v>6.1941900728689197E-4</v>
      </c>
      <c r="AA1904" s="8">
        <v>7.2888804883091502E-4</v>
      </c>
      <c r="AB1904" s="9">
        <v>2.1701948197007299E-3</v>
      </c>
      <c r="AC1904" s="8">
        <v>4.68165588236997E-2</v>
      </c>
      <c r="AD1904" s="1" t="s">
        <v>4680</v>
      </c>
      <c r="AE1904" s="1" t="s">
        <v>4680</v>
      </c>
      <c r="AF1904" s="1" t="s">
        <v>4681</v>
      </c>
      <c r="AH1904" s="10" t="s">
        <v>4681</v>
      </c>
      <c r="AN1904" s="21"/>
      <c r="AQ1904" s="1" t="s">
        <v>77</v>
      </c>
      <c r="AR1904" s="1" t="s">
        <v>77</v>
      </c>
      <c r="AS1904" s="1" t="s">
        <v>77</v>
      </c>
      <c r="AT1904" s="1" t="s">
        <v>77</v>
      </c>
      <c r="AV1904" s="1">
        <f t="shared" si="29"/>
        <v>7</v>
      </c>
    </row>
    <row r="1905" spans="1:48" ht="15.75" customHeight="1" x14ac:dyDescent="0.35">
      <c r="A1905" s="1" t="s">
        <v>4682</v>
      </c>
      <c r="B1905">
        <v>0.14590370190937599</v>
      </c>
      <c r="C1905">
        <v>5.50353852975402E-2</v>
      </c>
      <c r="D1905">
        <v>-0.19885501050895699</v>
      </c>
      <c r="E1905">
        <v>9.0682529100482301E-2</v>
      </c>
      <c r="F1905">
        <v>0.42318110539602</v>
      </c>
      <c r="G1905">
        <v>0.34487335835689198</v>
      </c>
      <c r="H1905">
        <v>0.40398287222912899</v>
      </c>
      <c r="I1905">
        <v>0.46021095354109898</v>
      </c>
      <c r="J1905">
        <v>0.433857232301466</v>
      </c>
      <c r="K1905">
        <v>0.37682224981235801</v>
      </c>
      <c r="L1905">
        <v>0.60038189080332105</v>
      </c>
      <c r="M1905">
        <v>0.49264242648488799</v>
      </c>
      <c r="N1905">
        <v>0.241341470291809</v>
      </c>
      <c r="O1905">
        <v>0.48435132778436002</v>
      </c>
      <c r="P1905">
        <v>0.36794764723376799</v>
      </c>
      <c r="Q1905">
        <v>0.386877685792333</v>
      </c>
      <c r="R1905">
        <v>-0.20271600638432599</v>
      </c>
      <c r="S1905">
        <v>-3.8999066224804001E-2</v>
      </c>
      <c r="T1905">
        <v>-4.0142986609538502E-2</v>
      </c>
      <c r="U1905">
        <v>-0.13110766784872799</v>
      </c>
      <c r="V1905" s="8">
        <v>0.40806207238078501</v>
      </c>
      <c r="W1905" s="8">
        <v>0.47592594985050801</v>
      </c>
      <c r="X1905" s="9">
        <v>0.37012953277556698</v>
      </c>
      <c r="Y1905" s="8">
        <v>-0.103241431766849</v>
      </c>
      <c r="Z1905" s="8">
        <v>2.8677288383221301E-2</v>
      </c>
      <c r="AA1905" s="8">
        <v>2.0605218539587199E-2</v>
      </c>
      <c r="AB1905" s="9">
        <v>2.77667234977968E-2</v>
      </c>
      <c r="AC1905" s="8">
        <v>8.5207702788203795E-4</v>
      </c>
      <c r="AD1905" s="1" t="s">
        <v>4682</v>
      </c>
      <c r="AE1905" s="1" t="s">
        <v>4683</v>
      </c>
      <c r="AF1905" s="1" t="s">
        <v>4684</v>
      </c>
      <c r="AH1905" s="10" t="s">
        <v>4684</v>
      </c>
      <c r="AN1905" s="21"/>
      <c r="AP1905" t="s">
        <v>77</v>
      </c>
      <c r="AQ1905" s="1" t="s">
        <v>77</v>
      </c>
      <c r="AR1905" s="1" t="s">
        <v>77</v>
      </c>
      <c r="AU1905" s="1" t="s">
        <v>77</v>
      </c>
      <c r="AV1905" s="1">
        <f t="shared" si="29"/>
        <v>6</v>
      </c>
    </row>
    <row r="1906" spans="1:48" ht="15.75" customHeight="1" x14ac:dyDescent="0.35">
      <c r="A1906" s="1" t="s">
        <v>4685</v>
      </c>
      <c r="B1906">
        <v>0.21428775941552</v>
      </c>
      <c r="C1906">
        <v>9.9998959865825895E-2</v>
      </c>
      <c r="D1906">
        <v>-0.41933250880195899</v>
      </c>
      <c r="E1906">
        <v>0.21981353264884401</v>
      </c>
      <c r="F1906">
        <v>0.68142731826066605</v>
      </c>
      <c r="G1906">
        <v>0.56190541188455001</v>
      </c>
      <c r="H1906">
        <v>0.56249924623081804</v>
      </c>
      <c r="I1906">
        <v>0.50881783104136202</v>
      </c>
      <c r="J1906">
        <v>0.41041836793151698</v>
      </c>
      <c r="K1906">
        <v>9.3244132736681501E-2</v>
      </c>
      <c r="L1906">
        <v>0.56224151711070902</v>
      </c>
      <c r="M1906">
        <v>0.48038441621288402</v>
      </c>
      <c r="N1906">
        <v>0.18976539015108301</v>
      </c>
      <c r="O1906">
        <v>0.72743126438127004</v>
      </c>
      <c r="P1906">
        <v>0.73554780247853702</v>
      </c>
      <c r="Q1906">
        <v>0.72588079855652299</v>
      </c>
      <c r="R1906">
        <v>-0.17910756840439501</v>
      </c>
      <c r="S1906">
        <v>0.29417144929585398</v>
      </c>
      <c r="T1906">
        <v>0.41731624927392602</v>
      </c>
      <c r="U1906">
        <v>0.25696603434415199</v>
      </c>
      <c r="V1906" s="8">
        <v>0.57866245185434895</v>
      </c>
      <c r="W1906" s="8">
        <v>0.38657210849794799</v>
      </c>
      <c r="X1906" s="9">
        <v>0.59465631389185303</v>
      </c>
      <c r="Y1906" s="8">
        <v>0.197336541127384</v>
      </c>
      <c r="Z1906" s="8">
        <v>6.7465869748874002E-2</v>
      </c>
      <c r="AA1906" s="8">
        <v>0.23507078386670299</v>
      </c>
      <c r="AB1906" s="9">
        <v>6.4623226262828501E-2</v>
      </c>
      <c r="AC1906" s="8">
        <v>0.38731574878500502</v>
      </c>
      <c r="AD1906" s="1" t="s">
        <v>4685</v>
      </c>
      <c r="AE1906" s="1" t="s">
        <v>4686</v>
      </c>
      <c r="AF1906" s="1" t="s">
        <v>4687</v>
      </c>
      <c r="AH1906" s="10" t="s">
        <v>4687</v>
      </c>
      <c r="AN1906" s="21"/>
      <c r="AP1906" t="s">
        <v>77</v>
      </c>
      <c r="AU1906" s="1" t="s">
        <v>77</v>
      </c>
      <c r="AV1906" s="1">
        <f t="shared" si="29"/>
        <v>0</v>
      </c>
    </row>
    <row r="1907" spans="1:48" ht="15.75" customHeight="1" x14ac:dyDescent="0.35">
      <c r="A1907" s="1" t="s">
        <v>4688</v>
      </c>
      <c r="B1907">
        <v>-3.8232799596687198E-2</v>
      </c>
      <c r="C1907">
        <v>-8.97146769380818E-2</v>
      </c>
      <c r="D1907">
        <v>0.159378618856412</v>
      </c>
      <c r="E1907">
        <v>-4.4025506486637901E-3</v>
      </c>
      <c r="F1907">
        <v>0.12095587641769801</v>
      </c>
      <c r="G1907">
        <v>6.2512913937058504E-2</v>
      </c>
      <c r="H1907">
        <v>0.16200690897523701</v>
      </c>
      <c r="I1907">
        <v>0.21921590824877099</v>
      </c>
      <c r="J1907">
        <v>0.20425781312938199</v>
      </c>
      <c r="K1907">
        <v>0.25097604184578098</v>
      </c>
      <c r="L1907">
        <v>0.26966567915761902</v>
      </c>
      <c r="M1907">
        <v>0.132397520875324</v>
      </c>
      <c r="N1907">
        <v>0.41559860308912999</v>
      </c>
      <c r="O1907">
        <v>0.237084138770007</v>
      </c>
      <c r="P1907">
        <v>0.14229671792314</v>
      </c>
      <c r="Q1907">
        <v>0.31133922826207799</v>
      </c>
      <c r="R1907">
        <v>0.23983482343146501</v>
      </c>
      <c r="S1907">
        <v>3.1574646641615099E-2</v>
      </c>
      <c r="T1907">
        <v>-6.8598955113957805E-2</v>
      </c>
      <c r="U1907">
        <v>8.2090678204869399E-2</v>
      </c>
      <c r="V1907" s="8">
        <v>0.14117290189469101</v>
      </c>
      <c r="W1907" s="8">
        <v>0.21432426375202701</v>
      </c>
      <c r="X1907" s="9">
        <v>0.27657967201108902</v>
      </c>
      <c r="Y1907" s="8">
        <v>7.1225298290998093E-2</v>
      </c>
      <c r="Z1907" s="8">
        <v>0.146353734295539</v>
      </c>
      <c r="AA1907" s="8">
        <v>7.5751399567418706E-2</v>
      </c>
      <c r="AB1907" s="9">
        <v>3.2748060681675802E-2</v>
      </c>
      <c r="AC1907" s="8">
        <v>0.17293709574282001</v>
      </c>
      <c r="AD1907" s="1" t="s">
        <v>4688</v>
      </c>
      <c r="AE1907" s="1" t="s">
        <v>4688</v>
      </c>
      <c r="AF1907" s="1" t="s">
        <v>4689</v>
      </c>
      <c r="AH1907" s="10" t="s">
        <v>4689</v>
      </c>
      <c r="AN1907" s="21"/>
      <c r="AU1907" s="1" t="s">
        <v>77</v>
      </c>
      <c r="AV1907" s="1">
        <f t="shared" si="29"/>
        <v>0</v>
      </c>
    </row>
    <row r="1908" spans="1:48" ht="15.75" customHeight="1" x14ac:dyDescent="0.35">
      <c r="A1908" s="1" t="s">
        <v>4690</v>
      </c>
      <c r="B1908">
        <v>1.65093611734899E-2</v>
      </c>
      <c r="C1908">
        <v>-0.132051114165251</v>
      </c>
      <c r="D1908">
        <v>0.104739540134159</v>
      </c>
      <c r="E1908">
        <v>-6.4450190961225007E-2</v>
      </c>
      <c r="F1908">
        <v>-9.1731714718424395E-2</v>
      </c>
      <c r="G1908">
        <v>-4.6481061107402397E-2</v>
      </c>
      <c r="H1908">
        <v>-3.42028168851971E-2</v>
      </c>
      <c r="I1908">
        <v>3.5308944262087802E-3</v>
      </c>
      <c r="J1908">
        <v>-6.8773454630722597E-2</v>
      </c>
      <c r="K1908">
        <v>2.3050681489016799E-2</v>
      </c>
      <c r="L1908">
        <v>-7.0588228134509406E-2</v>
      </c>
      <c r="M1908">
        <v>2.89378572952321E-2</v>
      </c>
      <c r="N1908">
        <v>-1.3051445019081899E-2</v>
      </c>
      <c r="O1908">
        <v>-9.1822029575737901E-2</v>
      </c>
      <c r="P1908">
        <v>-0.10309958657233401</v>
      </c>
      <c r="Q1908">
        <v>-0.14603115090850199</v>
      </c>
      <c r="R1908">
        <v>5.8473194567807904E-3</v>
      </c>
      <c r="S1908">
        <v>-5.71230528365365E-2</v>
      </c>
      <c r="T1908">
        <v>-8.8788071179529707E-2</v>
      </c>
      <c r="U1908">
        <v>-0.109662809915337</v>
      </c>
      <c r="V1908" s="8">
        <v>-4.22211745712038E-2</v>
      </c>
      <c r="W1908" s="8">
        <v>-2.1843285995245699E-2</v>
      </c>
      <c r="X1908" s="9">
        <v>-8.8501053018914297E-2</v>
      </c>
      <c r="Y1908" s="8">
        <v>-6.2431653618655603E-2</v>
      </c>
      <c r="Z1908" s="8">
        <v>0.75915781216612699</v>
      </c>
      <c r="AA1908" s="8">
        <v>0.97901718488732303</v>
      </c>
      <c r="AB1908" s="9">
        <v>0.38582057366647099</v>
      </c>
      <c r="AC1908" s="8">
        <v>0.41035412473226501</v>
      </c>
      <c r="AD1908" s="1" t="s">
        <v>4690</v>
      </c>
      <c r="AE1908" s="1" t="s">
        <v>4691</v>
      </c>
      <c r="AF1908" s="1" t="s">
        <v>4692</v>
      </c>
      <c r="AH1908" s="10" t="s">
        <v>4692</v>
      </c>
      <c r="AN1908" s="21"/>
      <c r="AU1908" s="1" t="s">
        <v>77</v>
      </c>
      <c r="AV1908" s="1">
        <f t="shared" si="29"/>
        <v>0</v>
      </c>
    </row>
    <row r="1909" spans="1:48" ht="15.75" customHeight="1" x14ac:dyDescent="0.35">
      <c r="A1909" s="1" t="s">
        <v>4693</v>
      </c>
      <c r="B1909">
        <v>3.8644308240598599E-2</v>
      </c>
      <c r="C1909">
        <v>-5.5912858939004204E-3</v>
      </c>
      <c r="D1909">
        <v>-3.2632717383221398E-2</v>
      </c>
      <c r="E1909">
        <v>1.9058157800988001E-2</v>
      </c>
      <c r="F1909">
        <v>5.2578298160646603E-2</v>
      </c>
      <c r="G1909">
        <v>0.114954443818289</v>
      </c>
      <c r="H1909">
        <v>3.1194131206797201E-2</v>
      </c>
      <c r="I1909">
        <v>7.9469357038720601E-2</v>
      </c>
      <c r="J1909">
        <v>6.9236302102412203E-2</v>
      </c>
      <c r="K1909">
        <v>2.72835170660846E-2</v>
      </c>
      <c r="L1909">
        <v>8.9211544852434196E-2</v>
      </c>
      <c r="M1909">
        <v>6.5888906432897798E-2</v>
      </c>
      <c r="N1909" s="14">
        <v>3.0535009437338001E-4</v>
      </c>
      <c r="O1909">
        <v>5.9086435965019897E-2</v>
      </c>
      <c r="P1909">
        <v>9.7759584856786402E-2</v>
      </c>
      <c r="Q1909">
        <v>0.11210856620790299</v>
      </c>
      <c r="R1909">
        <v>-5.62046674602317E-2</v>
      </c>
      <c r="S1909">
        <v>2.5752862231196E-3</v>
      </c>
      <c r="T1909">
        <v>3.6534631804755503E-2</v>
      </c>
      <c r="U1909">
        <v>5.3474763744601202E-2</v>
      </c>
      <c r="V1909" s="8">
        <v>6.95490575561135E-2</v>
      </c>
      <c r="W1909" s="8">
        <v>6.2905067613457197E-2</v>
      </c>
      <c r="X1909" s="9">
        <v>6.7314984281020798E-2</v>
      </c>
      <c r="Y1909" s="8">
        <v>9.0950035780611605E-3</v>
      </c>
      <c r="Z1909" s="8">
        <v>7.1945272204477703E-2</v>
      </c>
      <c r="AA1909" s="8">
        <v>9.2385190669885806E-2</v>
      </c>
      <c r="AB1909" s="9">
        <v>0.14477091424219399</v>
      </c>
      <c r="AC1909" s="8">
        <v>0.17523519049536601</v>
      </c>
      <c r="AD1909" s="1" t="s">
        <v>4693</v>
      </c>
      <c r="AE1909" s="1" t="s">
        <v>4694</v>
      </c>
      <c r="AF1909" s="1" t="s">
        <v>4695</v>
      </c>
      <c r="AH1909" s="10" t="s">
        <v>4695</v>
      </c>
      <c r="AN1909" s="21"/>
      <c r="AU1909" s="1" t="s">
        <v>77</v>
      </c>
      <c r="AV1909" s="1">
        <f t="shared" si="29"/>
        <v>0</v>
      </c>
    </row>
    <row r="1910" spans="1:48" ht="15.75" customHeight="1" x14ac:dyDescent="0.35">
      <c r="A1910" s="1" t="s">
        <v>4696</v>
      </c>
      <c r="B1910">
        <v>-5.8545485139107302E-3</v>
      </c>
      <c r="C1910">
        <v>1.0990763823906201E-2</v>
      </c>
      <c r="D1910">
        <v>-3.5344548321288001E-3</v>
      </c>
      <c r="E1910">
        <v>7.6334864701191094E-2</v>
      </c>
      <c r="F1910">
        <v>0.30087543257724503</v>
      </c>
      <c r="G1910">
        <v>0.30147169280576702</v>
      </c>
      <c r="H1910">
        <v>0.28415045896987901</v>
      </c>
      <c r="I1910">
        <v>0.384257901318517</v>
      </c>
      <c r="J1910">
        <v>0.212762342272307</v>
      </c>
      <c r="K1910">
        <v>0.19270441445846201</v>
      </c>
      <c r="L1910">
        <v>0.25243576797145301</v>
      </c>
      <c r="M1910">
        <v>0.228969365923265</v>
      </c>
      <c r="N1910">
        <v>0.38351351456997601</v>
      </c>
      <c r="O1910">
        <v>0.37302700836021502</v>
      </c>
      <c r="P1910">
        <v>0.38615792523898601</v>
      </c>
      <c r="Q1910">
        <v>0.33094547522971202</v>
      </c>
      <c r="R1910">
        <v>0.193825494874653</v>
      </c>
      <c r="S1910">
        <v>0.16148801099024199</v>
      </c>
      <c r="T1910">
        <v>0.188576463473693</v>
      </c>
      <c r="U1910">
        <v>0.10965073233037501</v>
      </c>
      <c r="V1910" s="8">
        <v>0.31768887141785201</v>
      </c>
      <c r="W1910" s="8">
        <v>0.221717972656372</v>
      </c>
      <c r="X1910" s="9">
        <v>0.36841098084972201</v>
      </c>
      <c r="Y1910" s="8">
        <v>0.16338517541724101</v>
      </c>
      <c r="Z1910" s="8">
        <v>5.2478086673072904E-4</v>
      </c>
      <c r="AA1910" s="8">
        <v>3.0532595701015701E-3</v>
      </c>
      <c r="AB1910" s="9">
        <v>2.1503969862563099E-4</v>
      </c>
      <c r="AC1910" s="8">
        <v>9.3174848709832905E-2</v>
      </c>
      <c r="AD1910" s="1" t="s">
        <v>4696</v>
      </c>
      <c r="AE1910" s="1" t="s">
        <v>4697</v>
      </c>
      <c r="AF1910" s="1" t="s">
        <v>4698</v>
      </c>
      <c r="AH1910" s="10" t="s">
        <v>4698</v>
      </c>
      <c r="AI1910" t="s">
        <v>77</v>
      </c>
      <c r="AN1910" s="21"/>
      <c r="AP1910" t="s">
        <v>77</v>
      </c>
      <c r="AQ1910" s="1" t="s">
        <v>77</v>
      </c>
      <c r="AR1910" s="1" t="s">
        <v>77</v>
      </c>
      <c r="AU1910" s="1" t="s">
        <v>77</v>
      </c>
      <c r="AV1910" s="1">
        <f t="shared" si="29"/>
        <v>6</v>
      </c>
    </row>
    <row r="1911" spans="1:48" ht="15.75" customHeight="1" x14ac:dyDescent="0.35">
      <c r="A1911" s="1" t="s">
        <v>4699</v>
      </c>
      <c r="B1911">
        <v>-3.6896673948889402E-2</v>
      </c>
      <c r="C1911">
        <v>-9.6834166363889404E-2</v>
      </c>
      <c r="D1911">
        <v>1.9571168490213401E-2</v>
      </c>
      <c r="E1911">
        <v>-6.0534174548679501E-2</v>
      </c>
      <c r="F1911">
        <v>-0.77616335558490601</v>
      </c>
      <c r="G1911">
        <v>-0.72767862462522703</v>
      </c>
      <c r="H1911">
        <v>-0.71965186520728297</v>
      </c>
      <c r="I1911">
        <v>-0.69486313472796601</v>
      </c>
      <c r="J1911">
        <v>-0.439728469324148</v>
      </c>
      <c r="K1911">
        <v>-0.482123611376093</v>
      </c>
      <c r="L1911">
        <v>-0.54198099035508096</v>
      </c>
      <c r="M1911">
        <v>-0.47186284018476499</v>
      </c>
      <c r="N1911">
        <v>-0.85275418489464805</v>
      </c>
      <c r="O1911">
        <v>-0.94097234139277297</v>
      </c>
      <c r="P1911">
        <v>-0.895624956230616</v>
      </c>
      <c r="Q1911">
        <v>-0.88500399159981902</v>
      </c>
      <c r="R1911">
        <v>-0.44624158408951198</v>
      </c>
      <c r="S1911">
        <v>-0.451896622119903</v>
      </c>
      <c r="T1911">
        <v>-0.489830758349246</v>
      </c>
      <c r="U1911">
        <v>-0.36876097747534697</v>
      </c>
      <c r="V1911" s="8">
        <v>-0.72958924503634504</v>
      </c>
      <c r="W1911" s="8">
        <v>-0.483923977810022</v>
      </c>
      <c r="X1911" s="9">
        <v>-0.89358886852946395</v>
      </c>
      <c r="Y1911" s="8">
        <v>-0.43918248550850197</v>
      </c>
      <c r="Z1911" s="8">
        <v>5.8890840720936201E-5</v>
      </c>
      <c r="AA1911" s="8">
        <v>4.0271700853141697E-4</v>
      </c>
      <c r="AB1911" s="9">
        <v>2.85918003425972E-5</v>
      </c>
      <c r="AC1911" s="8">
        <v>0.31096449879266103</v>
      </c>
      <c r="AD1911" s="1" t="s">
        <v>4699</v>
      </c>
      <c r="AE1911" s="1" t="s">
        <v>4700</v>
      </c>
      <c r="AF1911" s="1" t="s">
        <v>4701</v>
      </c>
      <c r="AH1911" s="10" t="s">
        <v>4701</v>
      </c>
      <c r="AI1911" t="s">
        <v>77</v>
      </c>
      <c r="AN1911" s="21"/>
      <c r="AQ1911" s="1" t="s">
        <v>77</v>
      </c>
      <c r="AR1911" s="1" t="s">
        <v>77</v>
      </c>
      <c r="AU1911" s="1" t="s">
        <v>77</v>
      </c>
      <c r="AV1911" s="1">
        <f t="shared" si="29"/>
        <v>6</v>
      </c>
    </row>
    <row r="1912" spans="1:48" ht="15.75" customHeight="1" x14ac:dyDescent="0.35">
      <c r="A1912" s="1" t="s">
        <v>4702</v>
      </c>
      <c r="B1912">
        <v>-2.2484733600661999E-2</v>
      </c>
      <c r="C1912">
        <v>-5.5678630718579501E-2</v>
      </c>
      <c r="D1912">
        <v>5.6695460112946801E-2</v>
      </c>
      <c r="E1912">
        <v>3.40408020526922E-2</v>
      </c>
      <c r="F1912">
        <v>5.2154120405067998E-2</v>
      </c>
      <c r="G1912">
        <v>0.12970020300537299</v>
      </c>
      <c r="H1912">
        <v>0.103932415909224</v>
      </c>
      <c r="I1912">
        <v>0.11158393290348401</v>
      </c>
      <c r="J1912">
        <v>-0.14359967810551999</v>
      </c>
      <c r="K1912">
        <v>-6.9388800941499504E-2</v>
      </c>
      <c r="L1912">
        <v>8.9448513973631599E-3</v>
      </c>
      <c r="M1912">
        <v>-0.16757915135337401</v>
      </c>
      <c r="N1912">
        <v>0.13060311010247699</v>
      </c>
      <c r="O1912">
        <v>-8.3928797371065594E-2</v>
      </c>
      <c r="P1912">
        <v>-5.9099298285791198E-2</v>
      </c>
      <c r="Q1912">
        <v>-1.9100813654221501E-2</v>
      </c>
      <c r="R1912">
        <v>0.20564298898806599</v>
      </c>
      <c r="S1912">
        <v>3.2297893621798801E-2</v>
      </c>
      <c r="T1912">
        <v>3.8430480330170803E-2</v>
      </c>
      <c r="U1912">
        <v>9.8622482271253198E-2</v>
      </c>
      <c r="V1912" s="8">
        <v>9.9342668055787495E-2</v>
      </c>
      <c r="W1912" s="8">
        <v>-9.2905694750757897E-2</v>
      </c>
      <c r="X1912" s="9">
        <v>-7.8814498021502599E-3</v>
      </c>
      <c r="Y1912" s="8">
        <v>9.37484613028223E-2</v>
      </c>
      <c r="Z1912" s="8">
        <v>5.3476863804928103E-2</v>
      </c>
      <c r="AA1912" s="8">
        <v>0.22451101933487499</v>
      </c>
      <c r="AB1912" s="9">
        <v>0.89315945817456999</v>
      </c>
      <c r="AC1912" s="8">
        <v>3.7558022124069598E-2</v>
      </c>
      <c r="AD1912" s="1" t="s">
        <v>4702</v>
      </c>
      <c r="AE1912" s="1" t="s">
        <v>4702</v>
      </c>
      <c r="AF1912" s="1" t="s">
        <v>4703</v>
      </c>
      <c r="AH1912" s="10" t="s">
        <v>4703</v>
      </c>
      <c r="AN1912" s="21"/>
      <c r="AU1912" s="1" t="s">
        <v>77</v>
      </c>
      <c r="AV1912" s="1">
        <f t="shared" si="29"/>
        <v>0</v>
      </c>
    </row>
    <row r="1913" spans="1:48" ht="15.75" customHeight="1" x14ac:dyDescent="0.35">
      <c r="A1913" s="1" t="s">
        <v>4704</v>
      </c>
      <c r="B1913">
        <v>-5.0870971018561903E-2</v>
      </c>
      <c r="C1913">
        <v>-0.159587447218072</v>
      </c>
      <c r="D1913">
        <v>0.16069481931546201</v>
      </c>
      <c r="E1913">
        <v>-9.0630760453283804E-2</v>
      </c>
      <c r="F1913">
        <v>-5.5085226618536799E-2</v>
      </c>
      <c r="G1913">
        <v>9.1234926599011706E-3</v>
      </c>
      <c r="H1913">
        <v>-7.2121340815348003E-2</v>
      </c>
      <c r="I1913">
        <v>-3.4261323555144697E-2</v>
      </c>
      <c r="J1913">
        <v>-3.3871255553054203E-2</v>
      </c>
      <c r="K1913">
        <v>-8.4529834365828296E-2</v>
      </c>
      <c r="L1913">
        <v>-4.0596609766728298E-2</v>
      </c>
      <c r="M1913">
        <v>-0.19118815218216301</v>
      </c>
      <c r="N1913">
        <v>5.5385376165696797E-2</v>
      </c>
      <c r="O1913">
        <v>-0.29920577879888099</v>
      </c>
      <c r="P1913">
        <v>-0.25306412314064303</v>
      </c>
      <c r="Q1913">
        <v>-0.115633696378971</v>
      </c>
      <c r="R1913">
        <v>0.118524558644302</v>
      </c>
      <c r="S1913">
        <v>-0.219658577896267</v>
      </c>
      <c r="T1913">
        <v>-0.20031979751488799</v>
      </c>
      <c r="U1913">
        <v>-1.22523044738654E-2</v>
      </c>
      <c r="V1913" s="8">
        <v>-3.8086099582282103E-2</v>
      </c>
      <c r="W1913" s="8">
        <v>-8.7546462966943503E-2</v>
      </c>
      <c r="X1913" s="9">
        <v>-0.15312955553819901</v>
      </c>
      <c r="Y1913" s="8">
        <v>-7.8426530310179696E-2</v>
      </c>
      <c r="Z1913" s="8">
        <v>0.97863260550917797</v>
      </c>
      <c r="AA1913" s="8">
        <v>0.68469307273557301</v>
      </c>
      <c r="AB1913" s="9">
        <v>0.405196727436749</v>
      </c>
      <c r="AC1913" s="8">
        <v>0.94025572180377304</v>
      </c>
      <c r="AD1913" s="1" t="s">
        <v>4704</v>
      </c>
      <c r="AE1913" s="1" t="s">
        <v>4704</v>
      </c>
      <c r="AF1913" s="1" t="s">
        <v>4705</v>
      </c>
      <c r="AH1913" s="10" t="s">
        <v>4705</v>
      </c>
      <c r="AN1913" s="21"/>
      <c r="AU1913" s="1" t="s">
        <v>77</v>
      </c>
      <c r="AV1913" s="1">
        <f t="shared" si="29"/>
        <v>0</v>
      </c>
    </row>
    <row r="1914" spans="1:48" ht="15.75" customHeight="1" x14ac:dyDescent="0.35">
      <c r="A1914" s="1" t="s">
        <v>4706</v>
      </c>
      <c r="B1914">
        <v>1.8280926425667001E-2</v>
      </c>
      <c r="C1914">
        <v>2.17596285150429E-2</v>
      </c>
      <c r="D1914">
        <v>-0.15078290379244499</v>
      </c>
      <c r="E1914">
        <v>0.115918541740564</v>
      </c>
      <c r="F1914">
        <v>-2.46899180629108E-2</v>
      </c>
      <c r="G1914">
        <v>-4.26104354079593E-2</v>
      </c>
      <c r="H1914">
        <v>-3.4101075558877501E-2</v>
      </c>
      <c r="I1914">
        <v>-3.11586079911763E-3</v>
      </c>
      <c r="J1914">
        <v>0.116969259434031</v>
      </c>
      <c r="K1914">
        <v>0.12042136156153101</v>
      </c>
      <c r="L1914">
        <v>0.100547038203917</v>
      </c>
      <c r="M1914">
        <v>9.6064982951556202E-2</v>
      </c>
      <c r="N1914">
        <v>-0.132869229337643</v>
      </c>
      <c r="O1914">
        <v>-4.2783930454621699E-2</v>
      </c>
      <c r="P1914">
        <v>-4.9242842604449701E-2</v>
      </c>
      <c r="Q1914">
        <v>-6.3271860225556004E-2</v>
      </c>
      <c r="R1914">
        <v>-0.23168210689056401</v>
      </c>
      <c r="S1914">
        <v>-0.15724682476169499</v>
      </c>
      <c r="T1914">
        <v>-0.16295091826459701</v>
      </c>
      <c r="U1914">
        <v>-0.17308826871930899</v>
      </c>
      <c r="V1914" s="8">
        <v>-2.61293224572163E-2</v>
      </c>
      <c r="W1914" s="8">
        <v>0.108500660537759</v>
      </c>
      <c r="X1914" s="9">
        <v>-7.2041965655567794E-2</v>
      </c>
      <c r="Y1914" s="8">
        <v>-0.18124202965904099</v>
      </c>
      <c r="Z1914" s="8">
        <v>0.72726423559505904</v>
      </c>
      <c r="AA1914" s="8">
        <v>0.301992226932427</v>
      </c>
      <c r="AB1914" s="9">
        <v>0.383285262111078</v>
      </c>
      <c r="AC1914" s="8">
        <v>1.06053212818194E-3</v>
      </c>
      <c r="AD1914" s="1" t="s">
        <v>4706</v>
      </c>
      <c r="AE1914" s="1" t="s">
        <v>4706</v>
      </c>
      <c r="AF1914" s="1" t="s">
        <v>4707</v>
      </c>
      <c r="AH1914" s="10" t="s">
        <v>4707</v>
      </c>
      <c r="AN1914" s="21"/>
      <c r="AU1914" s="1" t="s">
        <v>77</v>
      </c>
      <c r="AV1914" s="1">
        <f t="shared" si="29"/>
        <v>0</v>
      </c>
    </row>
    <row r="1915" spans="1:48" ht="15.75" customHeight="1" x14ac:dyDescent="0.35">
      <c r="A1915" s="1" t="s">
        <v>4708</v>
      </c>
      <c r="B1915">
        <v>0.14767060426859599</v>
      </c>
      <c r="C1915">
        <v>0.248614529617006</v>
      </c>
      <c r="D1915">
        <v>-0.70183937801437402</v>
      </c>
      <c r="E1915">
        <v>0.244661209699259</v>
      </c>
      <c r="F1915">
        <v>-0.104435186538802</v>
      </c>
      <c r="G1915">
        <v>-0.25617590856009298</v>
      </c>
      <c r="H1915">
        <v>-5.2462203884495399E-2</v>
      </c>
      <c r="I1915">
        <v>-9.2397608411278004E-2</v>
      </c>
      <c r="J1915">
        <v>2.7290931193949701E-2</v>
      </c>
      <c r="K1915">
        <v>-0.17039765654210701</v>
      </c>
      <c r="L1915">
        <v>0.208675958711693</v>
      </c>
      <c r="M1915">
        <v>0.11212220414360299</v>
      </c>
      <c r="N1915">
        <v>-0.45731309079263399</v>
      </c>
      <c r="O1915">
        <v>-4.8127311774423302E-2</v>
      </c>
      <c r="P1915">
        <v>-1.4823204286402899E-2</v>
      </c>
      <c r="Q1915">
        <v>-0.217620094791453</v>
      </c>
      <c r="R1915">
        <v>-0.52535958631167301</v>
      </c>
      <c r="S1915">
        <v>-0.12301666495955001</v>
      </c>
      <c r="T1915">
        <v>-8.1837766804816997E-2</v>
      </c>
      <c r="U1915">
        <v>-0.29079508386053698</v>
      </c>
      <c r="V1915" s="8">
        <v>-0.12636772684866701</v>
      </c>
      <c r="W1915" s="8">
        <v>4.4422859376784599E-2</v>
      </c>
      <c r="X1915" s="9">
        <v>-0.184470925411228</v>
      </c>
      <c r="Y1915" s="8">
        <v>-0.25525227548414398</v>
      </c>
      <c r="Z1915" s="8">
        <v>0.73479196802133495</v>
      </c>
      <c r="AA1915" s="8">
        <v>0.899164661578428</v>
      </c>
      <c r="AB1915" s="9">
        <v>0.63362975397322197</v>
      </c>
      <c r="AC1915" s="8">
        <v>0.107885721819431</v>
      </c>
      <c r="AD1915" s="1" t="s">
        <v>4708</v>
      </c>
      <c r="AE1915" s="1" t="s">
        <v>4709</v>
      </c>
      <c r="AF1915" s="1" t="s">
        <v>4710</v>
      </c>
      <c r="AH1915" s="10" t="s">
        <v>4710</v>
      </c>
      <c r="AN1915" s="21"/>
      <c r="AU1915" s="1" t="s">
        <v>77</v>
      </c>
      <c r="AV1915" s="1">
        <f t="shared" si="29"/>
        <v>0</v>
      </c>
    </row>
    <row r="1916" spans="1:48" ht="15.75" customHeight="1" x14ac:dyDescent="0.35">
      <c r="A1916" s="1" t="s">
        <v>4711</v>
      </c>
      <c r="B1916">
        <v>3.8068071915184701E-2</v>
      </c>
      <c r="C1916">
        <v>-0.13781343374610699</v>
      </c>
      <c r="D1916">
        <v>9.1931624265582296E-2</v>
      </c>
      <c r="E1916">
        <v>-4.0671686913167998E-2</v>
      </c>
      <c r="F1916">
        <v>1.75634071491153E-2</v>
      </c>
      <c r="G1916">
        <v>0.114279863338559</v>
      </c>
      <c r="H1916">
        <v>1.25681481605275E-2</v>
      </c>
      <c r="I1916">
        <v>9.8359573219197E-2</v>
      </c>
      <c r="J1916">
        <v>-4.4623758355330001E-2</v>
      </c>
      <c r="K1916">
        <v>5.57480381254154E-2</v>
      </c>
      <c r="L1916">
        <v>3.9359928429240201E-2</v>
      </c>
      <c r="M1916">
        <v>-7.8151507908386805E-2</v>
      </c>
      <c r="N1916">
        <v>-7.8690430527901204E-3</v>
      </c>
      <c r="O1916">
        <v>-0.10841643758981501</v>
      </c>
      <c r="P1916">
        <v>-0.15284061918243999</v>
      </c>
      <c r="Q1916">
        <v>-0.119083589065937</v>
      </c>
      <c r="R1916">
        <v>-1.3150280888119099E-2</v>
      </c>
      <c r="S1916">
        <v>-0.101487342796973</v>
      </c>
      <c r="T1916">
        <v>-0.158908143207632</v>
      </c>
      <c r="U1916">
        <v>-0.10813738236015499</v>
      </c>
      <c r="V1916" s="8">
        <v>6.0692747966849703E-2</v>
      </c>
      <c r="W1916" s="8">
        <v>-6.9168249272653004E-3</v>
      </c>
      <c r="X1916" s="9">
        <v>-9.7052422222746002E-2</v>
      </c>
      <c r="Y1916" s="8">
        <v>-9.5420787313220096E-2</v>
      </c>
      <c r="Z1916" s="8">
        <v>0.35137804755389701</v>
      </c>
      <c r="AA1916" s="8">
        <v>0.96748263279271396</v>
      </c>
      <c r="AB1916" s="9">
        <v>0.29767810113819099</v>
      </c>
      <c r="AC1916" s="8">
        <v>0.151509667508056</v>
      </c>
      <c r="AD1916" s="1" t="s">
        <v>4711</v>
      </c>
      <c r="AE1916" s="1" t="s">
        <v>4711</v>
      </c>
      <c r="AF1916" s="1" t="s">
        <v>4712</v>
      </c>
      <c r="AH1916" s="10" t="s">
        <v>4712</v>
      </c>
      <c r="AN1916" s="21"/>
      <c r="AU1916" s="1" t="s">
        <v>77</v>
      </c>
      <c r="AV1916" s="1">
        <f t="shared" si="29"/>
        <v>0</v>
      </c>
    </row>
    <row r="1917" spans="1:48" ht="15.75" customHeight="1" x14ac:dyDescent="0.35">
      <c r="A1917" s="1" t="s">
        <v>4713</v>
      </c>
      <c r="B1917">
        <v>0.14541331084733999</v>
      </c>
      <c r="C1917">
        <v>4.4920741358491299E-2</v>
      </c>
      <c r="D1917">
        <v>-0.42581057613936202</v>
      </c>
      <c r="E1917">
        <v>0.19627122803034899</v>
      </c>
      <c r="F1917">
        <v>-0.13789535203688899</v>
      </c>
      <c r="G1917">
        <v>0.118286461370343</v>
      </c>
      <c r="H1917">
        <v>-3.4224377223119197E-2</v>
      </c>
      <c r="I1917">
        <v>5.4087467662167502E-2</v>
      </c>
      <c r="J1917">
        <v>-4.9804499865460101E-2</v>
      </c>
      <c r="K1917">
        <v>-0.20980239124276301</v>
      </c>
      <c r="L1917">
        <v>0.14936359461611501</v>
      </c>
      <c r="M1917">
        <v>-3.7155760504935999E-2</v>
      </c>
      <c r="N1917">
        <v>-0.35049052684592802</v>
      </c>
      <c r="O1917">
        <v>-6.6810305642694995E-2</v>
      </c>
      <c r="P1917">
        <v>-0.22505672749723801</v>
      </c>
      <c r="Q1917">
        <v>-0.13352146701939899</v>
      </c>
      <c r="R1917">
        <v>-0.34671712195629401</v>
      </c>
      <c r="S1917">
        <v>-4.7826612612351001E-2</v>
      </c>
      <c r="T1917">
        <v>-0.223058463711824</v>
      </c>
      <c r="U1917">
        <v>-0.111187539766816</v>
      </c>
      <c r="V1917" s="8">
        <v>6.3549943125797495E-5</v>
      </c>
      <c r="W1917" s="8">
        <v>-3.6849764249261001E-2</v>
      </c>
      <c r="X1917" s="9">
        <v>-0.193969756751315</v>
      </c>
      <c r="Y1917" s="8">
        <v>-0.18219743451182099</v>
      </c>
      <c r="Z1917" s="8">
        <v>0.96421135792345103</v>
      </c>
      <c r="AA1917" s="8">
        <v>0.93124372762465502</v>
      </c>
      <c r="AB1917" s="9">
        <v>0.39640032219638099</v>
      </c>
      <c r="AC1917" s="8">
        <v>0.26997645057025099</v>
      </c>
      <c r="AD1917" s="1" t="s">
        <v>4713</v>
      </c>
      <c r="AE1917" s="1" t="s">
        <v>4713</v>
      </c>
      <c r="AF1917" s="1" t="s">
        <v>4714</v>
      </c>
      <c r="AH1917" s="10" t="s">
        <v>4714</v>
      </c>
      <c r="AN1917" s="21"/>
      <c r="AU1917" s="1" t="s">
        <v>77</v>
      </c>
      <c r="AV1917" s="1">
        <f t="shared" si="29"/>
        <v>0</v>
      </c>
    </row>
    <row r="1918" spans="1:48" ht="15.75" customHeight="1" x14ac:dyDescent="0.35">
      <c r="A1918" s="1" t="s">
        <v>4715</v>
      </c>
      <c r="B1918">
        <v>-6.0946950367529597E-2</v>
      </c>
      <c r="C1918">
        <v>-0.146421173188863</v>
      </c>
      <c r="D1918">
        <v>0.16708316514020399</v>
      </c>
      <c r="E1918">
        <v>9.6834973153560794E-2</v>
      </c>
      <c r="F1918">
        <v>0.49838113782119903</v>
      </c>
      <c r="G1918">
        <v>0.54992059795344495</v>
      </c>
      <c r="H1918">
        <v>0.58033190158257697</v>
      </c>
      <c r="I1918">
        <v>0.176776678577035</v>
      </c>
      <c r="J1918">
        <v>-0.101868911809918</v>
      </c>
      <c r="K1918">
        <v>-6.7267314099325903E-2</v>
      </c>
      <c r="L1918">
        <v>-0.21985991175873801</v>
      </c>
      <c r="M1918">
        <v>-0.12843972321216701</v>
      </c>
      <c r="N1918">
        <v>0.56211724827171095</v>
      </c>
      <c r="O1918">
        <v>0.50744183479039895</v>
      </c>
      <c r="P1918">
        <v>0.65273151470233404</v>
      </c>
      <c r="Q1918">
        <v>0.51259096398053094</v>
      </c>
      <c r="R1918">
        <v>0.702639815609852</v>
      </c>
      <c r="S1918">
        <v>0.68233719956855199</v>
      </c>
      <c r="T1918">
        <v>0.78771963729833805</v>
      </c>
      <c r="U1918">
        <v>0.70634282059179998</v>
      </c>
      <c r="V1918" s="8">
        <v>0.45135257898356401</v>
      </c>
      <c r="W1918" s="8">
        <v>-0.12935896522003701</v>
      </c>
      <c r="X1918" s="9">
        <v>0.558720390436244</v>
      </c>
      <c r="Y1918" s="8">
        <v>0.71975986826713501</v>
      </c>
      <c r="Z1918" s="8">
        <v>2.8321850758653299E-2</v>
      </c>
      <c r="AA1918" s="8">
        <v>0.28981971633850001</v>
      </c>
      <c r="AB1918" s="9">
        <v>6.0394298123500204E-3</v>
      </c>
      <c r="AC1918" s="8">
        <v>8.90722830689951E-5</v>
      </c>
      <c r="AD1918" s="1" t="s">
        <v>4715</v>
      </c>
      <c r="AE1918" s="1" t="s">
        <v>4715</v>
      </c>
      <c r="AF1918" s="1" t="s">
        <v>4716</v>
      </c>
      <c r="AH1918" s="10" t="s">
        <v>4716</v>
      </c>
      <c r="AN1918" s="21"/>
      <c r="AQ1918" s="1" t="s">
        <v>77</v>
      </c>
      <c r="AS1918" s="1" t="s">
        <v>77</v>
      </c>
      <c r="AT1918" s="1" t="s">
        <v>77</v>
      </c>
      <c r="AV1918" s="1">
        <f t="shared" si="29"/>
        <v>5</v>
      </c>
    </row>
    <row r="1919" spans="1:48" ht="15.75" customHeight="1" x14ac:dyDescent="0.35">
      <c r="A1919" s="1" t="s">
        <v>4717</v>
      </c>
      <c r="B1919">
        <v>-7.4100030894687502E-2</v>
      </c>
      <c r="C1919">
        <v>8.1147068043022005E-3</v>
      </c>
      <c r="D1919">
        <v>-0.13817258962315401</v>
      </c>
      <c r="E1919">
        <v>8.1025603071665994E-2</v>
      </c>
      <c r="F1919">
        <v>-0.77675635267134002</v>
      </c>
      <c r="G1919">
        <v>-0.79757689738138104</v>
      </c>
      <c r="H1919">
        <v>-0.76099532160225603</v>
      </c>
      <c r="I1919">
        <v>-0.64636656925815195</v>
      </c>
      <c r="J1919">
        <v>-0.26167064433654602</v>
      </c>
      <c r="K1919">
        <v>-0.17032931201849599</v>
      </c>
      <c r="L1919">
        <v>-0.29235369314139298</v>
      </c>
      <c r="M1919">
        <v>-0.222562555185674</v>
      </c>
      <c r="N1919">
        <v>-0.88212345107485002</v>
      </c>
      <c r="O1919">
        <v>-0.76859530022664502</v>
      </c>
      <c r="P1919">
        <v>-0.73788237462906403</v>
      </c>
      <c r="Q1919">
        <v>-0.84647920268388299</v>
      </c>
      <c r="R1919">
        <v>-0.70406676629892595</v>
      </c>
      <c r="S1919">
        <v>-0.550422091426925</v>
      </c>
      <c r="T1919">
        <v>-0.53925501912489704</v>
      </c>
      <c r="U1919">
        <v>-0.620089499432946</v>
      </c>
      <c r="V1919" s="8">
        <v>-0.74542378522828201</v>
      </c>
      <c r="W1919" s="8">
        <v>-0.23672905117052701</v>
      </c>
      <c r="X1919" s="9">
        <v>-0.80877008215361101</v>
      </c>
      <c r="Y1919" s="8">
        <v>-0.60345834407092402</v>
      </c>
      <c r="Z1919" s="8">
        <v>3.6143778720809102E-4</v>
      </c>
      <c r="AA1919" s="8">
        <v>5.6275662896698601E-2</v>
      </c>
      <c r="AB1919" s="9">
        <v>2.7227365123229602E-4</v>
      </c>
      <c r="AC1919" s="8">
        <v>2.0924441800604801E-3</v>
      </c>
      <c r="AD1919" s="1" t="s">
        <v>4717</v>
      </c>
      <c r="AE1919" s="1" t="s">
        <v>4718</v>
      </c>
      <c r="AF1919" s="1" t="s">
        <v>4719</v>
      </c>
      <c r="AH1919" s="10" t="s">
        <v>4719</v>
      </c>
      <c r="AN1919" s="21"/>
      <c r="AQ1919" s="1" t="s">
        <v>77</v>
      </c>
      <c r="AS1919" s="1" t="s">
        <v>77</v>
      </c>
      <c r="AT1919" s="1" t="s">
        <v>77</v>
      </c>
      <c r="AV1919" s="1">
        <f t="shared" si="29"/>
        <v>5</v>
      </c>
    </row>
    <row r="1920" spans="1:48" ht="15.75" customHeight="1" x14ac:dyDescent="0.35">
      <c r="A1920" s="1" t="s">
        <v>4720</v>
      </c>
      <c r="B1920">
        <v>2.1666512200549898E-2</v>
      </c>
      <c r="C1920">
        <v>-9.4013725055216393E-2</v>
      </c>
      <c r="D1920">
        <v>-1.1837257646397099E-2</v>
      </c>
      <c r="E1920">
        <v>7.0095483314662602E-2</v>
      </c>
      <c r="F1920">
        <v>0.106643451499257</v>
      </c>
      <c r="G1920">
        <v>0.268774538089806</v>
      </c>
      <c r="H1920">
        <v>0.28091135091260699</v>
      </c>
      <c r="I1920">
        <v>0.50089484825646702</v>
      </c>
      <c r="J1920">
        <v>-0.32087474921044101</v>
      </c>
      <c r="K1920">
        <v>-0.40555653877307302</v>
      </c>
      <c r="L1920">
        <v>-0.322935862933314</v>
      </c>
      <c r="M1920">
        <v>-0.70001370242460303</v>
      </c>
      <c r="N1920">
        <v>-0.24369340223955899</v>
      </c>
      <c r="O1920">
        <v>-8.0653197396309606E-2</v>
      </c>
      <c r="P1920">
        <v>-0.30334196307531403</v>
      </c>
      <c r="Q1920">
        <v>-0.18273207420795101</v>
      </c>
      <c r="R1920">
        <v>0.188626318795037</v>
      </c>
      <c r="S1920">
        <v>0.396867230259489</v>
      </c>
      <c r="T1920">
        <v>0.13196387796414599</v>
      </c>
      <c r="U1920">
        <v>0.22163202438242899</v>
      </c>
      <c r="V1920" s="8">
        <v>0.28930604718953401</v>
      </c>
      <c r="W1920" s="8">
        <v>-0.43734521333535797</v>
      </c>
      <c r="X1920" s="9">
        <v>-0.20260515922978301</v>
      </c>
      <c r="Y1920" s="8">
        <v>0.234772362850275</v>
      </c>
      <c r="Z1920" s="8">
        <v>6.0551102329478301E-2</v>
      </c>
      <c r="AA1920" s="8">
        <v>4.6993758419520498E-2</v>
      </c>
      <c r="AB1920" s="9">
        <v>3.7604586911251098E-2</v>
      </c>
      <c r="AC1920" s="8">
        <v>5.3685964805294103E-3</v>
      </c>
      <c r="AD1920" s="1" t="s">
        <v>4720</v>
      </c>
      <c r="AE1920" s="1" t="s">
        <v>4721</v>
      </c>
      <c r="AF1920" s="1" t="s">
        <v>4722</v>
      </c>
      <c r="AH1920" s="10" t="s">
        <v>4722</v>
      </c>
      <c r="AI1920" t="s">
        <v>77</v>
      </c>
      <c r="AN1920" s="21"/>
      <c r="AR1920" s="1" t="s">
        <v>77</v>
      </c>
      <c r="AS1920" s="1" t="s">
        <v>77</v>
      </c>
      <c r="AU1920" s="1" t="s">
        <v>77</v>
      </c>
      <c r="AV1920" s="1">
        <f t="shared" si="29"/>
        <v>3</v>
      </c>
    </row>
    <row r="1921" spans="1:48" ht="15.75" customHeight="1" x14ac:dyDescent="0.35">
      <c r="A1921" s="1" t="s">
        <v>4723</v>
      </c>
      <c r="B1921">
        <v>5.5511669792776101E-2</v>
      </c>
      <c r="C1921">
        <v>3.2825556082614699E-2</v>
      </c>
      <c r="D1921">
        <v>-0.28417960635950101</v>
      </c>
      <c r="E1921">
        <v>7.0511111816820696E-2</v>
      </c>
      <c r="F1921">
        <v>-0.622058678380915</v>
      </c>
      <c r="G1921">
        <v>-0.56949263379469395</v>
      </c>
      <c r="H1921">
        <v>-0.63643703766169302</v>
      </c>
      <c r="I1921">
        <v>-0.61110441305435903</v>
      </c>
      <c r="J1921">
        <v>-0.44835773181203797</v>
      </c>
      <c r="K1921">
        <v>-0.71003488139463</v>
      </c>
      <c r="L1921">
        <v>-0.59769342911799905</v>
      </c>
      <c r="M1921">
        <v>-0.49827486773854601</v>
      </c>
      <c r="N1921">
        <v>-0.75269876283294102</v>
      </c>
      <c r="O1921">
        <v>-0.59274783021755095</v>
      </c>
      <c r="P1921">
        <v>-0.598837609801947</v>
      </c>
      <c r="Q1921">
        <v>-0.69861018794803298</v>
      </c>
      <c r="R1921">
        <v>-0.27280612622570199</v>
      </c>
      <c r="S1921">
        <v>-4.3442624430709099E-2</v>
      </c>
      <c r="T1921">
        <v>-6.8346606576507304E-2</v>
      </c>
      <c r="U1921">
        <v>-0.113639959982534</v>
      </c>
      <c r="V1921" s="8">
        <v>-0.60977319072291503</v>
      </c>
      <c r="W1921" s="8">
        <v>-0.56359022751580301</v>
      </c>
      <c r="X1921" s="9">
        <v>-0.66072359770011801</v>
      </c>
      <c r="Y1921" s="8">
        <v>-0.124558829303863</v>
      </c>
      <c r="Z1921" s="8">
        <v>1.6424537891964301E-2</v>
      </c>
      <c r="AA1921" s="8">
        <v>1.6887554811515101E-2</v>
      </c>
      <c r="AB1921" s="9">
        <v>6.5776001433679203E-3</v>
      </c>
      <c r="AC1921" s="8">
        <v>5.3165251113014497E-3</v>
      </c>
      <c r="AD1921" s="1" t="s">
        <v>4723</v>
      </c>
      <c r="AE1921" s="1" t="s">
        <v>4724</v>
      </c>
      <c r="AF1921" s="1" t="s">
        <v>4725</v>
      </c>
      <c r="AH1921" s="10" t="s">
        <v>4725</v>
      </c>
      <c r="AN1921" s="21"/>
      <c r="AQ1921" s="1" t="s">
        <v>77</v>
      </c>
      <c r="AR1921" s="1" t="s">
        <v>77</v>
      </c>
      <c r="AU1921" s="1" t="s">
        <v>77</v>
      </c>
      <c r="AV1921" s="1">
        <f t="shared" si="29"/>
        <v>6</v>
      </c>
    </row>
    <row r="1922" spans="1:48" ht="15.75" customHeight="1" x14ac:dyDescent="0.35">
      <c r="A1922" s="1" t="s">
        <v>4726</v>
      </c>
      <c r="B1922">
        <v>-5.1276121534420604E-3</v>
      </c>
      <c r="C1922">
        <v>-7.8005511328807897E-2</v>
      </c>
      <c r="D1922">
        <v>-4.8476666626924098E-2</v>
      </c>
      <c r="E1922">
        <v>8.7446549264763807E-2</v>
      </c>
      <c r="F1922">
        <v>-0.17754708873022401</v>
      </c>
      <c r="G1922">
        <v>-0.137596989852101</v>
      </c>
      <c r="H1922">
        <v>-7.7848964134235699E-2</v>
      </c>
      <c r="I1922">
        <v>-8.4886339368962505E-2</v>
      </c>
      <c r="J1922">
        <v>-7.8284089033989396E-2</v>
      </c>
      <c r="K1922">
        <v>-6.8972780043884394E-2</v>
      </c>
      <c r="L1922">
        <v>-7.5545023256085794E-2</v>
      </c>
      <c r="M1922">
        <v>-0.102292857709435</v>
      </c>
      <c r="N1922">
        <v>-0.25181636686925202</v>
      </c>
      <c r="O1922">
        <v>-0.33457414198846003</v>
      </c>
      <c r="P1922">
        <v>-0.32444111249360802</v>
      </c>
      <c r="Q1922">
        <v>-0.26017214153912499</v>
      </c>
      <c r="R1922">
        <v>-0.187331753721526</v>
      </c>
      <c r="S1922">
        <v>-0.25116340100797402</v>
      </c>
      <c r="T1922">
        <v>-0.26575103077376599</v>
      </c>
      <c r="U1922">
        <v>-0.175364985175052</v>
      </c>
      <c r="V1922" s="8">
        <v>-0.119469845521381</v>
      </c>
      <c r="W1922" s="8">
        <v>-8.1273687510848694E-2</v>
      </c>
      <c r="X1922" s="9">
        <v>-0.29275094072261099</v>
      </c>
      <c r="Y1922" s="8">
        <v>-0.21990279266957899</v>
      </c>
      <c r="Z1922" s="8">
        <v>9.7402249980357902E-2</v>
      </c>
      <c r="AA1922" s="8">
        <v>0.29797372213590001</v>
      </c>
      <c r="AB1922" s="9">
        <v>4.3337422814603201E-3</v>
      </c>
      <c r="AC1922" s="8">
        <v>1.63060406464971E-2</v>
      </c>
      <c r="AD1922" s="1" t="s">
        <v>4726</v>
      </c>
      <c r="AE1922" s="1" t="s">
        <v>4726</v>
      </c>
      <c r="AF1922" s="1" t="s">
        <v>4727</v>
      </c>
      <c r="AH1922" s="10" t="s">
        <v>4727</v>
      </c>
      <c r="AN1922" s="21"/>
      <c r="AS1922" s="1" t="s">
        <v>77</v>
      </c>
      <c r="AU1922" s="1" t="s">
        <v>77</v>
      </c>
      <c r="AV1922" s="1">
        <f t="shared" ref="AV1922:AV1985" si="30">IF(AQ1922="+",IF(AR1922="+",IF(AS1922="+",7,6),IF(AS1922="+",5,4)),IF(AR1922="+",IF(AS1922="+",3,2),IF(AS1922="+",1,0)))</f>
        <v>1</v>
      </c>
    </row>
    <row r="1923" spans="1:48" ht="15.75" customHeight="1" x14ac:dyDescent="0.35">
      <c r="A1923" s="1" t="s">
        <v>4728</v>
      </c>
      <c r="B1923">
        <v>-2.2592395869820699E-2</v>
      </c>
      <c r="C1923">
        <v>0.11611231445515099</v>
      </c>
      <c r="D1923">
        <v>3.2957967481813698E-2</v>
      </c>
      <c r="E1923">
        <v>3.6894237374769899E-2</v>
      </c>
      <c r="F1923">
        <v>0.89740006624945601</v>
      </c>
      <c r="G1923">
        <v>1.03630828191948</v>
      </c>
      <c r="H1923">
        <v>0.88230082254524</v>
      </c>
      <c r="I1923">
        <v>1.00590210755063</v>
      </c>
      <c r="J1923">
        <v>0.25733357807080998</v>
      </c>
      <c r="K1923">
        <v>0.30808357105162099</v>
      </c>
      <c r="L1923">
        <v>0.40618372879415299</v>
      </c>
      <c r="M1923">
        <v>0.28552423379269398</v>
      </c>
      <c r="N1923">
        <v>0.89611810194194996</v>
      </c>
      <c r="O1923">
        <v>0.81816499207764004</v>
      </c>
      <c r="P1923">
        <v>0.78940434121695902</v>
      </c>
      <c r="Q1923">
        <v>0.79726714692218703</v>
      </c>
      <c r="R1923">
        <v>0.64781581336920002</v>
      </c>
      <c r="S1923">
        <v>0.53191032316007902</v>
      </c>
      <c r="T1923">
        <v>0.51200787657867297</v>
      </c>
      <c r="U1923">
        <v>0.50532122619460595</v>
      </c>
      <c r="V1923" s="8">
        <v>0.95547781956620403</v>
      </c>
      <c r="W1923" s="8">
        <v>0.31428127792731902</v>
      </c>
      <c r="X1923" s="9">
        <v>0.82523864553968396</v>
      </c>
      <c r="Y1923" s="8">
        <v>0.54926380982563905</v>
      </c>
      <c r="Z1923" s="8">
        <v>7.8139076632532004E-5</v>
      </c>
      <c r="AA1923" s="8">
        <v>6.2586048926197299E-3</v>
      </c>
      <c r="AB1923" s="9">
        <v>5.4425204912312997E-5</v>
      </c>
      <c r="AC1923" s="8">
        <v>7.9789729716892802E-3</v>
      </c>
      <c r="AD1923" s="1" t="s">
        <v>4728</v>
      </c>
      <c r="AE1923" s="1" t="s">
        <v>4728</v>
      </c>
      <c r="AF1923" s="1" t="s">
        <v>4729</v>
      </c>
      <c r="AH1923" s="10" t="s">
        <v>4729</v>
      </c>
      <c r="AI1923" t="s">
        <v>77</v>
      </c>
      <c r="AN1923" s="21"/>
      <c r="AQ1923" s="1" t="s">
        <v>77</v>
      </c>
      <c r="AR1923" s="1" t="s">
        <v>77</v>
      </c>
      <c r="AS1923" s="1" t="s">
        <v>77</v>
      </c>
      <c r="AT1923" s="1" t="s">
        <v>77</v>
      </c>
      <c r="AV1923" s="1">
        <f t="shared" si="30"/>
        <v>7</v>
      </c>
    </row>
    <row r="1924" spans="1:48" ht="15.75" customHeight="1" x14ac:dyDescent="0.35">
      <c r="A1924" s="1" t="s">
        <v>4730</v>
      </c>
      <c r="B1924">
        <v>-2.9989955678111301E-3</v>
      </c>
      <c r="C1924">
        <v>3.8074661971665397E-2</v>
      </c>
      <c r="D1924">
        <v>-0.18831471446206199</v>
      </c>
      <c r="E1924">
        <v>-2.2120922211819102E-2</v>
      </c>
      <c r="F1924">
        <v>-0.75822063037173204</v>
      </c>
      <c r="G1924">
        <v>-0.77705383083882296</v>
      </c>
      <c r="H1924">
        <v>-0.81173566532631802</v>
      </c>
      <c r="I1924">
        <v>-0.65568405111139605</v>
      </c>
      <c r="J1924">
        <v>-0.83178885340986297</v>
      </c>
      <c r="K1924">
        <v>-0.97853526274520897</v>
      </c>
      <c r="L1924">
        <v>-1.0117415325625601</v>
      </c>
      <c r="M1924">
        <v>-1.0159680821063799</v>
      </c>
      <c r="N1924">
        <v>-1.2749532567406101</v>
      </c>
      <c r="O1924">
        <v>-1.28592632392458</v>
      </c>
      <c r="P1924">
        <v>-0.93091095548252001</v>
      </c>
      <c r="Q1924">
        <v>-1.2567990015572901</v>
      </c>
      <c r="R1924">
        <v>-0.43910729044333502</v>
      </c>
      <c r="S1924">
        <v>-0.33966898652437699</v>
      </c>
      <c r="T1924">
        <v>-5.1572685098365101E-2</v>
      </c>
      <c r="U1924">
        <v>-0.25582729737802101</v>
      </c>
      <c r="V1924" s="8">
        <v>-0.75067354441206702</v>
      </c>
      <c r="W1924" s="8">
        <v>-0.95950843270600505</v>
      </c>
      <c r="X1924" s="9">
        <v>-1.1871473844262499</v>
      </c>
      <c r="Y1924" s="8">
        <v>-0.271544064861024</v>
      </c>
      <c r="Z1924" s="8">
        <v>4.7058025521300802E-4</v>
      </c>
      <c r="AA1924" s="8">
        <v>3.91347497411852E-4</v>
      </c>
      <c r="AB1924" s="9">
        <v>6.9106071250981901E-4</v>
      </c>
      <c r="AC1924" s="8">
        <v>4.4531895187053397E-3</v>
      </c>
      <c r="AD1924" s="1" t="s">
        <v>4730</v>
      </c>
      <c r="AE1924" s="1" t="s">
        <v>4731</v>
      </c>
      <c r="AF1924" s="1" t="s">
        <v>4732</v>
      </c>
      <c r="AH1924" s="10" t="s">
        <v>4732</v>
      </c>
      <c r="AN1924" s="21"/>
      <c r="AQ1924" s="1" t="s">
        <v>77</v>
      </c>
      <c r="AR1924" s="1" t="s">
        <v>77</v>
      </c>
      <c r="AS1924" s="1" t="s">
        <v>77</v>
      </c>
      <c r="AT1924" s="1" t="s">
        <v>77</v>
      </c>
      <c r="AV1924" s="1">
        <f t="shared" si="30"/>
        <v>7</v>
      </c>
    </row>
    <row r="1925" spans="1:48" ht="15.75" customHeight="1" x14ac:dyDescent="0.35">
      <c r="A1925" s="1" t="s">
        <v>4733</v>
      </c>
      <c r="B1925" s="14">
        <v>1.6974576548077399E-4</v>
      </c>
      <c r="C1925">
        <v>-3.24971476004823E-2</v>
      </c>
      <c r="D1925">
        <v>2.6695621791405E-2</v>
      </c>
      <c r="E1925">
        <v>-1.15200202813854E-2</v>
      </c>
      <c r="F1925">
        <v>-0.19580493822645501</v>
      </c>
      <c r="G1925">
        <v>-8.3934270168019395E-2</v>
      </c>
      <c r="H1925">
        <v>-0.12741124846214899</v>
      </c>
      <c r="I1925">
        <v>-0.106944314653016</v>
      </c>
      <c r="J1925">
        <v>8.50986482218208E-3</v>
      </c>
      <c r="K1925">
        <v>-1.8159308056012201E-2</v>
      </c>
      <c r="L1925">
        <v>0.15069467662313901</v>
      </c>
      <c r="M1925">
        <v>4.6643703333353798E-2</v>
      </c>
      <c r="N1925">
        <v>2.5175725190048899E-3</v>
      </c>
      <c r="O1925">
        <v>2.3046101296212099E-3</v>
      </c>
      <c r="P1925">
        <v>3.9797346152262499E-2</v>
      </c>
      <c r="Q1925">
        <v>3.1520764725568903E-2</v>
      </c>
      <c r="R1925">
        <v>-5.2093643261155599E-2</v>
      </c>
      <c r="S1925">
        <v>-5.7992793942684397E-2</v>
      </c>
      <c r="T1925">
        <v>-1.12736176687537E-2</v>
      </c>
      <c r="U1925">
        <v>-2.5869994236557399E-2</v>
      </c>
      <c r="V1925" s="8">
        <v>-0.128523692877409</v>
      </c>
      <c r="W1925" s="8">
        <v>4.6922234180665802E-2</v>
      </c>
      <c r="X1925" s="9">
        <v>1.9035073381614399E-2</v>
      </c>
      <c r="Y1925" s="8">
        <v>-3.6807512277287797E-2</v>
      </c>
      <c r="Z1925" s="8">
        <v>2.1382571593302899E-2</v>
      </c>
      <c r="AA1925" s="8">
        <v>0.43876413610557102</v>
      </c>
      <c r="AB1925" s="9">
        <v>0.27663303821131202</v>
      </c>
      <c r="AC1925" s="8">
        <v>0.16732968055939099</v>
      </c>
      <c r="AD1925" s="1" t="s">
        <v>4733</v>
      </c>
      <c r="AE1925" s="1" t="s">
        <v>4734</v>
      </c>
      <c r="AF1925" s="1" t="s">
        <v>4735</v>
      </c>
      <c r="AH1925" s="10" t="s">
        <v>4735</v>
      </c>
      <c r="AN1925" s="21"/>
      <c r="AU1925" s="1" t="s">
        <v>77</v>
      </c>
      <c r="AV1925" s="1">
        <f t="shared" si="30"/>
        <v>0</v>
      </c>
    </row>
    <row r="1926" spans="1:48" ht="15.75" customHeight="1" x14ac:dyDescent="0.35">
      <c r="A1926" s="1" t="s">
        <v>4736</v>
      </c>
      <c r="B1926">
        <v>1.3564425202557301E-2</v>
      </c>
      <c r="C1926">
        <v>-5.6485481390713903E-2</v>
      </c>
      <c r="D1926">
        <v>0.109083204402059</v>
      </c>
      <c r="E1926">
        <v>3.4866774367382503E-2</v>
      </c>
      <c r="F1926">
        <v>0.53291788323587297</v>
      </c>
      <c r="G1926">
        <v>0.54479524761477005</v>
      </c>
      <c r="H1926">
        <v>0.46440558981046398</v>
      </c>
      <c r="I1926">
        <v>0.424925019743426</v>
      </c>
      <c r="J1926">
        <v>0.231041148882002</v>
      </c>
      <c r="K1926">
        <v>0.33603214483301502</v>
      </c>
      <c r="L1926">
        <v>0.27162146018671501</v>
      </c>
      <c r="M1926">
        <v>0.160368536314972</v>
      </c>
      <c r="N1926">
        <v>0.649683711193626</v>
      </c>
      <c r="O1926">
        <v>0.59642169631170106</v>
      </c>
      <c r="P1926">
        <v>0.50977772065930804</v>
      </c>
      <c r="Q1926">
        <v>0.59687915733386498</v>
      </c>
      <c r="R1926">
        <v>0.44872245218787299</v>
      </c>
      <c r="S1926">
        <v>0.37574861176246799</v>
      </c>
      <c r="T1926">
        <v>0.26845404929642103</v>
      </c>
      <c r="U1926">
        <v>0.35440867911916701</v>
      </c>
      <c r="V1926" s="8">
        <v>0.491760935101133</v>
      </c>
      <c r="W1926" s="8">
        <v>0.24976582255417601</v>
      </c>
      <c r="X1926" s="9">
        <v>0.58819057137462505</v>
      </c>
      <c r="Y1926" s="8">
        <v>0.36183344809148199</v>
      </c>
      <c r="Z1926" s="8">
        <v>4.5886356000626001E-4</v>
      </c>
      <c r="AA1926" s="8">
        <v>2.1723224205119199E-2</v>
      </c>
      <c r="AB1926" s="9">
        <v>2.2745474872786899E-4</v>
      </c>
      <c r="AC1926" s="8">
        <v>0.127671003657262</v>
      </c>
      <c r="AD1926" s="1" t="s">
        <v>4736</v>
      </c>
      <c r="AE1926" s="1" t="s">
        <v>4736</v>
      </c>
      <c r="AF1926" s="1" t="s">
        <v>4737</v>
      </c>
      <c r="AH1926" s="10" t="s">
        <v>4737</v>
      </c>
      <c r="AN1926" s="21"/>
      <c r="AQ1926" s="1" t="s">
        <v>77</v>
      </c>
      <c r="AR1926" s="1" t="s">
        <v>77</v>
      </c>
      <c r="AU1926" s="1" t="s">
        <v>77</v>
      </c>
      <c r="AV1926" s="1">
        <f t="shared" si="30"/>
        <v>6</v>
      </c>
    </row>
    <row r="1927" spans="1:48" ht="15.75" customHeight="1" x14ac:dyDescent="0.35">
      <c r="A1927" s="1" t="s">
        <v>4738</v>
      </c>
      <c r="B1927">
        <v>1.4481556506935099E-2</v>
      </c>
      <c r="C1927">
        <v>4.2532206800371897E-2</v>
      </c>
      <c r="D1927">
        <v>-0.32343411704208502</v>
      </c>
      <c r="E1927">
        <v>-6.9598418970955006E-2</v>
      </c>
      <c r="F1927">
        <v>-1.5624292206002099</v>
      </c>
      <c r="G1927">
        <v>-1.57410698693712</v>
      </c>
      <c r="H1927">
        <v>-1.51160593685681</v>
      </c>
      <c r="I1927">
        <v>-1.3342836936881399</v>
      </c>
      <c r="J1927">
        <v>-1.7556198422620399</v>
      </c>
      <c r="K1927">
        <v>-2.0297993986945002</v>
      </c>
      <c r="L1927">
        <v>-1.8824336051908199</v>
      </c>
      <c r="M1927">
        <v>-1.9543849775416999</v>
      </c>
      <c r="N1927">
        <v>-2.1832891641179</v>
      </c>
      <c r="O1927">
        <v>-2.0873715583549699</v>
      </c>
      <c r="P1927">
        <v>-1.80031592418659</v>
      </c>
      <c r="Q1927">
        <v>-2.1900887889114502</v>
      </c>
      <c r="R1927">
        <v>-0.51115040269513601</v>
      </c>
      <c r="S1927">
        <v>-0.20946020861058201</v>
      </c>
      <c r="T1927">
        <v>-3.9666637312100399E-2</v>
      </c>
      <c r="U1927">
        <v>-0.19349443261744201</v>
      </c>
      <c r="V1927" s="8">
        <v>-1.49560645952057</v>
      </c>
      <c r="W1927" s="8">
        <v>-1.9055594559222599</v>
      </c>
      <c r="X1927" s="9">
        <v>-2.06526635889273</v>
      </c>
      <c r="Y1927" s="8">
        <v>-0.238442920308815</v>
      </c>
      <c r="Z1927" s="8">
        <v>2.47888493104593E-4</v>
      </c>
      <c r="AA1927" s="8">
        <v>2.8547849467005202E-4</v>
      </c>
      <c r="AB1927" s="9">
        <v>9.4643128158307204E-5</v>
      </c>
      <c r="AC1927" s="8">
        <v>4.3405157859360399E-4</v>
      </c>
      <c r="AD1927" s="1" t="s">
        <v>4738</v>
      </c>
      <c r="AE1927" s="1" t="s">
        <v>4739</v>
      </c>
      <c r="AF1927" s="1" t="s">
        <v>4740</v>
      </c>
      <c r="AH1927" s="10" t="s">
        <v>4740</v>
      </c>
      <c r="AN1927" s="21"/>
      <c r="AP1927" t="s">
        <v>77</v>
      </c>
      <c r="AQ1927" s="1" t="s">
        <v>77</v>
      </c>
      <c r="AR1927" s="1" t="s">
        <v>77</v>
      </c>
      <c r="AS1927" s="1" t="s">
        <v>77</v>
      </c>
      <c r="AT1927" s="1" t="s">
        <v>77</v>
      </c>
      <c r="AV1927" s="1">
        <f t="shared" si="30"/>
        <v>7</v>
      </c>
    </row>
    <row r="1928" spans="1:48" ht="15.75" customHeight="1" x14ac:dyDescent="0.35">
      <c r="A1928" s="1" t="s">
        <v>4741</v>
      </c>
      <c r="B1928">
        <v>-4.6161719496140598E-2</v>
      </c>
      <c r="C1928">
        <v>-1.2224630599078599E-2</v>
      </c>
      <c r="D1928">
        <v>-0.22353473028576201</v>
      </c>
      <c r="E1928">
        <v>9.0958918497698299E-2</v>
      </c>
      <c r="F1928">
        <v>-0.99777225956176896</v>
      </c>
      <c r="G1928">
        <v>-1.0201294649411601</v>
      </c>
      <c r="H1928">
        <v>-1.0134026679891099</v>
      </c>
      <c r="I1928">
        <v>-0.84576043080042695</v>
      </c>
      <c r="J1928">
        <v>-0.42989956528277801</v>
      </c>
      <c r="K1928">
        <v>-0.32663681452773002</v>
      </c>
      <c r="L1928">
        <v>-0.34873559025011702</v>
      </c>
      <c r="M1928">
        <v>-0.401478903352738</v>
      </c>
      <c r="N1928">
        <v>-1.2902480912016501</v>
      </c>
      <c r="O1928">
        <v>-1.1876707394450501</v>
      </c>
      <c r="P1928">
        <v>-1.17765927157369</v>
      </c>
      <c r="Q1928">
        <v>-1.31929351487054</v>
      </c>
      <c r="R1928">
        <v>-0.99820959864294001</v>
      </c>
      <c r="S1928">
        <v>-0.83197640398401096</v>
      </c>
      <c r="T1928">
        <v>-0.85749952731552903</v>
      </c>
      <c r="U1928">
        <v>-0.96201437136476997</v>
      </c>
      <c r="V1928" s="8">
        <v>-0.96926620582311995</v>
      </c>
      <c r="W1928" s="8">
        <v>-0.37668771835334097</v>
      </c>
      <c r="X1928" s="9">
        <v>-1.24371790427273</v>
      </c>
      <c r="Y1928" s="8">
        <v>-0.91242497532681199</v>
      </c>
      <c r="Z1928" s="8">
        <v>5.3842202590847696E-4</v>
      </c>
      <c r="AA1928" s="8">
        <v>4.3362022221188699E-2</v>
      </c>
      <c r="AB1928" s="9">
        <v>2.9986237518564402E-4</v>
      </c>
      <c r="AC1928" s="8">
        <v>8.5207702788203795E-4</v>
      </c>
      <c r="AD1928" s="1" t="s">
        <v>4741</v>
      </c>
      <c r="AE1928" s="1" t="s">
        <v>4741</v>
      </c>
      <c r="AF1928" s="1" t="s">
        <v>4742</v>
      </c>
      <c r="AH1928" s="10" t="s">
        <v>4742</v>
      </c>
      <c r="AN1928" s="21"/>
      <c r="AQ1928" s="1" t="s">
        <v>77</v>
      </c>
      <c r="AR1928" s="1" t="s">
        <v>77</v>
      </c>
      <c r="AS1928" s="1" t="s">
        <v>77</v>
      </c>
      <c r="AT1928" s="1" t="s">
        <v>77</v>
      </c>
      <c r="AV1928" s="1">
        <f t="shared" si="30"/>
        <v>7</v>
      </c>
    </row>
    <row r="1929" spans="1:48" ht="15.75" customHeight="1" x14ac:dyDescent="0.35">
      <c r="A1929" s="1" t="s">
        <v>4743</v>
      </c>
      <c r="B1929">
        <v>-3.8724413731916398E-3</v>
      </c>
      <c r="C1929">
        <v>0.25106877273167699</v>
      </c>
      <c r="D1929">
        <v>-2.1663543799120802E-3</v>
      </c>
      <c r="E1929">
        <v>-0.14125189283118</v>
      </c>
      <c r="F1929">
        <v>0.30389673140733198</v>
      </c>
      <c r="G1929">
        <v>0.41749455713749301</v>
      </c>
      <c r="H1929">
        <v>0.25906045881190898</v>
      </c>
      <c r="I1929">
        <v>0.50532393821310095</v>
      </c>
      <c r="J1929">
        <v>0.128616614999532</v>
      </c>
      <c r="K1929">
        <v>0.182272135214366</v>
      </c>
      <c r="L1929">
        <v>0.210687293628189</v>
      </c>
      <c r="M1929">
        <v>0.112197764598978</v>
      </c>
      <c r="N1929">
        <v>0.57104422575970104</v>
      </c>
      <c r="O1929">
        <v>0.52914052504836995</v>
      </c>
      <c r="P1929">
        <v>0.54796733449671398</v>
      </c>
      <c r="Q1929">
        <v>0.56501217886407795</v>
      </c>
      <c r="R1929">
        <v>0.44265842874938799</v>
      </c>
      <c r="S1929">
        <v>0.37845804624739898</v>
      </c>
      <c r="T1929">
        <v>0.40829525371326297</v>
      </c>
      <c r="U1929">
        <v>0.44532951110719399</v>
      </c>
      <c r="V1929" s="8">
        <v>0.37144392139245902</v>
      </c>
      <c r="W1929" s="8">
        <v>0.158443452110266</v>
      </c>
      <c r="X1929" s="9">
        <v>0.55329106604221601</v>
      </c>
      <c r="Y1929" s="8">
        <v>0.41868530995431102</v>
      </c>
      <c r="Z1929" s="8">
        <v>3.7639012387895701E-2</v>
      </c>
      <c r="AA1929" s="8">
        <v>0.37053122859100401</v>
      </c>
      <c r="AB1929" s="9">
        <v>1.8425830397389299E-2</v>
      </c>
      <c r="AC1929" s="8">
        <v>1.1653920335169699E-3</v>
      </c>
      <c r="AD1929" s="1" t="s">
        <v>4743</v>
      </c>
      <c r="AE1929" s="1" t="s">
        <v>4744</v>
      </c>
      <c r="AF1929" s="1" t="s">
        <v>4745</v>
      </c>
      <c r="AH1929" s="10" t="s">
        <v>4745</v>
      </c>
      <c r="AI1929" t="s">
        <v>77</v>
      </c>
      <c r="AN1929" s="21"/>
      <c r="AQ1929" s="1" t="s">
        <v>77</v>
      </c>
      <c r="AS1929" s="1" t="s">
        <v>77</v>
      </c>
      <c r="AT1929" s="1" t="s">
        <v>77</v>
      </c>
      <c r="AV1929" s="1">
        <f t="shared" si="30"/>
        <v>5</v>
      </c>
    </row>
    <row r="1930" spans="1:48" ht="15.75" customHeight="1" x14ac:dyDescent="0.35">
      <c r="A1930" s="1" t="s">
        <v>4746</v>
      </c>
      <c r="B1930">
        <v>3.4313198958241503E-2</v>
      </c>
      <c r="C1930">
        <v>4.88213759535518E-2</v>
      </c>
      <c r="D1930">
        <v>0.20348342243888701</v>
      </c>
      <c r="E1930">
        <v>-0.15087156000864499</v>
      </c>
      <c r="F1930">
        <v>0.83489666066047197</v>
      </c>
      <c r="G1930">
        <v>0.86182482010922301</v>
      </c>
      <c r="H1930">
        <v>0.60145964210386804</v>
      </c>
      <c r="I1930">
        <v>0.72693126063549496</v>
      </c>
      <c r="J1930">
        <v>0.139640552262767</v>
      </c>
      <c r="K1930">
        <v>0.10826249046297</v>
      </c>
      <c r="L1930">
        <v>0.28973225984944101</v>
      </c>
      <c r="M1930">
        <v>5.9231730201797998E-2</v>
      </c>
      <c r="N1930">
        <v>0.89951185306958004</v>
      </c>
      <c r="O1930">
        <v>0.9165758684059</v>
      </c>
      <c r="P1930">
        <v>0.612783064677628</v>
      </c>
      <c r="Q1930">
        <v>0.89702720771901201</v>
      </c>
      <c r="R1930">
        <v>0.797655758354339</v>
      </c>
      <c r="S1930">
        <v>0.81238284292367702</v>
      </c>
      <c r="T1930">
        <v>0.48691661959840399</v>
      </c>
      <c r="U1930">
        <v>0.796860747453772</v>
      </c>
      <c r="V1930" s="8">
        <v>0.75627809587726502</v>
      </c>
      <c r="W1930" s="8">
        <v>0.14921675819424399</v>
      </c>
      <c r="X1930" s="9">
        <v>0.83147449846803001</v>
      </c>
      <c r="Y1930" s="8">
        <v>0.72345399208254801</v>
      </c>
      <c r="Z1930" s="8">
        <v>1.62923784917098E-3</v>
      </c>
      <c r="AA1930" s="8">
        <v>0.413651516229112</v>
      </c>
      <c r="AB1930" s="9">
        <v>1.2242362787865399E-3</v>
      </c>
      <c r="AC1930" s="8">
        <v>5.9857351330811102E-3</v>
      </c>
      <c r="AD1930" s="1" t="s">
        <v>4746</v>
      </c>
      <c r="AE1930" s="1" t="s">
        <v>4746</v>
      </c>
      <c r="AF1930" s="1" t="s">
        <v>4747</v>
      </c>
      <c r="AH1930" s="10" t="s">
        <v>4747</v>
      </c>
      <c r="AI1930" t="s">
        <v>77</v>
      </c>
      <c r="AN1930" s="21"/>
      <c r="AQ1930" s="1" t="s">
        <v>77</v>
      </c>
      <c r="AS1930" s="1" t="s">
        <v>77</v>
      </c>
      <c r="AT1930" s="1" t="s">
        <v>77</v>
      </c>
      <c r="AV1930" s="1">
        <f t="shared" si="30"/>
        <v>5</v>
      </c>
    </row>
    <row r="1931" spans="1:48" ht="15.75" customHeight="1" x14ac:dyDescent="0.35">
      <c r="A1931" s="1" t="s">
        <v>4748</v>
      </c>
      <c r="B1931">
        <v>-4.0331544755564802E-2</v>
      </c>
      <c r="C1931">
        <v>1.7210926827026799E-2</v>
      </c>
      <c r="D1931">
        <v>7.8496007756509098E-2</v>
      </c>
      <c r="E1931">
        <v>-2.87132556358701E-2</v>
      </c>
      <c r="F1931">
        <v>9.1103746554791698E-2</v>
      </c>
      <c r="G1931">
        <v>0.176345572394175</v>
      </c>
      <c r="H1931">
        <v>0.11166530827924299</v>
      </c>
      <c r="I1931">
        <v>3.5190037625907201E-2</v>
      </c>
      <c r="J1931">
        <v>-5.92280206944511E-2</v>
      </c>
      <c r="K1931">
        <v>0.20525714856615199</v>
      </c>
      <c r="L1931">
        <v>-4.8001524382508397E-2</v>
      </c>
      <c r="M1931">
        <v>5.8241262061065002E-2</v>
      </c>
      <c r="N1931">
        <v>0.187022437502188</v>
      </c>
      <c r="O1931">
        <v>3.3580376560451902E-2</v>
      </c>
      <c r="P1931">
        <v>8.8304867681153199E-2</v>
      </c>
      <c r="Q1931">
        <v>9.8882781950162299E-2</v>
      </c>
      <c r="R1931">
        <v>0.157116528345358</v>
      </c>
      <c r="S1931">
        <v>8.3044388028553195E-3</v>
      </c>
      <c r="T1931">
        <v>4.7876305347767302E-2</v>
      </c>
      <c r="U1931">
        <v>7.1235215809562005E-2</v>
      </c>
      <c r="V1931" s="8">
        <v>0.103576166213529</v>
      </c>
      <c r="W1931" s="8">
        <v>3.9067216387564399E-2</v>
      </c>
      <c r="X1931" s="9">
        <v>0.101947615923488</v>
      </c>
      <c r="Y1931" s="8">
        <v>7.1133122076385794E-2</v>
      </c>
      <c r="Z1931" s="8">
        <v>9.5733063731842594E-2</v>
      </c>
      <c r="AA1931" s="8">
        <v>0.78045951693072402</v>
      </c>
      <c r="AB1931" s="9">
        <v>0.11208588408084</v>
      </c>
      <c r="AC1931" s="8">
        <v>0.73467942697312805</v>
      </c>
      <c r="AD1931" s="1" t="s">
        <v>4748</v>
      </c>
      <c r="AE1931" s="1" t="s">
        <v>4748</v>
      </c>
      <c r="AF1931" s="1" t="s">
        <v>4749</v>
      </c>
      <c r="AH1931" s="10" t="s">
        <v>4749</v>
      </c>
      <c r="AI1931" t="s">
        <v>77</v>
      </c>
      <c r="AN1931" s="21"/>
      <c r="AU1931" s="1" t="s">
        <v>77</v>
      </c>
      <c r="AV1931" s="1">
        <f t="shared" si="30"/>
        <v>0</v>
      </c>
    </row>
    <row r="1932" spans="1:48" ht="15.75" customHeight="1" x14ac:dyDescent="0.35">
      <c r="A1932" s="1" t="s">
        <v>4750</v>
      </c>
      <c r="B1932">
        <v>8.0240063757504296E-2</v>
      </c>
      <c r="C1932">
        <v>2.7236759990595501E-2</v>
      </c>
      <c r="D1932">
        <v>-3.5796348626911799E-2</v>
      </c>
      <c r="E1932">
        <v>9.2595058616443404E-3</v>
      </c>
      <c r="F1932">
        <v>0.38189701615264199</v>
      </c>
      <c r="G1932">
        <v>0.38966749775418502</v>
      </c>
      <c r="H1932">
        <v>0.318577047747997</v>
      </c>
      <c r="I1932">
        <v>0.38753222565210499</v>
      </c>
      <c r="J1932">
        <v>0.107786995166518</v>
      </c>
      <c r="K1932">
        <v>3.41554757791004E-2</v>
      </c>
      <c r="L1932">
        <v>-1.6239700238718902E-2</v>
      </c>
      <c r="M1932">
        <v>8.3159088542702903E-2</v>
      </c>
      <c r="N1932">
        <v>0.27123181923783801</v>
      </c>
      <c r="O1932">
        <v>0.31809817475491098</v>
      </c>
      <c r="P1932">
        <v>0.42756568805797701</v>
      </c>
      <c r="Q1932">
        <v>0.28574750447866898</v>
      </c>
      <c r="R1932">
        <v>0.23426203356626499</v>
      </c>
      <c r="S1932">
        <v>0.291020918609184</v>
      </c>
      <c r="T1932">
        <v>0.39563970053729902</v>
      </c>
      <c r="U1932">
        <v>0.25969102744878902</v>
      </c>
      <c r="V1932" s="8">
        <v>0.36941844682673203</v>
      </c>
      <c r="W1932" s="8">
        <v>5.2215464812400601E-2</v>
      </c>
      <c r="X1932" s="9">
        <v>0.32566079663234898</v>
      </c>
      <c r="Y1932" s="8">
        <v>0.29515342004038397</v>
      </c>
      <c r="Z1932" s="8">
        <v>3.9914843085792897E-4</v>
      </c>
      <c r="AA1932" s="8">
        <v>0.59369296946335903</v>
      </c>
      <c r="AB1932" s="9">
        <v>2.6441511494231301E-3</v>
      </c>
      <c r="AC1932" s="8">
        <v>7.11338669235343E-3</v>
      </c>
      <c r="AD1932" s="1" t="s">
        <v>4750</v>
      </c>
      <c r="AE1932" s="1" t="s">
        <v>4751</v>
      </c>
      <c r="AF1932" s="1" t="s">
        <v>4752</v>
      </c>
      <c r="AH1932" s="10" t="s">
        <v>4752</v>
      </c>
      <c r="AN1932" s="21"/>
      <c r="AQ1932" s="1" t="s">
        <v>77</v>
      </c>
      <c r="AS1932" s="1" t="s">
        <v>77</v>
      </c>
      <c r="AT1932" s="1" t="s">
        <v>77</v>
      </c>
      <c r="AV1932" s="1">
        <f t="shared" si="30"/>
        <v>5</v>
      </c>
    </row>
    <row r="1933" spans="1:48" ht="15.75" customHeight="1" x14ac:dyDescent="0.35">
      <c r="A1933" s="1" t="s">
        <v>4753</v>
      </c>
      <c r="B1933">
        <v>-0.13079586178251301</v>
      </c>
      <c r="C1933">
        <v>-0.130167019979576</v>
      </c>
      <c r="D1933">
        <v>0.185854125989731</v>
      </c>
      <c r="E1933">
        <v>2.06696128674832E-2</v>
      </c>
      <c r="F1933">
        <v>0.12397218917302801</v>
      </c>
      <c r="G1933">
        <v>0.20212980581675999</v>
      </c>
      <c r="H1933">
        <v>0.108326686448702</v>
      </c>
      <c r="I1933">
        <v>0.340362283756451</v>
      </c>
      <c r="J1933">
        <v>-1.7297284092327399E-2</v>
      </c>
      <c r="K1933">
        <v>0.22822190513707399</v>
      </c>
      <c r="L1933">
        <v>0.612669300699617</v>
      </c>
      <c r="M1933">
        <v>-8.1595172241683805E-2</v>
      </c>
      <c r="N1933">
        <v>0.46205800254818902</v>
      </c>
      <c r="O1933">
        <v>0.21929656870769901</v>
      </c>
      <c r="P1933">
        <v>-2.9898294500747099E-2</v>
      </c>
      <c r="Q1933">
        <v>0.28673417873601498</v>
      </c>
      <c r="R1933">
        <v>0.227601571484565</v>
      </c>
      <c r="S1933">
        <v>-5.6094472781952197E-2</v>
      </c>
      <c r="T1933">
        <v>-0.23445605247291401</v>
      </c>
      <c r="U1933">
        <v>3.8542584616151699E-3</v>
      </c>
      <c r="V1933" s="8">
        <v>0.19369774129873499</v>
      </c>
      <c r="W1933" s="8">
        <v>0.18549968737566999</v>
      </c>
      <c r="X1933" s="9">
        <v>0.234547613872789</v>
      </c>
      <c r="Y1933" s="8">
        <v>-1.4773673827171501E-2</v>
      </c>
      <c r="Z1933" s="8">
        <v>0.12509254291161601</v>
      </c>
      <c r="AA1933" s="8">
        <v>0.48851430938658602</v>
      </c>
      <c r="AB1933" s="9">
        <v>0.165990606918725</v>
      </c>
      <c r="AC1933" s="8">
        <v>0.416646293910932</v>
      </c>
      <c r="AD1933" s="1" t="s">
        <v>4753</v>
      </c>
      <c r="AE1933" s="1" t="s">
        <v>4753</v>
      </c>
      <c r="AF1933" s="1" t="s">
        <v>4754</v>
      </c>
      <c r="AH1933" s="10" t="s">
        <v>4754</v>
      </c>
      <c r="AN1933" s="21"/>
      <c r="AU1933" s="1" t="s">
        <v>77</v>
      </c>
      <c r="AV1933" s="1">
        <f t="shared" si="30"/>
        <v>0</v>
      </c>
    </row>
    <row r="1934" spans="1:48" ht="15.75" customHeight="1" x14ac:dyDescent="0.35">
      <c r="A1934" s="1" t="s">
        <v>4755</v>
      </c>
      <c r="B1934">
        <v>4.7911824747451301E-2</v>
      </c>
      <c r="C1934">
        <v>3.8847674749676799E-2</v>
      </c>
      <c r="D1934">
        <v>-8.6643758207605601E-2</v>
      </c>
      <c r="E1934">
        <v>5.3571728913591701E-2</v>
      </c>
      <c r="F1934">
        <v>2.6405979700339598E-2</v>
      </c>
      <c r="G1934">
        <v>-1.3561676576414299E-3</v>
      </c>
      <c r="H1934">
        <v>0.111186446908096</v>
      </c>
      <c r="I1934">
        <v>-6.4066478161313001E-2</v>
      </c>
      <c r="J1934">
        <v>0.11834421808302401</v>
      </c>
      <c r="K1934">
        <v>2.5122683710339599E-2</v>
      </c>
      <c r="L1934">
        <v>0.140877820047868</v>
      </c>
      <c r="M1934">
        <v>0.20343722871789099</v>
      </c>
      <c r="N1934">
        <v>-2.1064718267259499E-2</v>
      </c>
      <c r="O1934">
        <v>0.126799028519853</v>
      </c>
      <c r="P1934">
        <v>0.20640933223742999</v>
      </c>
      <c r="Q1934">
        <v>8.9686908633988205E-2</v>
      </c>
      <c r="R1934">
        <v>-0.13433267993159401</v>
      </c>
      <c r="S1934">
        <v>-9.2538928126310802E-3</v>
      </c>
      <c r="T1934">
        <v>9.9448470730067795E-2</v>
      </c>
      <c r="U1934">
        <v>-3.0936570926872301E-2</v>
      </c>
      <c r="V1934" s="8">
        <v>1.8042445197370399E-2</v>
      </c>
      <c r="W1934" s="8">
        <v>0.12194548763978</v>
      </c>
      <c r="X1934" s="9">
        <v>0.100457637781003</v>
      </c>
      <c r="Y1934" s="8">
        <v>-1.8768668235257399E-2</v>
      </c>
      <c r="Z1934" s="8">
        <v>0.94782621965313896</v>
      </c>
      <c r="AA1934" s="8">
        <v>0.18313385602082899</v>
      </c>
      <c r="AB1934" s="9">
        <v>0.27395591271290598</v>
      </c>
      <c r="AC1934" s="8">
        <v>0.10844771694366</v>
      </c>
      <c r="AD1934" s="1" t="s">
        <v>4755</v>
      </c>
      <c r="AE1934" s="1" t="s">
        <v>4755</v>
      </c>
      <c r="AF1934" s="1" t="s">
        <v>4756</v>
      </c>
      <c r="AH1934" s="10" t="s">
        <v>4756</v>
      </c>
      <c r="AN1934" s="21"/>
      <c r="AU1934" s="1" t="s">
        <v>77</v>
      </c>
      <c r="AV1934" s="1">
        <f t="shared" si="30"/>
        <v>0</v>
      </c>
    </row>
    <row r="1935" spans="1:48" ht="15.75" customHeight="1" x14ac:dyDescent="0.35">
      <c r="A1935" s="1" t="s">
        <v>4757</v>
      </c>
      <c r="B1935">
        <v>5.7184100016895299E-2</v>
      </c>
      <c r="C1935">
        <v>0.113386434552952</v>
      </c>
      <c r="D1935">
        <v>-0.52756078658155403</v>
      </c>
      <c r="E1935">
        <v>0.106127104561167</v>
      </c>
      <c r="F1935">
        <v>-0.99923296223995595</v>
      </c>
      <c r="G1935">
        <v>-0.81868637119794196</v>
      </c>
      <c r="H1935">
        <v>-0.80227872267029099</v>
      </c>
      <c r="I1935">
        <v>-0.71591231753532503</v>
      </c>
      <c r="J1935">
        <v>-0.19747592447911</v>
      </c>
      <c r="K1935">
        <v>-0.122254735582824</v>
      </c>
      <c r="L1935">
        <v>4.90028533142522E-2</v>
      </c>
      <c r="M1935">
        <v>-1.6773888818345899E-2</v>
      </c>
      <c r="N1935">
        <v>-1.2563847232621601</v>
      </c>
      <c r="O1935">
        <v>-1.0533419580371299</v>
      </c>
      <c r="P1935">
        <v>-0.94435069275041095</v>
      </c>
      <c r="Q1935">
        <v>-1.04154454796976</v>
      </c>
      <c r="R1935">
        <v>-1.2340697054037599</v>
      </c>
      <c r="S1935">
        <v>-1.0127504852738201</v>
      </c>
      <c r="T1935">
        <v>-0.91971012299174004</v>
      </c>
      <c r="U1935">
        <v>-0.99661002141714605</v>
      </c>
      <c r="V1935" s="8">
        <v>-0.83402759341087895</v>
      </c>
      <c r="W1935" s="8">
        <v>-7.1875423891507098E-2</v>
      </c>
      <c r="X1935" s="9">
        <v>-1.07390548050487</v>
      </c>
      <c r="Y1935" s="8">
        <v>-1.0407850837716199</v>
      </c>
      <c r="Z1935" s="8">
        <v>2.76209223815801E-2</v>
      </c>
      <c r="AA1935" s="8">
        <v>0.97799424030910898</v>
      </c>
      <c r="AB1935" s="9">
        <v>1.0946741939059101E-2</v>
      </c>
      <c r="AC1935" s="8">
        <v>4.8614094130986602E-4</v>
      </c>
      <c r="AD1935" s="1" t="s">
        <v>4757</v>
      </c>
      <c r="AE1935" s="1" t="s">
        <v>4757</v>
      </c>
      <c r="AF1935" s="1" t="s">
        <v>4758</v>
      </c>
      <c r="AH1935" s="10" t="s">
        <v>4758</v>
      </c>
      <c r="AN1935" s="21"/>
      <c r="AQ1935" s="1" t="s">
        <v>77</v>
      </c>
      <c r="AS1935" s="1" t="s">
        <v>77</v>
      </c>
      <c r="AT1935" s="1" t="s">
        <v>77</v>
      </c>
      <c r="AV1935" s="1">
        <f t="shared" si="30"/>
        <v>5</v>
      </c>
    </row>
    <row r="1936" spans="1:48" ht="15.75" customHeight="1" x14ac:dyDescent="0.35">
      <c r="A1936" s="1" t="s">
        <v>4759</v>
      </c>
      <c r="B1936">
        <v>0.14328256406513001</v>
      </c>
      <c r="C1936">
        <v>0.138229035019793</v>
      </c>
      <c r="D1936">
        <v>-0.52359495952648405</v>
      </c>
      <c r="E1936">
        <v>8.1473122548417192E-3</v>
      </c>
      <c r="F1936">
        <v>-0.157220797758584</v>
      </c>
      <c r="G1936">
        <v>-1.10394808820684E-2</v>
      </c>
      <c r="H1936">
        <v>-0.30984154166181199</v>
      </c>
      <c r="I1936">
        <v>0.13056735686794299</v>
      </c>
      <c r="J1936">
        <v>-0.126232286825086</v>
      </c>
      <c r="K1936">
        <v>-0.74975492525584297</v>
      </c>
      <c r="L1936">
        <v>-7.8242132432236405E-2</v>
      </c>
      <c r="M1936">
        <v>-0.185876701939241</v>
      </c>
      <c r="N1936">
        <v>-0.86343632517600399</v>
      </c>
      <c r="O1936">
        <v>-0.30308004602855698</v>
      </c>
      <c r="P1936">
        <v>-0.388410954962424</v>
      </c>
      <c r="Q1936">
        <v>-0.34780130610459298</v>
      </c>
      <c r="R1936">
        <v>-0.680934142947763</v>
      </c>
      <c r="S1936">
        <v>-4.8826611995088698E-2</v>
      </c>
      <c r="T1936">
        <v>-0.141787003794523</v>
      </c>
      <c r="U1936">
        <v>-4.9137815159679202E-2</v>
      </c>
      <c r="V1936" s="8">
        <v>-8.6883615858630206E-2</v>
      </c>
      <c r="W1936" s="8">
        <v>-0.285026511613102</v>
      </c>
      <c r="X1936" s="9">
        <v>-0.47568215806789399</v>
      </c>
      <c r="Y1936" s="8">
        <v>-0.23017139347426299</v>
      </c>
      <c r="Z1936" s="8">
        <v>0.91343495263387497</v>
      </c>
      <c r="AA1936" s="8">
        <v>0.52548353172817097</v>
      </c>
      <c r="AB1936" s="9">
        <v>0.148933875085351</v>
      </c>
      <c r="AC1936" s="8">
        <v>0.85213351698710105</v>
      </c>
      <c r="AD1936" s="1" t="s">
        <v>4759</v>
      </c>
      <c r="AE1936" s="1" t="s">
        <v>4759</v>
      </c>
      <c r="AF1936" s="1" t="s">
        <v>4760</v>
      </c>
      <c r="AH1936" s="10" t="s">
        <v>4760</v>
      </c>
      <c r="AN1936" s="21"/>
      <c r="AU1936" s="1" t="s">
        <v>77</v>
      </c>
      <c r="AV1936" s="1">
        <f t="shared" si="30"/>
        <v>0</v>
      </c>
    </row>
    <row r="1937" spans="1:48" ht="15.75" customHeight="1" x14ac:dyDescent="0.35">
      <c r="A1937" s="1" t="s">
        <v>4761</v>
      </c>
      <c r="B1937">
        <v>-1.05895069662378E-2</v>
      </c>
      <c r="C1937">
        <v>5.9052025877798196E-3</v>
      </c>
      <c r="D1937">
        <v>0.13345749057789799</v>
      </c>
      <c r="E1937">
        <v>-5.0769678544020799E-2</v>
      </c>
      <c r="F1937">
        <v>0.39362103386990599</v>
      </c>
      <c r="G1937">
        <v>0.50897466134493197</v>
      </c>
      <c r="H1937">
        <v>0.390463933595319</v>
      </c>
      <c r="I1937">
        <v>0.41006858482742697</v>
      </c>
      <c r="J1937">
        <v>0.43175247391324101</v>
      </c>
      <c r="K1937">
        <v>0.40990444644053498</v>
      </c>
      <c r="L1937">
        <v>0.355686181125066</v>
      </c>
      <c r="M1937">
        <v>0.314488723928116</v>
      </c>
      <c r="N1937">
        <v>0.47196384592299601</v>
      </c>
      <c r="O1937">
        <v>0.51714705771453695</v>
      </c>
      <c r="P1937">
        <v>0.42473658001980502</v>
      </c>
      <c r="Q1937">
        <v>0.53803681191636199</v>
      </c>
      <c r="R1937">
        <v>0.141017694416637</v>
      </c>
      <c r="S1937">
        <v>0.15974889337171599</v>
      </c>
      <c r="T1937">
        <v>5.49232579283635E-2</v>
      </c>
      <c r="U1937">
        <v>0.166078234944146</v>
      </c>
      <c r="V1937" s="8">
        <v>0.42578205340939601</v>
      </c>
      <c r="W1937" s="8">
        <v>0.37795795635173901</v>
      </c>
      <c r="X1937" s="9">
        <v>0.48797107389342498</v>
      </c>
      <c r="Y1937" s="8">
        <v>0.130442020165215</v>
      </c>
      <c r="Z1937" s="8">
        <v>1.5324369111089399E-3</v>
      </c>
      <c r="AA1937" s="8">
        <v>5.0282537026073602E-3</v>
      </c>
      <c r="AB1937" s="9">
        <v>9.07125299911034E-4</v>
      </c>
      <c r="AC1937" s="8">
        <v>2.6769373689319101E-3</v>
      </c>
      <c r="AD1937" s="1" t="s">
        <v>4761</v>
      </c>
      <c r="AE1937" s="1" t="s">
        <v>4762</v>
      </c>
      <c r="AF1937" s="1" t="s">
        <v>4763</v>
      </c>
      <c r="AH1937" s="10" t="s">
        <v>4763</v>
      </c>
      <c r="AN1937" s="21"/>
      <c r="AQ1937" s="1" t="s">
        <v>77</v>
      </c>
      <c r="AR1937" s="1" t="s">
        <v>77</v>
      </c>
      <c r="AU1937" s="1" t="s">
        <v>77</v>
      </c>
      <c r="AV1937" s="1">
        <f t="shared" si="30"/>
        <v>6</v>
      </c>
    </row>
    <row r="1938" spans="1:48" ht="15.75" customHeight="1" x14ac:dyDescent="0.35">
      <c r="A1938" s="1" t="s">
        <v>4764</v>
      </c>
      <c r="B1938">
        <v>-8.9326898189908799E-2</v>
      </c>
      <c r="C1938">
        <v>2.1343122672128099E-2</v>
      </c>
      <c r="D1938">
        <v>3.4510005929435997E-2</v>
      </c>
      <c r="E1938">
        <v>-3.3011697936109002E-2</v>
      </c>
      <c r="F1938">
        <v>-0.25764665705031897</v>
      </c>
      <c r="G1938">
        <v>-0.18802423242667901</v>
      </c>
      <c r="H1938">
        <v>-0.249804110775043</v>
      </c>
      <c r="I1938">
        <v>-0.25294644314938303</v>
      </c>
      <c r="J1938">
        <v>-0.181475455569269</v>
      </c>
      <c r="K1938">
        <v>-0.104198501516869</v>
      </c>
      <c r="L1938">
        <v>-0.158669295190213</v>
      </c>
      <c r="M1938">
        <v>-0.181976578355246</v>
      </c>
      <c r="N1938">
        <v>-0.24011942987550999</v>
      </c>
      <c r="O1938">
        <v>-0.329939893646094</v>
      </c>
      <c r="P1938">
        <v>-0.34404537737193303</v>
      </c>
      <c r="Q1938">
        <v>-0.36929060774516398</v>
      </c>
      <c r="R1938">
        <v>-9.9232435893001403E-2</v>
      </c>
      <c r="S1938">
        <v>-0.17354208400500901</v>
      </c>
      <c r="T1938">
        <v>-0.224660791204643</v>
      </c>
      <c r="U1938">
        <v>-0.19948215987204199</v>
      </c>
      <c r="V1938" s="8">
        <v>-0.237105360850356</v>
      </c>
      <c r="W1938" s="8">
        <v>-0.156579957657899</v>
      </c>
      <c r="X1938" s="9">
        <v>-0.320848827159675</v>
      </c>
      <c r="Y1938" s="8">
        <v>-0.17422936774367401</v>
      </c>
      <c r="Z1938" s="8">
        <v>4.9621369834808998E-3</v>
      </c>
      <c r="AA1938" s="8">
        <v>3.6333057227302699E-2</v>
      </c>
      <c r="AB1938" s="9">
        <v>1.3088153626675499E-3</v>
      </c>
      <c r="AC1938" s="8">
        <v>0.69086708828494003</v>
      </c>
      <c r="AD1938" s="1" t="s">
        <v>4764</v>
      </c>
      <c r="AE1938" s="1" t="s">
        <v>4764</v>
      </c>
      <c r="AF1938" s="1" t="s">
        <v>4765</v>
      </c>
      <c r="AH1938" s="10" t="s">
        <v>4765</v>
      </c>
      <c r="AN1938" s="21"/>
      <c r="AQ1938" s="1" t="s">
        <v>77</v>
      </c>
      <c r="AT1938" s="1" t="s">
        <v>77</v>
      </c>
      <c r="AV1938" s="1">
        <f t="shared" si="30"/>
        <v>4</v>
      </c>
    </row>
    <row r="1939" spans="1:48" ht="15.75" customHeight="1" x14ac:dyDescent="0.35">
      <c r="A1939" s="1" t="s">
        <v>4766</v>
      </c>
      <c r="B1939">
        <v>7.3095552528942898E-2</v>
      </c>
      <c r="C1939">
        <v>5.9941789808885003E-2</v>
      </c>
      <c r="D1939">
        <v>-7.8108591417339293E-2</v>
      </c>
      <c r="E1939">
        <v>-0.15806518257468</v>
      </c>
      <c r="F1939">
        <v>-0.58162091358857004</v>
      </c>
      <c r="G1939">
        <v>-1.1588185124377699</v>
      </c>
      <c r="H1939">
        <v>-0.90720693290073795</v>
      </c>
      <c r="I1939">
        <v>-1.12878061033083</v>
      </c>
      <c r="J1939">
        <v>0.31226020885393901</v>
      </c>
      <c r="K1939">
        <v>7.0041760203379003E-2</v>
      </c>
      <c r="L1939">
        <v>-0.249269762409604</v>
      </c>
      <c r="M1939">
        <v>0.105824018963435</v>
      </c>
      <c r="N1939">
        <v>-0.62349568823732204</v>
      </c>
      <c r="O1939">
        <v>-0.13857308349279401</v>
      </c>
      <c r="P1939">
        <v>4.0151435396876198E-3</v>
      </c>
      <c r="Q1939">
        <v>-3.0940931731293801E-2</v>
      </c>
      <c r="R1939">
        <v>-0.71806562419576303</v>
      </c>
      <c r="S1939">
        <v>-0.232352030358493</v>
      </c>
      <c r="T1939">
        <v>-0.103475332635034</v>
      </c>
      <c r="U1939">
        <v>-0.12747321256095201</v>
      </c>
      <c r="V1939" s="8">
        <v>-0.944106742314478</v>
      </c>
      <c r="W1939" s="8">
        <v>5.9714056402787402E-2</v>
      </c>
      <c r="X1939" s="9">
        <v>-0.19724863998042999</v>
      </c>
      <c r="Y1939" s="8">
        <v>-0.29534154993756101</v>
      </c>
      <c r="Z1939" s="8">
        <v>1.00695969487199E-2</v>
      </c>
      <c r="AA1939" s="8">
        <v>0.68985847158862701</v>
      </c>
      <c r="AB1939" s="9">
        <v>0.43427233545972799</v>
      </c>
      <c r="AC1939" s="8">
        <v>0.166828945030572</v>
      </c>
      <c r="AD1939" s="1" t="s">
        <v>4766</v>
      </c>
      <c r="AE1939" s="1" t="s">
        <v>4766</v>
      </c>
      <c r="AF1939" s="1" t="s">
        <v>4767</v>
      </c>
      <c r="AH1939" s="10" t="s">
        <v>4767</v>
      </c>
      <c r="AN1939" s="21"/>
      <c r="AQ1939" s="1" t="s">
        <v>77</v>
      </c>
      <c r="AT1939" s="1" t="s">
        <v>77</v>
      </c>
      <c r="AV1939" s="1">
        <f t="shared" si="30"/>
        <v>4</v>
      </c>
    </row>
    <row r="1940" spans="1:48" ht="15.75" customHeight="1" x14ac:dyDescent="0.35">
      <c r="A1940" s="1" t="s">
        <v>4768</v>
      </c>
      <c r="B1940">
        <v>5.1474720868975997E-2</v>
      </c>
      <c r="C1940">
        <v>-0.19697442218132899</v>
      </c>
      <c r="D1940">
        <v>6.6430067174353305E-2</v>
      </c>
      <c r="E1940">
        <v>2.4946682486084702E-2</v>
      </c>
      <c r="F1940">
        <v>0.23515619901502299</v>
      </c>
      <c r="G1940">
        <v>5.7303944086398604E-3</v>
      </c>
      <c r="H1940">
        <v>0.24333662321229099</v>
      </c>
      <c r="I1940">
        <v>-1.12293922764312E-2</v>
      </c>
      <c r="J1940">
        <v>-0.24329390433432599</v>
      </c>
      <c r="K1940">
        <v>0.151803586910226</v>
      </c>
      <c r="L1940">
        <v>0.21761333353647699</v>
      </c>
      <c r="M1940">
        <v>1.4016027834593299E-2</v>
      </c>
      <c r="N1940">
        <v>0.13522972047097501</v>
      </c>
      <c r="O1940">
        <v>-8.5084329194949307E-2</v>
      </c>
      <c r="P1940">
        <v>-0.19201690202843699</v>
      </c>
      <c r="Q1940">
        <v>-0.14937228089288801</v>
      </c>
      <c r="R1940">
        <v>9.1425184947438703E-2</v>
      </c>
      <c r="S1940">
        <v>-0.126914090776412</v>
      </c>
      <c r="T1940">
        <v>-0.23399468495498499</v>
      </c>
      <c r="U1940">
        <v>-0.19155474307051501</v>
      </c>
      <c r="V1940" s="8">
        <v>0.11824845608987999</v>
      </c>
      <c r="W1940" s="8">
        <v>3.5034760986742797E-2</v>
      </c>
      <c r="X1940" s="9">
        <v>-7.2810947911324905E-2</v>
      </c>
      <c r="Y1940" s="8">
        <v>-0.115259583463618</v>
      </c>
      <c r="Z1940" s="8">
        <v>0.29445182824808502</v>
      </c>
      <c r="AA1940" s="8">
        <v>0.81907816721150395</v>
      </c>
      <c r="AB1940" s="9">
        <v>0.65262738793756903</v>
      </c>
      <c r="AC1940" s="8">
        <v>0.36634823632047198</v>
      </c>
      <c r="AD1940" s="1" t="s">
        <v>4768</v>
      </c>
      <c r="AE1940" s="1" t="s">
        <v>4769</v>
      </c>
      <c r="AF1940" s="1" t="s">
        <v>4770</v>
      </c>
      <c r="AH1940" s="10" t="s">
        <v>4770</v>
      </c>
      <c r="AN1940" s="21"/>
      <c r="AU1940" s="1" t="s">
        <v>77</v>
      </c>
      <c r="AV1940" s="1">
        <f t="shared" si="30"/>
        <v>0</v>
      </c>
    </row>
    <row r="1941" spans="1:48" ht="15.75" customHeight="1" x14ac:dyDescent="0.35">
      <c r="A1941" s="1" t="s">
        <v>4771</v>
      </c>
      <c r="B1941">
        <v>0.23153202922470001</v>
      </c>
      <c r="C1941">
        <v>5.8478820891394799E-2</v>
      </c>
      <c r="D1941">
        <v>-0.277944169084679</v>
      </c>
      <c r="E1941">
        <v>9.3440077630347507E-2</v>
      </c>
      <c r="F1941">
        <v>0.90262989051081299</v>
      </c>
      <c r="G1941">
        <v>0.86387739818653397</v>
      </c>
      <c r="H1941">
        <v>0.69585375861056498</v>
      </c>
      <c r="I1941">
        <v>0.940849934633194</v>
      </c>
      <c r="J1941">
        <v>-3.1860411218572103E-2</v>
      </c>
      <c r="K1941">
        <v>-0.129217773589968</v>
      </c>
      <c r="L1941">
        <v>0.11553582891341201</v>
      </c>
      <c r="M1941">
        <v>6.8848523858513797E-2</v>
      </c>
      <c r="N1941">
        <v>0.431719283598619</v>
      </c>
      <c r="O1941">
        <v>0.73503005637727004</v>
      </c>
      <c r="P1941">
        <v>0.59576831099821304</v>
      </c>
      <c r="Q1941">
        <v>0.63710427920679802</v>
      </c>
      <c r="R1941">
        <v>0.44913729467536001</v>
      </c>
      <c r="S1941">
        <v>0.76532458808682902</v>
      </c>
      <c r="T1941">
        <v>0.61058986972821705</v>
      </c>
      <c r="U1941">
        <v>0.67406403060911102</v>
      </c>
      <c r="V1941" s="8">
        <v>0.85080274548527601</v>
      </c>
      <c r="W1941" s="8">
        <v>5.82654199084653E-3</v>
      </c>
      <c r="X1941" s="9">
        <v>0.59990548254522502</v>
      </c>
      <c r="Y1941" s="8">
        <v>0.62477894577487902</v>
      </c>
      <c r="Z1941" s="8">
        <v>6.20252895773119E-3</v>
      </c>
      <c r="AA1941" s="8">
        <v>0.93124372762465502</v>
      </c>
      <c r="AB1941" s="9">
        <v>1.7024544354821501E-2</v>
      </c>
      <c r="AC1941" s="8">
        <v>2.3054057514401102E-3</v>
      </c>
      <c r="AD1941" s="1" t="s">
        <v>4771</v>
      </c>
      <c r="AE1941" s="1" t="s">
        <v>4772</v>
      </c>
      <c r="AF1941" s="1" t="s">
        <v>4773</v>
      </c>
      <c r="AH1941" s="10" t="s">
        <v>4773</v>
      </c>
      <c r="AN1941" s="21"/>
      <c r="AQ1941" s="1" t="s">
        <v>77</v>
      </c>
      <c r="AS1941" s="1" t="s">
        <v>77</v>
      </c>
      <c r="AT1941" s="1" t="s">
        <v>77</v>
      </c>
      <c r="AV1941" s="1">
        <f t="shared" si="30"/>
        <v>5</v>
      </c>
    </row>
    <row r="1942" spans="1:48" ht="15.75" customHeight="1" x14ac:dyDescent="0.35">
      <c r="A1942" s="1" t="s">
        <v>4774</v>
      </c>
      <c r="B1942">
        <v>-8.8189293227501395E-2</v>
      </c>
      <c r="C1942">
        <v>-0.11583008771691999</v>
      </c>
      <c r="D1942">
        <v>0.12505759572188899</v>
      </c>
      <c r="E1942">
        <v>5.3511073827322703E-2</v>
      </c>
      <c r="F1942">
        <v>-0.12606140908017899</v>
      </c>
      <c r="G1942">
        <v>-0.17761822651780201</v>
      </c>
      <c r="H1942">
        <v>-6.3401378260123098E-2</v>
      </c>
      <c r="I1942">
        <v>-0.166917167377584</v>
      </c>
      <c r="J1942">
        <v>5.3321093335481601E-2</v>
      </c>
      <c r="K1942">
        <v>-0.10505563531923599</v>
      </c>
      <c r="L1942">
        <v>-2.6282641084693099E-2</v>
      </c>
      <c r="M1942">
        <v>-3.2176148458330001E-2</v>
      </c>
      <c r="N1942">
        <v>7.6109458735182198E-2</v>
      </c>
      <c r="O1942">
        <v>-5.4066292453772001E-2</v>
      </c>
      <c r="P1942">
        <v>1.5792931482123001E-2</v>
      </c>
      <c r="Q1942">
        <v>-4.2169160314079003E-2</v>
      </c>
      <c r="R1942">
        <v>8.9842055092128698E-2</v>
      </c>
      <c r="S1942">
        <v>-2.5217887164856199E-2</v>
      </c>
      <c r="T1942">
        <v>2.9602156742783998E-2</v>
      </c>
      <c r="U1942">
        <v>-6.7035996780384199E-3</v>
      </c>
      <c r="V1942" s="8">
        <v>-0.133499545308922</v>
      </c>
      <c r="W1942" s="8">
        <v>-2.75483328816944E-2</v>
      </c>
      <c r="X1942" s="9">
        <v>-1.0832656376364501E-3</v>
      </c>
      <c r="Y1942" s="8">
        <v>2.1880681248004501E-2</v>
      </c>
      <c r="Z1942" s="8">
        <v>0.177833312596125</v>
      </c>
      <c r="AA1942" s="8">
        <v>0.86035116227821795</v>
      </c>
      <c r="AB1942" s="9">
        <v>0.95925153221025405</v>
      </c>
      <c r="AC1942" s="8">
        <v>0.36378908076392502</v>
      </c>
      <c r="AD1942" s="1" t="s">
        <v>4774</v>
      </c>
      <c r="AE1942" s="1" t="s">
        <v>4774</v>
      </c>
      <c r="AF1942" s="1" t="s">
        <v>4775</v>
      </c>
      <c r="AH1942" s="10" t="s">
        <v>4775</v>
      </c>
      <c r="AN1942" s="21"/>
      <c r="AU1942" s="1" t="s">
        <v>77</v>
      </c>
      <c r="AV1942" s="1">
        <f t="shared" si="30"/>
        <v>0</v>
      </c>
    </row>
    <row r="1943" spans="1:48" ht="15.75" customHeight="1" x14ac:dyDescent="0.35">
      <c r="A1943" s="1" t="s">
        <v>4776</v>
      </c>
      <c r="B1943">
        <v>-0.118356788843969</v>
      </c>
      <c r="C1943">
        <v>1.21783491975109E-2</v>
      </c>
      <c r="D1943">
        <v>-5.0689606208747899E-2</v>
      </c>
      <c r="E1943">
        <v>0.104356004319573</v>
      </c>
      <c r="F1943">
        <v>-0.31126060353505702</v>
      </c>
      <c r="G1943">
        <v>-0.41603984076940898</v>
      </c>
      <c r="H1943">
        <v>-0.41319877651885401</v>
      </c>
      <c r="I1943">
        <v>-0.36372626528132701</v>
      </c>
      <c r="J1943">
        <v>8.8734170083183794E-2</v>
      </c>
      <c r="K1943">
        <v>3.2000963837362298E-2</v>
      </c>
      <c r="L1943">
        <v>5.3865129516987402E-2</v>
      </c>
      <c r="M1943">
        <v>1.4114974825886899E-2</v>
      </c>
      <c r="N1943">
        <v>-0.48554146938290099</v>
      </c>
      <c r="O1943">
        <v>-0.43626057430395698</v>
      </c>
      <c r="P1943">
        <v>-0.37869498612126301</v>
      </c>
      <c r="Q1943">
        <v>-0.45042712736224499</v>
      </c>
      <c r="R1943">
        <v>-0.54974125203267499</v>
      </c>
      <c r="S1943">
        <v>-0.49856239206525399</v>
      </c>
      <c r="T1943">
        <v>-0.450187175208766</v>
      </c>
      <c r="U1943">
        <v>-0.51050441059882301</v>
      </c>
      <c r="V1943" s="8">
        <v>-0.376056371526162</v>
      </c>
      <c r="W1943" s="8">
        <v>4.7178809565855101E-2</v>
      </c>
      <c r="X1943" s="9">
        <v>-0.437731039292591</v>
      </c>
      <c r="Y1943" s="8">
        <v>-0.50224880747637901</v>
      </c>
      <c r="Z1943" s="8">
        <v>5.8407803634240802E-3</v>
      </c>
      <c r="AA1943" s="8">
        <v>0.47671437324093702</v>
      </c>
      <c r="AB1943" s="9">
        <v>3.5533738293040801E-3</v>
      </c>
      <c r="AC1943" s="8">
        <v>7.1991804137263798E-5</v>
      </c>
      <c r="AD1943" s="1" t="s">
        <v>4776</v>
      </c>
      <c r="AE1943" s="1" t="s">
        <v>4777</v>
      </c>
      <c r="AF1943" s="1" t="s">
        <v>4778</v>
      </c>
      <c r="AH1943" s="10" t="s">
        <v>4778</v>
      </c>
      <c r="AI1943" t="s">
        <v>77</v>
      </c>
      <c r="AN1943" s="21"/>
      <c r="AQ1943" s="1" t="s">
        <v>77</v>
      </c>
      <c r="AS1943" s="1" t="s">
        <v>77</v>
      </c>
      <c r="AT1943" s="1" t="s">
        <v>77</v>
      </c>
      <c r="AV1943" s="1">
        <f t="shared" si="30"/>
        <v>5</v>
      </c>
    </row>
    <row r="1944" spans="1:48" ht="15.75" customHeight="1" x14ac:dyDescent="0.35">
      <c r="A1944" s="1" t="s">
        <v>4779</v>
      </c>
      <c r="B1944">
        <v>0.19783278168954899</v>
      </c>
      <c r="C1944">
        <v>0.14434334996467599</v>
      </c>
      <c r="D1944">
        <v>-0.44311301637873501</v>
      </c>
      <c r="E1944">
        <v>0.174375037653278</v>
      </c>
      <c r="F1944">
        <v>0.28065648036990998</v>
      </c>
      <c r="G1944">
        <v>0.21681426038732701</v>
      </c>
      <c r="H1944">
        <v>0.28106822012962202</v>
      </c>
      <c r="I1944">
        <v>0.309739420962996</v>
      </c>
      <c r="J1944">
        <v>0.20197049752634699</v>
      </c>
      <c r="K1944">
        <v>2.5437983855198899E-2</v>
      </c>
      <c r="L1944">
        <v>0.35959475368059302</v>
      </c>
      <c r="M1944">
        <v>0.284271257977815</v>
      </c>
      <c r="N1944">
        <v>-5.6692490633645197E-2</v>
      </c>
      <c r="O1944">
        <v>0.38209997384489203</v>
      </c>
      <c r="P1944">
        <v>0.29343939327018598</v>
      </c>
      <c r="Q1944">
        <v>0.32202041825269401</v>
      </c>
      <c r="R1944">
        <v>-0.27353128633416401</v>
      </c>
      <c r="S1944">
        <v>0.11631017765623899</v>
      </c>
      <c r="T1944">
        <v>0.10786642876152799</v>
      </c>
      <c r="U1944">
        <v>4.73639859440445E-2</v>
      </c>
      <c r="V1944" s="8">
        <v>0.27206959546246401</v>
      </c>
      <c r="W1944" s="8">
        <v>0.21781862325998799</v>
      </c>
      <c r="X1944" s="9">
        <v>0.235216823683532</v>
      </c>
      <c r="Y1944" s="8">
        <v>-4.9767349308796999E-4</v>
      </c>
      <c r="Z1944" s="8">
        <v>0.28323242332132398</v>
      </c>
      <c r="AA1944" s="8">
        <v>0.47953730317871501</v>
      </c>
      <c r="AB1944" s="9">
        <v>0.38582057366647099</v>
      </c>
      <c r="AC1944" s="8">
        <v>0.177199480119241</v>
      </c>
      <c r="AD1944" s="1" t="s">
        <v>4779</v>
      </c>
      <c r="AE1944" s="1" t="s">
        <v>4779</v>
      </c>
      <c r="AF1944" s="1" t="s">
        <v>4780</v>
      </c>
      <c r="AH1944" s="10" t="s">
        <v>4780</v>
      </c>
      <c r="AN1944" s="21"/>
      <c r="AU1944" s="1" t="s">
        <v>77</v>
      </c>
      <c r="AV1944" s="1">
        <f t="shared" si="30"/>
        <v>0</v>
      </c>
    </row>
    <row r="1945" spans="1:48" ht="15.75" customHeight="1" x14ac:dyDescent="0.35">
      <c r="A1945" s="1" t="s">
        <v>4781</v>
      </c>
      <c r="B1945">
        <v>-9.6377721634848798E-2</v>
      </c>
      <c r="C1945">
        <v>-8.3106764347377099E-2</v>
      </c>
      <c r="D1945">
        <v>9.77651540515629E-2</v>
      </c>
      <c r="E1945">
        <v>3.8833030142084298E-3</v>
      </c>
      <c r="F1945">
        <v>-8.04122881813399E-2</v>
      </c>
      <c r="G1945">
        <v>-0.12987200475306099</v>
      </c>
      <c r="H1945">
        <v>-0.180040434979758</v>
      </c>
      <c r="I1945">
        <v>-0.21746062229010199</v>
      </c>
      <c r="J1945">
        <v>5.6022165654200703E-3</v>
      </c>
      <c r="K1945">
        <v>5.0790376737502897E-2</v>
      </c>
      <c r="L1945">
        <v>-7.3019545650342493E-2</v>
      </c>
      <c r="M1945">
        <v>-4.7376564696191198E-2</v>
      </c>
      <c r="N1945">
        <v>-0.13356638916000699</v>
      </c>
      <c r="O1945">
        <v>-0.169499288506787</v>
      </c>
      <c r="P1945">
        <v>-0.16302703647133401</v>
      </c>
      <c r="Q1945">
        <v>-0.23111708952108501</v>
      </c>
      <c r="R1945">
        <v>-0.12627335742625001</v>
      </c>
      <c r="S1945">
        <v>-0.14829825655054199</v>
      </c>
      <c r="T1945">
        <v>-0.15861947301151499</v>
      </c>
      <c r="U1945">
        <v>-0.20890335352888201</v>
      </c>
      <c r="V1945" s="8">
        <v>-0.15194633755106501</v>
      </c>
      <c r="W1945" s="8">
        <v>-1.6000879260902601E-2</v>
      </c>
      <c r="X1945" s="9">
        <v>-0.17430245091480301</v>
      </c>
      <c r="Y1945" s="8">
        <v>-0.160523610129297</v>
      </c>
      <c r="Z1945" s="8">
        <v>0.102746653218318</v>
      </c>
      <c r="AA1945" s="8">
        <v>0.97429998217201796</v>
      </c>
      <c r="AB1945" s="9">
        <v>6.5274137071824903E-2</v>
      </c>
      <c r="AC1945" s="8">
        <v>1.8212509080528402E-2</v>
      </c>
      <c r="AD1945" s="1" t="s">
        <v>4781</v>
      </c>
      <c r="AE1945" s="1" t="s">
        <v>4781</v>
      </c>
      <c r="AF1945" s="1" t="s">
        <v>4782</v>
      </c>
      <c r="AH1945" s="10" t="s">
        <v>4782</v>
      </c>
      <c r="AN1945" s="21"/>
      <c r="AU1945" s="1" t="s">
        <v>77</v>
      </c>
      <c r="AV1945" s="1">
        <f t="shared" si="30"/>
        <v>0</v>
      </c>
    </row>
    <row r="1946" spans="1:48" ht="15.75" customHeight="1" x14ac:dyDescent="0.35">
      <c r="A1946" s="1" t="s">
        <v>4783</v>
      </c>
      <c r="B1946">
        <v>-7.52804694836057E-2</v>
      </c>
      <c r="C1946">
        <v>4.9696058102928001E-2</v>
      </c>
      <c r="D1946">
        <v>0.27571888474752698</v>
      </c>
      <c r="E1946">
        <v>-0.39229221481005699</v>
      </c>
      <c r="F1946">
        <v>-0.46704251288205001</v>
      </c>
      <c r="G1946">
        <v>-0.43774358308350902</v>
      </c>
      <c r="H1946">
        <v>-0.27173832641130302</v>
      </c>
      <c r="I1946">
        <v>-0.26263644983238699</v>
      </c>
      <c r="J1946">
        <v>0.64900606712280995</v>
      </c>
      <c r="K1946">
        <v>0.97541717716104903</v>
      </c>
      <c r="L1946">
        <v>0.83773561959639697</v>
      </c>
      <c r="M1946">
        <v>0.89396831109335495</v>
      </c>
      <c r="N1946">
        <v>0.25953304328953702</v>
      </c>
      <c r="O1946">
        <v>0.46514870173218398</v>
      </c>
      <c r="P1946">
        <v>1.4853719565021999E-2</v>
      </c>
      <c r="Q1946">
        <v>0.35078686905345402</v>
      </c>
      <c r="R1946">
        <v>-0.54472918091904898</v>
      </c>
      <c r="S1946">
        <v>-0.39947610250145299</v>
      </c>
      <c r="T1946">
        <v>-0.76734653221246396</v>
      </c>
      <c r="U1946">
        <v>-0.55419777817745997</v>
      </c>
      <c r="V1946" s="8">
        <v>-0.35979021805231198</v>
      </c>
      <c r="W1946" s="8">
        <v>0.83903179374340298</v>
      </c>
      <c r="X1946" s="9">
        <v>0.27258058341004898</v>
      </c>
      <c r="Y1946" s="8">
        <v>-0.56643739845260599</v>
      </c>
      <c r="Z1946" s="8">
        <v>0.16041993054064199</v>
      </c>
      <c r="AA1946" s="8">
        <v>1.9897709626930202E-2</v>
      </c>
      <c r="AB1946" s="9">
        <v>0.194889900885373</v>
      </c>
      <c r="AC1946" s="8">
        <v>2.0462343782487401E-4</v>
      </c>
      <c r="AD1946" s="1" t="s">
        <v>4783</v>
      </c>
      <c r="AE1946" s="1" t="s">
        <v>4783</v>
      </c>
      <c r="AF1946" s="1" t="s">
        <v>4784</v>
      </c>
      <c r="AH1946" s="10" t="s">
        <v>4784</v>
      </c>
      <c r="AN1946" s="21"/>
      <c r="AR1946" s="1" t="s">
        <v>77</v>
      </c>
      <c r="AS1946" s="1" t="s">
        <v>77</v>
      </c>
      <c r="AU1946" s="1" t="s">
        <v>77</v>
      </c>
      <c r="AV1946" s="1">
        <f t="shared" si="30"/>
        <v>3</v>
      </c>
    </row>
    <row r="1947" spans="1:48" ht="15.75" customHeight="1" x14ac:dyDescent="0.35">
      <c r="A1947" s="1" t="s">
        <v>4785</v>
      </c>
      <c r="B1947">
        <v>-6.4074959332127299E-2</v>
      </c>
      <c r="C1947">
        <v>8.16026346657058E-3</v>
      </c>
      <c r="D1947">
        <v>8.5512129051950894E-2</v>
      </c>
      <c r="E1947">
        <v>5.38952634820586E-2</v>
      </c>
      <c r="F1947">
        <v>0.48273120890106702</v>
      </c>
      <c r="G1947">
        <v>0.34900438847127002</v>
      </c>
      <c r="H1947">
        <v>0.34687575698735301</v>
      </c>
      <c r="I1947">
        <v>0.29331066126175698</v>
      </c>
      <c r="J1947">
        <v>2.8798267794130999E-2</v>
      </c>
      <c r="K1947">
        <v>-9.3540119750742196E-2</v>
      </c>
      <c r="L1947">
        <v>-9.13572913487012E-2</v>
      </c>
      <c r="M1947">
        <v>-0.17337028429182899</v>
      </c>
      <c r="N1947">
        <v>0.452785816461791</v>
      </c>
      <c r="O1947">
        <v>0.42797839526280801</v>
      </c>
      <c r="P1947">
        <v>0.402562548684744</v>
      </c>
      <c r="Q1947">
        <v>0.37889728751167701</v>
      </c>
      <c r="R1947">
        <v>0.53412431036470498</v>
      </c>
      <c r="S1947">
        <v>0.53684203609747205</v>
      </c>
      <c r="T1947">
        <v>0.48992398553917998</v>
      </c>
      <c r="U1947">
        <v>0.49588203604827602</v>
      </c>
      <c r="V1947" s="8">
        <v>0.36798050390536202</v>
      </c>
      <c r="W1947" s="8">
        <v>-8.2367356899285399E-2</v>
      </c>
      <c r="X1947" s="9">
        <v>0.41555601198025499</v>
      </c>
      <c r="Y1947" s="8">
        <v>0.51419309201240804</v>
      </c>
      <c r="Z1947" s="8">
        <v>2.9480711787867099E-3</v>
      </c>
      <c r="AA1947" s="8">
        <v>0.23053090445055299</v>
      </c>
      <c r="AB1947" s="9">
        <v>1.2385087506091401E-3</v>
      </c>
      <c r="AC1947" s="8">
        <v>1.9907378288552902E-3</v>
      </c>
      <c r="AD1947" s="1" t="s">
        <v>4785</v>
      </c>
      <c r="AE1947" s="1" t="s">
        <v>4785</v>
      </c>
      <c r="AF1947" s="1" t="s">
        <v>4786</v>
      </c>
      <c r="AH1947" s="10" t="s">
        <v>4786</v>
      </c>
      <c r="AN1947" s="21"/>
      <c r="AQ1947" s="1" t="s">
        <v>77</v>
      </c>
      <c r="AS1947" s="1" t="s">
        <v>77</v>
      </c>
      <c r="AT1947" s="1" t="s">
        <v>77</v>
      </c>
      <c r="AV1947" s="1">
        <f t="shared" si="30"/>
        <v>5</v>
      </c>
    </row>
    <row r="1948" spans="1:48" ht="15.75" customHeight="1" x14ac:dyDescent="0.35">
      <c r="A1948" s="1" t="s">
        <v>4787</v>
      </c>
      <c r="B1948">
        <v>4.7041535362965597E-2</v>
      </c>
      <c r="C1948">
        <v>8.6835096587835697E-2</v>
      </c>
      <c r="D1948">
        <v>-0.208435012369556</v>
      </c>
      <c r="E1948">
        <v>-6.8226652770031801E-2</v>
      </c>
      <c r="F1948">
        <v>-0.71217703480999095</v>
      </c>
      <c r="G1948">
        <v>-0.76556339341490098</v>
      </c>
      <c r="H1948">
        <v>-0.82447974880802599</v>
      </c>
      <c r="I1948">
        <v>-0.64993533578472196</v>
      </c>
      <c r="J1948">
        <v>-0.74826974620667897</v>
      </c>
      <c r="K1948">
        <v>-0.88880460050979004</v>
      </c>
      <c r="L1948">
        <v>-0.86509304342092896</v>
      </c>
      <c r="M1948">
        <v>-1.0191864808562701</v>
      </c>
      <c r="N1948">
        <v>-1.06063669319997</v>
      </c>
      <c r="O1948">
        <v>-1.0180940103106899</v>
      </c>
      <c r="P1948">
        <v>-0.55074077075673999</v>
      </c>
      <c r="Q1948">
        <v>-0.95219168581326596</v>
      </c>
      <c r="R1948">
        <v>-0.28232138998413198</v>
      </c>
      <c r="S1948">
        <v>-0.13846110457113001</v>
      </c>
      <c r="T1948">
        <v>0.22989794129881799</v>
      </c>
      <c r="U1948">
        <v>-1.9535386487850699E-2</v>
      </c>
      <c r="V1948" s="8">
        <v>-0.73803887820441005</v>
      </c>
      <c r="W1948" s="8">
        <v>-0.88033846774841795</v>
      </c>
      <c r="X1948" s="9">
        <v>-0.89541579002017102</v>
      </c>
      <c r="Y1948" s="8">
        <v>-5.2604984936073601E-2</v>
      </c>
      <c r="Z1948" s="8">
        <v>1.7843257304389201E-3</v>
      </c>
      <c r="AA1948" s="8">
        <v>1.26580255124973E-3</v>
      </c>
      <c r="AB1948" s="9">
        <v>5.6495906530091297E-3</v>
      </c>
      <c r="AC1948" s="8">
        <v>6.08974204794636E-3</v>
      </c>
      <c r="AD1948" s="1" t="s">
        <v>4787</v>
      </c>
      <c r="AE1948" s="1" t="s">
        <v>4788</v>
      </c>
      <c r="AF1948" s="1" t="s">
        <v>4789</v>
      </c>
      <c r="AH1948" s="10" t="s">
        <v>4789</v>
      </c>
      <c r="AI1948" t="s">
        <v>77</v>
      </c>
      <c r="AN1948" s="21"/>
      <c r="AQ1948" s="1" t="s">
        <v>77</v>
      </c>
      <c r="AR1948" s="1" t="s">
        <v>77</v>
      </c>
      <c r="AU1948" s="1" t="s">
        <v>77</v>
      </c>
      <c r="AV1948" s="1">
        <f t="shared" si="30"/>
        <v>6</v>
      </c>
    </row>
    <row r="1949" spans="1:48" ht="15.75" customHeight="1" x14ac:dyDescent="0.35">
      <c r="A1949" s="1" t="s">
        <v>4790</v>
      </c>
      <c r="B1949">
        <v>-9.17755789514835E-2</v>
      </c>
      <c r="C1949">
        <v>-0.116478630490472</v>
      </c>
      <c r="D1949">
        <v>0.13323143707614499</v>
      </c>
      <c r="E1949">
        <v>4.7509813461411997E-2</v>
      </c>
      <c r="F1949">
        <v>0.149886860416616</v>
      </c>
      <c r="G1949">
        <v>0.20500840223939901</v>
      </c>
      <c r="H1949">
        <v>0.13678028192755401</v>
      </c>
      <c r="I1949">
        <v>0.38534303732264802</v>
      </c>
      <c r="J1949">
        <v>-5.0010987672846202E-3</v>
      </c>
      <c r="K1949">
        <v>0.282300499941738</v>
      </c>
      <c r="L1949">
        <v>0.51167610320249801</v>
      </c>
      <c r="M1949">
        <v>4.0131394189283603E-2</v>
      </c>
      <c r="N1949">
        <v>0.41712489507131401</v>
      </c>
      <c r="O1949">
        <v>0.22015860724549799</v>
      </c>
      <c r="P1949">
        <v>-8.8058536338478002E-2</v>
      </c>
      <c r="Q1949">
        <v>0.17724465571411399</v>
      </c>
      <c r="R1949">
        <v>0.18012667802155399</v>
      </c>
      <c r="S1949">
        <v>-4.7721158616758998E-2</v>
      </c>
      <c r="T1949">
        <v>-0.28776368466549801</v>
      </c>
      <c r="U1949">
        <v>-9.9813203642009102E-2</v>
      </c>
      <c r="V1949" s="8">
        <v>0.21925464547655499</v>
      </c>
      <c r="W1949" s="8">
        <v>0.207276724641558</v>
      </c>
      <c r="X1949" s="9">
        <v>0.181617405423112</v>
      </c>
      <c r="Y1949" s="8">
        <v>-6.3792842225678006E-2</v>
      </c>
      <c r="Z1949" s="8">
        <v>6.8747400820461504E-2</v>
      </c>
      <c r="AA1949" s="8">
        <v>0.33545200450146401</v>
      </c>
      <c r="AB1949" s="9">
        <v>0.261048555345546</v>
      </c>
      <c r="AC1949" s="8">
        <v>0.195846582081799</v>
      </c>
      <c r="AD1949" s="1" t="s">
        <v>4790</v>
      </c>
      <c r="AE1949" s="1" t="s">
        <v>4790</v>
      </c>
      <c r="AF1949" s="1" t="s">
        <v>4791</v>
      </c>
      <c r="AH1949" s="10" t="s">
        <v>4791</v>
      </c>
      <c r="AN1949" s="21"/>
      <c r="AU1949" s="1" t="s">
        <v>77</v>
      </c>
      <c r="AV1949" s="1">
        <f t="shared" si="30"/>
        <v>0</v>
      </c>
    </row>
    <row r="1950" spans="1:48" ht="15.75" customHeight="1" x14ac:dyDescent="0.35">
      <c r="A1950" s="1" t="s">
        <v>4792</v>
      </c>
      <c r="B1950">
        <v>-6.8693006727713807E-2</v>
      </c>
      <c r="C1950">
        <v>-1.7202830326140801E-2</v>
      </c>
      <c r="D1950">
        <v>-0.27856567615292999</v>
      </c>
      <c r="E1950">
        <v>-0.17866521661558499</v>
      </c>
      <c r="F1950">
        <v>-2.6207011244306599</v>
      </c>
      <c r="G1950">
        <v>-2.8339487443323099</v>
      </c>
      <c r="H1950">
        <v>-2.44356784643464</v>
      </c>
      <c r="I1950">
        <v>-2.3924349667179601</v>
      </c>
      <c r="J1950">
        <v>-2.2769649109424299</v>
      </c>
      <c r="K1950">
        <v>-2.5975513432590298</v>
      </c>
      <c r="L1950">
        <v>-2.6878596875782801</v>
      </c>
      <c r="M1950">
        <v>-2.5596157236566399</v>
      </c>
      <c r="N1950">
        <v>-3.0806028765381201</v>
      </c>
      <c r="O1950">
        <v>-3.1037839959115701</v>
      </c>
      <c r="P1950">
        <v>-2.9207510332800499</v>
      </c>
      <c r="Q1950">
        <v>-3.38501185763648</v>
      </c>
      <c r="R1950">
        <v>-0.87364383259052902</v>
      </c>
      <c r="S1950">
        <v>-0.63214983949189796</v>
      </c>
      <c r="T1950">
        <v>-0.62650250406826702</v>
      </c>
      <c r="U1950">
        <v>-0.74226983264216095</v>
      </c>
      <c r="V1950" s="8">
        <v>-2.57266317047889</v>
      </c>
      <c r="W1950" s="8">
        <v>-2.5304979163590899</v>
      </c>
      <c r="X1950" s="9">
        <v>-3.12253744084156</v>
      </c>
      <c r="Y1950" s="8">
        <v>-0.71864150219821399</v>
      </c>
      <c r="Z1950" s="8">
        <v>1.10021055047306E-4</v>
      </c>
      <c r="AA1950" s="8">
        <v>1.9445087250676899E-4</v>
      </c>
      <c r="AB1950" s="9">
        <v>6.0547738562926801E-5</v>
      </c>
      <c r="AC1950" s="8">
        <v>2.00124649860509E-4</v>
      </c>
      <c r="AD1950" s="1" t="s">
        <v>4792</v>
      </c>
      <c r="AE1950" s="1" t="s">
        <v>4793</v>
      </c>
      <c r="AF1950" s="1" t="s">
        <v>4794</v>
      </c>
      <c r="AH1950" s="10" t="s">
        <v>4794</v>
      </c>
      <c r="AI1950" t="s">
        <v>77</v>
      </c>
      <c r="AN1950" s="21"/>
      <c r="AQ1950" s="1" t="s">
        <v>77</v>
      </c>
      <c r="AR1950" s="1" t="s">
        <v>77</v>
      </c>
      <c r="AS1950" s="1" t="s">
        <v>77</v>
      </c>
      <c r="AT1950" s="1" t="s">
        <v>77</v>
      </c>
      <c r="AV1950" s="1">
        <f t="shared" si="30"/>
        <v>7</v>
      </c>
    </row>
    <row r="1951" spans="1:48" ht="15.75" customHeight="1" x14ac:dyDescent="0.35">
      <c r="A1951" s="1" t="s">
        <v>4795</v>
      </c>
      <c r="B1951">
        <v>1.0975684124734901E-2</v>
      </c>
      <c r="C1951">
        <v>-2.89794722132325E-2</v>
      </c>
      <c r="D1951">
        <v>-3.7071898130911101E-3</v>
      </c>
      <c r="E1951" s="14">
        <v>-2.7686669777766899E-4</v>
      </c>
      <c r="F1951">
        <v>-0.129743372518422</v>
      </c>
      <c r="G1951">
        <v>-0.180295371811098</v>
      </c>
      <c r="H1951">
        <v>-0.118532562543953</v>
      </c>
      <c r="I1951">
        <v>-7.92467487445212E-2</v>
      </c>
      <c r="J1951">
        <v>-0.214521814906807</v>
      </c>
      <c r="K1951">
        <v>-0.45084186255455799</v>
      </c>
      <c r="L1951">
        <v>-0.26782352533289999</v>
      </c>
      <c r="M1951">
        <v>-0.46972449444577202</v>
      </c>
      <c r="N1951">
        <v>-4.5550556371013601E-2</v>
      </c>
      <c r="O1951">
        <v>-0.13697116973497001</v>
      </c>
      <c r="P1951">
        <v>3.85828699940719E-2</v>
      </c>
      <c r="Q1951">
        <v>-0.16451233108615201</v>
      </c>
      <c r="R1951">
        <v>0.27869969590775701</v>
      </c>
      <c r="S1951">
        <v>0.21869227539621799</v>
      </c>
      <c r="T1951">
        <v>0.34861774414913299</v>
      </c>
      <c r="U1951">
        <v>0.20812339925609699</v>
      </c>
      <c r="V1951" s="8">
        <v>-0.126954513904498</v>
      </c>
      <c r="W1951" s="8">
        <v>-0.35072792431000899</v>
      </c>
      <c r="X1951" s="9">
        <v>-7.7112796799516103E-2</v>
      </c>
      <c r="Y1951" s="8">
        <v>0.26353327867730098</v>
      </c>
      <c r="Z1951" s="8">
        <v>1.7061773418266001E-2</v>
      </c>
      <c r="AA1951" s="8">
        <v>4.7940721771528201E-2</v>
      </c>
      <c r="AB1951" s="9">
        <v>0.30977615268104802</v>
      </c>
      <c r="AC1951" s="8">
        <v>3.1042421322830501E-3</v>
      </c>
      <c r="AD1951" s="1" t="s">
        <v>4795</v>
      </c>
      <c r="AE1951" s="1" t="s">
        <v>4796</v>
      </c>
      <c r="AF1951" s="1" t="s">
        <v>4797</v>
      </c>
      <c r="AH1951" s="10" t="s">
        <v>4797</v>
      </c>
      <c r="AI1951" t="s">
        <v>77</v>
      </c>
      <c r="AN1951" s="21"/>
      <c r="AR1951" s="1" t="s">
        <v>77</v>
      </c>
      <c r="AS1951" s="1" t="s">
        <v>77</v>
      </c>
      <c r="AU1951" s="1" t="s">
        <v>77</v>
      </c>
      <c r="AV1951" s="1">
        <f t="shared" si="30"/>
        <v>3</v>
      </c>
    </row>
    <row r="1952" spans="1:48" ht="15.75" customHeight="1" x14ac:dyDescent="0.35">
      <c r="A1952" s="1" t="s">
        <v>4798</v>
      </c>
      <c r="B1952">
        <v>-3.7396475468858999E-2</v>
      </c>
      <c r="C1952">
        <v>-5.8922074428852597E-2</v>
      </c>
      <c r="D1952">
        <v>0.116990788058352</v>
      </c>
      <c r="E1952">
        <v>-2.0344014469433999E-2</v>
      </c>
      <c r="F1952">
        <v>7.3947546847580994E-2</v>
      </c>
      <c r="G1952">
        <v>2.7720077884256199E-2</v>
      </c>
      <c r="H1952">
        <v>4.4032037112121399E-2</v>
      </c>
      <c r="I1952">
        <v>-7.4302356301199704E-2</v>
      </c>
      <c r="J1952">
        <v>3.5395045240019303E-2</v>
      </c>
      <c r="K1952">
        <v>0.13235526488141899</v>
      </c>
      <c r="L1952">
        <v>1.70645301854031E-2</v>
      </c>
      <c r="M1952">
        <v>4.4771810405055498E-2</v>
      </c>
      <c r="N1952">
        <v>0.107861056023641</v>
      </c>
      <c r="O1952">
        <v>2.58159287639293E-2</v>
      </c>
      <c r="P1952">
        <v>9.2920122148893905E-2</v>
      </c>
      <c r="Q1952">
        <v>7.3233774736869206E-2</v>
      </c>
      <c r="R1952">
        <v>5.12101438200891E-2</v>
      </c>
      <c r="S1952">
        <v>-2.0228263625901799E-2</v>
      </c>
      <c r="T1952">
        <v>3.0685477088077999E-2</v>
      </c>
      <c r="U1952">
        <v>2.42210729826348E-2</v>
      </c>
      <c r="V1952" s="8">
        <v>1.7849326385689701E-2</v>
      </c>
      <c r="W1952" s="8">
        <v>5.73966626779744E-2</v>
      </c>
      <c r="X1952" s="9">
        <v>7.4957720418333595E-2</v>
      </c>
      <c r="Y1952" s="8">
        <v>2.1472107566225002E-2</v>
      </c>
      <c r="Z1952" s="8">
        <v>0.79844600205031102</v>
      </c>
      <c r="AA1952" s="8">
        <v>0.45308946179031301</v>
      </c>
      <c r="AB1952" s="9">
        <v>0.23535770320115801</v>
      </c>
      <c r="AC1952" s="8">
        <v>0.36987571339587599</v>
      </c>
      <c r="AD1952" s="1" t="s">
        <v>4798</v>
      </c>
      <c r="AE1952" s="1" t="s">
        <v>4798</v>
      </c>
      <c r="AF1952" s="1" t="s">
        <v>4799</v>
      </c>
      <c r="AH1952" s="10" t="s">
        <v>4799</v>
      </c>
      <c r="AN1952" s="21"/>
      <c r="AU1952" s="1" t="s">
        <v>77</v>
      </c>
      <c r="AV1952" s="1">
        <f t="shared" si="30"/>
        <v>0</v>
      </c>
    </row>
    <row r="1953" spans="1:48" ht="15.75" customHeight="1" x14ac:dyDescent="0.35">
      <c r="A1953" s="1" t="s">
        <v>4800</v>
      </c>
      <c r="B1953">
        <v>4.66588997327822E-2</v>
      </c>
      <c r="C1953">
        <v>8.7391383060095196E-2</v>
      </c>
      <c r="D1953">
        <v>-0.29148204170127701</v>
      </c>
      <c r="E1953">
        <v>8.5963215979987004E-2</v>
      </c>
      <c r="F1953">
        <v>-0.15781831826155601</v>
      </c>
      <c r="G1953">
        <v>-0.246390211534468</v>
      </c>
      <c r="H1953">
        <v>-0.18866365548523401</v>
      </c>
      <c r="I1953">
        <v>-0.107985089244082</v>
      </c>
      <c r="J1953">
        <v>-0.201447058644561</v>
      </c>
      <c r="K1953">
        <v>-0.19247993712453301</v>
      </c>
      <c r="L1953">
        <v>-2.4276227331552099E-2</v>
      </c>
      <c r="M1953">
        <v>-6.8770554612408497E-2</v>
      </c>
      <c r="N1953">
        <v>-0.40854620222925903</v>
      </c>
      <c r="O1953">
        <v>-0.168477353336348</v>
      </c>
      <c r="P1953">
        <v>-0.27698691011321502</v>
      </c>
      <c r="Q1953">
        <v>-0.27562292781314102</v>
      </c>
      <c r="R1953">
        <v>-0.32059296713035101</v>
      </c>
      <c r="S1953">
        <v>-3.9680732600114899E-2</v>
      </c>
      <c r="T1953">
        <v>-0.168509657001504</v>
      </c>
      <c r="U1953">
        <v>-0.138173499989382</v>
      </c>
      <c r="V1953" s="8">
        <v>-0.17521431863133499</v>
      </c>
      <c r="W1953" s="8">
        <v>-0.121743444428264</v>
      </c>
      <c r="X1953" s="9">
        <v>-0.282408348372991</v>
      </c>
      <c r="Y1953" s="8">
        <v>-0.16673921418033799</v>
      </c>
      <c r="Z1953" s="8">
        <v>0.26698422286317902</v>
      </c>
      <c r="AA1953" s="8">
        <v>0.53667572283068998</v>
      </c>
      <c r="AB1953" s="9">
        <v>0.101005528636733</v>
      </c>
      <c r="AC1953" s="8">
        <v>0.64563814947486098</v>
      </c>
      <c r="AD1953" s="1" t="s">
        <v>4800</v>
      </c>
      <c r="AE1953" s="1" t="s">
        <v>4800</v>
      </c>
      <c r="AF1953" s="1" t="s">
        <v>4801</v>
      </c>
      <c r="AH1953" s="10" t="s">
        <v>4801</v>
      </c>
      <c r="AN1953" s="21"/>
      <c r="AU1953" s="1" t="s">
        <v>77</v>
      </c>
      <c r="AV1953" s="1">
        <f t="shared" si="30"/>
        <v>0</v>
      </c>
    </row>
    <row r="1954" spans="1:48" ht="15.75" customHeight="1" x14ac:dyDescent="0.35">
      <c r="A1954" s="1" t="s">
        <v>4802</v>
      </c>
      <c r="B1954">
        <v>-2.2425649576351601E-2</v>
      </c>
      <c r="C1954">
        <v>5.1074583931545903E-2</v>
      </c>
      <c r="D1954">
        <v>-0.31547204832515502</v>
      </c>
      <c r="E1954">
        <v>0.108470591390901</v>
      </c>
      <c r="F1954">
        <v>-0.64365029355500503</v>
      </c>
      <c r="G1954">
        <v>-0.64424404174265604</v>
      </c>
      <c r="H1954">
        <v>-0.741738286347562</v>
      </c>
      <c r="I1954">
        <v>-0.65906128282921395</v>
      </c>
      <c r="J1954">
        <v>-0.37089095997146299</v>
      </c>
      <c r="K1954">
        <v>-0.45489993001286999</v>
      </c>
      <c r="L1954">
        <v>-0.29752727862220701</v>
      </c>
      <c r="M1954">
        <v>-0.44858208239209302</v>
      </c>
      <c r="N1954">
        <v>-1.21749843357868</v>
      </c>
      <c r="O1954">
        <v>-1.1361984588801199</v>
      </c>
      <c r="P1954">
        <v>-1.0689575073004201</v>
      </c>
      <c r="Q1954">
        <v>-1.19370084862285</v>
      </c>
      <c r="R1954">
        <v>-0.91220645325239602</v>
      </c>
      <c r="S1954">
        <v>-0.75892529950097898</v>
      </c>
      <c r="T1954">
        <v>-0.71733071029982098</v>
      </c>
      <c r="U1954">
        <v>-0.81471366092808895</v>
      </c>
      <c r="V1954" s="8">
        <v>-0.672173476118609</v>
      </c>
      <c r="W1954" s="8">
        <v>-0.39297506274965799</v>
      </c>
      <c r="X1954" s="9">
        <v>-1.1540888120955199</v>
      </c>
      <c r="Y1954" s="8">
        <v>-0.80079403099532098</v>
      </c>
      <c r="Z1954" s="8">
        <v>1.55577734765812E-2</v>
      </c>
      <c r="AA1954" s="8">
        <v>8.8344257608628102E-2</v>
      </c>
      <c r="AB1954" s="9">
        <v>2.24936786885346E-3</v>
      </c>
      <c r="AC1954" s="8">
        <v>2.0860049999056399E-3</v>
      </c>
      <c r="AD1954" s="1" t="s">
        <v>4802</v>
      </c>
      <c r="AE1954" s="1" t="s">
        <v>4802</v>
      </c>
      <c r="AF1954" s="1" t="s">
        <v>4803</v>
      </c>
      <c r="AH1954" s="10" t="s">
        <v>4803</v>
      </c>
      <c r="AN1954" s="21"/>
      <c r="AQ1954" s="1" t="s">
        <v>77</v>
      </c>
      <c r="AS1954" s="1" t="s">
        <v>77</v>
      </c>
      <c r="AT1954" s="1" t="s">
        <v>77</v>
      </c>
      <c r="AV1954" s="1">
        <f t="shared" si="30"/>
        <v>5</v>
      </c>
    </row>
    <row r="1955" spans="1:48" ht="15.75" customHeight="1" x14ac:dyDescent="0.35">
      <c r="A1955" s="1" t="s">
        <v>4804</v>
      </c>
      <c r="B1955">
        <v>-1.38537027024296E-2</v>
      </c>
      <c r="C1955">
        <v>-1.1939265704250201E-2</v>
      </c>
      <c r="D1955">
        <v>8.0113500680723995E-2</v>
      </c>
      <c r="E1955">
        <v>-8.9283845182344598E-2</v>
      </c>
      <c r="F1955">
        <v>-0.117183526758091</v>
      </c>
      <c r="G1955">
        <v>-5.5881633377967803E-2</v>
      </c>
      <c r="H1955">
        <v>-0.14463419357264501</v>
      </c>
      <c r="I1955">
        <v>-2.7476521110177201E-2</v>
      </c>
      <c r="J1955">
        <v>-2.8283853344584699E-2</v>
      </c>
      <c r="K1955">
        <v>2.6219714094383201E-2</v>
      </c>
      <c r="L1955">
        <v>-9.5904945351437704E-2</v>
      </c>
      <c r="M1955">
        <v>-7.8204442012931696E-2</v>
      </c>
      <c r="N1955">
        <v>7.6742271728325498E-2</v>
      </c>
      <c r="O1955">
        <v>-2.48514260426006E-3</v>
      </c>
      <c r="P1955">
        <v>5.5042456791058198E-3</v>
      </c>
      <c r="Q1955">
        <v>-8.9502267832016896E-3</v>
      </c>
      <c r="R1955">
        <v>0.11278747585679701</v>
      </c>
      <c r="S1955">
        <v>6.1628481418135997E-2</v>
      </c>
      <c r="T1955">
        <v>3.9838461381020998E-2</v>
      </c>
      <c r="U1955">
        <v>5.8773898384319401E-2</v>
      </c>
      <c r="V1955" s="8">
        <v>-8.62939687047206E-2</v>
      </c>
      <c r="W1955" s="8">
        <v>-4.4043381653642702E-2</v>
      </c>
      <c r="X1955" s="9">
        <v>1.77027870049924E-2</v>
      </c>
      <c r="Y1955" s="8">
        <v>6.8257079260068507E-2</v>
      </c>
      <c r="Z1955" s="8">
        <v>0.20234687609820401</v>
      </c>
      <c r="AA1955" s="8">
        <v>0.62670603484229004</v>
      </c>
      <c r="AB1955" s="9">
        <v>0.63525540201539399</v>
      </c>
      <c r="AC1955" s="8">
        <v>3.9519978456987098E-2</v>
      </c>
      <c r="AD1955" s="1" t="s">
        <v>4804</v>
      </c>
      <c r="AE1955" s="1" t="s">
        <v>4804</v>
      </c>
      <c r="AF1955" s="1" t="s">
        <v>4805</v>
      </c>
      <c r="AH1955" s="10" t="s">
        <v>4805</v>
      </c>
      <c r="AN1955" s="21"/>
      <c r="AU1955" s="1" t="s">
        <v>77</v>
      </c>
      <c r="AV1955" s="1">
        <f t="shared" si="30"/>
        <v>0</v>
      </c>
    </row>
    <row r="1956" spans="1:48" ht="15.75" customHeight="1" x14ac:dyDescent="0.35">
      <c r="A1956" s="1" t="s">
        <v>4806</v>
      </c>
      <c r="B1956">
        <v>7.4196078884142896E-2</v>
      </c>
      <c r="C1956">
        <v>0.145379790485478</v>
      </c>
      <c r="D1956">
        <v>0.36914527014478399</v>
      </c>
      <c r="E1956">
        <v>-8.6257868981914607E-2</v>
      </c>
      <c r="F1956">
        <v>2.9705643906969099</v>
      </c>
      <c r="G1956">
        <v>3.0969811551963198</v>
      </c>
      <c r="H1956">
        <v>3.0260405717654799</v>
      </c>
      <c r="I1956">
        <v>3.0932348588505998</v>
      </c>
      <c r="J1956">
        <v>0.350121766792307</v>
      </c>
      <c r="K1956">
        <v>0.33946710935743302</v>
      </c>
      <c r="L1956">
        <v>0.102718997164561</v>
      </c>
      <c r="M1956">
        <v>8.08353801788666E-2</v>
      </c>
      <c r="N1956">
        <v>3.3304459831086901</v>
      </c>
      <c r="O1956">
        <v>3.1808502323584902</v>
      </c>
      <c r="P1956">
        <v>2.9494376824425901</v>
      </c>
      <c r="Q1956">
        <v>3.2760948914750099</v>
      </c>
      <c r="R1956">
        <v>3.2431702110999199</v>
      </c>
      <c r="S1956">
        <v>3.09091117019475</v>
      </c>
      <c r="T1956">
        <v>2.8541612362447499</v>
      </c>
      <c r="U1956">
        <v>3.1889323106472198</v>
      </c>
      <c r="V1956" s="8">
        <v>3.0467052441273301</v>
      </c>
      <c r="W1956" s="8">
        <v>0.218285813373292</v>
      </c>
      <c r="X1956" s="9">
        <v>3.1842071973461898</v>
      </c>
      <c r="Y1956" s="8">
        <v>3.0942937320466601</v>
      </c>
      <c r="Z1956" s="8">
        <v>2.2075193896518901E-4</v>
      </c>
      <c r="AA1956" s="8">
        <v>0.63672696879417001</v>
      </c>
      <c r="AB1956" s="9">
        <v>2.9413545277612201E-5</v>
      </c>
      <c r="AC1956" s="8">
        <v>3.62655216238181E-5</v>
      </c>
      <c r="AD1956" s="1" t="s">
        <v>4806</v>
      </c>
      <c r="AE1956" s="1" t="s">
        <v>4806</v>
      </c>
      <c r="AF1956" s="1" t="s">
        <v>4807</v>
      </c>
      <c r="AH1956" s="10" t="s">
        <v>4807</v>
      </c>
      <c r="AI1956" t="s">
        <v>77</v>
      </c>
      <c r="AN1956" s="21"/>
      <c r="AQ1956" s="1" t="s">
        <v>77</v>
      </c>
      <c r="AS1956" s="1" t="s">
        <v>77</v>
      </c>
      <c r="AT1956" s="1" t="s">
        <v>77</v>
      </c>
      <c r="AV1956" s="1">
        <f t="shared" si="30"/>
        <v>5</v>
      </c>
    </row>
    <row r="1957" spans="1:48" ht="15.75" customHeight="1" x14ac:dyDescent="0.35">
      <c r="A1957" s="1" t="s">
        <v>4808</v>
      </c>
      <c r="B1957">
        <v>-7.9761001071090604E-2</v>
      </c>
      <c r="C1957">
        <v>-8.5388816437213994E-2</v>
      </c>
      <c r="D1957">
        <v>0.19328965057794101</v>
      </c>
      <c r="E1957">
        <v>-2.9533721536707601E-2</v>
      </c>
      <c r="F1957">
        <v>9.2574605404299903E-2</v>
      </c>
      <c r="G1957">
        <v>9.2347005668884194E-2</v>
      </c>
      <c r="H1957">
        <v>9.5214877735730494E-2</v>
      </c>
      <c r="I1957">
        <v>0.18587479152995101</v>
      </c>
      <c r="J1957">
        <v>9.7870502510532503E-2</v>
      </c>
      <c r="K1957">
        <v>-3.66874814660395E-2</v>
      </c>
      <c r="L1957">
        <v>-1.3832969768044399E-2</v>
      </c>
      <c r="M1957">
        <v>-9.4996642731396103E-2</v>
      </c>
      <c r="N1957">
        <v>0.22130206958975401</v>
      </c>
      <c r="O1957">
        <v>0.12135954603823</v>
      </c>
      <c r="P1957">
        <v>0.16252273322854399</v>
      </c>
      <c r="Q1957">
        <v>0.115134246478085</v>
      </c>
      <c r="R1957">
        <v>0.22852711073312401</v>
      </c>
      <c r="S1957">
        <v>0.143150956674405</v>
      </c>
      <c r="T1957">
        <v>0.168954722306282</v>
      </c>
      <c r="U1957">
        <v>0.13970780262832</v>
      </c>
      <c r="V1957" s="8">
        <v>0.11650282008471601</v>
      </c>
      <c r="W1957" s="8">
        <v>-1.19116478637368E-2</v>
      </c>
      <c r="X1957" s="9">
        <v>0.15507964883365299</v>
      </c>
      <c r="Y1957" s="8">
        <v>0.17008514808553299</v>
      </c>
      <c r="Z1957" s="8">
        <v>0.25418512830180301</v>
      </c>
      <c r="AA1957" s="8">
        <v>0.93886248430089703</v>
      </c>
      <c r="AB1957" s="9">
        <v>0.154914854064859</v>
      </c>
      <c r="AC1957" s="8">
        <v>3.09407181526083E-2</v>
      </c>
      <c r="AD1957" s="1" t="s">
        <v>4808</v>
      </c>
      <c r="AE1957" s="1" t="s">
        <v>4809</v>
      </c>
      <c r="AF1957" s="1" t="s">
        <v>4810</v>
      </c>
      <c r="AH1957" s="10" t="s">
        <v>4810</v>
      </c>
      <c r="AI1957" t="s">
        <v>77</v>
      </c>
      <c r="AN1957" s="21"/>
      <c r="AU1957" s="1" t="s">
        <v>77</v>
      </c>
      <c r="AV1957" s="1">
        <f t="shared" si="30"/>
        <v>0</v>
      </c>
    </row>
    <row r="1958" spans="1:48" ht="15.75" customHeight="1" x14ac:dyDescent="0.35">
      <c r="A1958" s="1" t="s">
        <v>4811</v>
      </c>
      <c r="B1958">
        <v>-0.118990653694359</v>
      </c>
      <c r="C1958">
        <v>-4.2096672520987199E-2</v>
      </c>
      <c r="D1958">
        <v>9.0022749331200497E-2</v>
      </c>
      <c r="E1958">
        <v>-6.7011226337614999E-2</v>
      </c>
      <c r="F1958">
        <v>-0.55707329796134097</v>
      </c>
      <c r="G1958">
        <v>-0.71559770836601799</v>
      </c>
      <c r="H1958">
        <v>-0.56555230072011398</v>
      </c>
      <c r="I1958">
        <v>-0.59293549092582098</v>
      </c>
      <c r="J1958">
        <v>-0.329807368949461</v>
      </c>
      <c r="K1958">
        <v>-0.23535844597281599</v>
      </c>
      <c r="L1958">
        <v>-0.320025288622591</v>
      </c>
      <c r="M1958">
        <v>-0.39022272055081297</v>
      </c>
      <c r="N1958">
        <v>-0.44299950702815</v>
      </c>
      <c r="O1958">
        <v>-0.47828309103601002</v>
      </c>
      <c r="P1958">
        <v>-0.57018844243864497</v>
      </c>
      <c r="Q1958">
        <v>-0.56147192212824903</v>
      </c>
      <c r="R1958">
        <v>-0.16010276182063199</v>
      </c>
      <c r="S1958">
        <v>-0.17280583642066799</v>
      </c>
      <c r="T1958">
        <v>-0.31508294746799598</v>
      </c>
      <c r="U1958">
        <v>-0.21637485010723601</v>
      </c>
      <c r="V1958" s="8">
        <v>-0.60778969949332295</v>
      </c>
      <c r="W1958" s="8">
        <v>-0.31885345602392001</v>
      </c>
      <c r="X1958" s="9">
        <v>-0.51323574065776301</v>
      </c>
      <c r="Y1958" s="8">
        <v>-0.21609159895413299</v>
      </c>
      <c r="Z1958" s="8">
        <v>5.7472997555061203E-4</v>
      </c>
      <c r="AA1958" s="8">
        <v>1.5904541627851401E-2</v>
      </c>
      <c r="AB1958" s="9">
        <v>1.1264302887164001E-3</v>
      </c>
      <c r="AC1958" s="8">
        <v>0.12554637818301401</v>
      </c>
      <c r="AD1958" s="1" t="s">
        <v>4811</v>
      </c>
      <c r="AE1958" s="1" t="s">
        <v>4812</v>
      </c>
      <c r="AF1958" s="1" t="s">
        <v>4813</v>
      </c>
      <c r="AH1958" s="10" t="s">
        <v>4813</v>
      </c>
      <c r="AN1958" s="21"/>
      <c r="AQ1958" s="1" t="s">
        <v>77</v>
      </c>
      <c r="AR1958" s="1" t="s">
        <v>77</v>
      </c>
      <c r="AU1958" s="1" t="s">
        <v>77</v>
      </c>
      <c r="AV1958" s="1">
        <f t="shared" si="30"/>
        <v>6</v>
      </c>
    </row>
    <row r="1959" spans="1:48" ht="15.75" customHeight="1" x14ac:dyDescent="0.35">
      <c r="A1959" s="1" t="s">
        <v>4814</v>
      </c>
      <c r="B1959">
        <v>2.25349526343896E-2</v>
      </c>
      <c r="C1959">
        <v>0.23147082933475899</v>
      </c>
      <c r="D1959">
        <v>-3.7834596363160798E-2</v>
      </c>
      <c r="E1959">
        <v>-0.121648374731002</v>
      </c>
      <c r="F1959">
        <v>0.28256254999396202</v>
      </c>
      <c r="G1959">
        <v>-4.97815482475025E-2</v>
      </c>
      <c r="H1959">
        <v>0.119062656888719</v>
      </c>
      <c r="I1959">
        <v>-0.29889589579959103</v>
      </c>
      <c r="J1959">
        <v>0.17943116153142</v>
      </c>
      <c r="K1959">
        <v>0.255011731023846</v>
      </c>
      <c r="L1959">
        <v>0.110600400364989</v>
      </c>
      <c r="M1959">
        <v>0.118829649246757</v>
      </c>
      <c r="N1959">
        <v>0.18302436358985899</v>
      </c>
      <c r="O1959">
        <v>0.132528905568363</v>
      </c>
      <c r="P1959">
        <v>0.56853815941363495</v>
      </c>
      <c r="Q1959">
        <v>0.341177552828824</v>
      </c>
      <c r="R1959">
        <v>2.6840417404723701E-2</v>
      </c>
      <c r="S1959">
        <v>-3.0300894871667101E-2</v>
      </c>
      <c r="T1959">
        <v>0.44481315140939698</v>
      </c>
      <c r="U1959">
        <v>0.20777003205497599</v>
      </c>
      <c r="V1959" s="8">
        <v>1.32369407088968E-2</v>
      </c>
      <c r="W1959" s="8">
        <v>0.165968235541753</v>
      </c>
      <c r="X1959" s="9">
        <v>0.30631724535017002</v>
      </c>
      <c r="Y1959" s="8">
        <v>0.16228067649935701</v>
      </c>
      <c r="Z1959" s="8">
        <v>0.959352904931561</v>
      </c>
      <c r="AA1959" s="8">
        <v>0.31169406793768101</v>
      </c>
      <c r="AB1959" s="9">
        <v>0.114977494716441</v>
      </c>
      <c r="AC1959" s="8">
        <v>0.98228283040386599</v>
      </c>
      <c r="AD1959" s="1" t="s">
        <v>4814</v>
      </c>
      <c r="AE1959" s="1" t="s">
        <v>4814</v>
      </c>
      <c r="AF1959" s="1" t="s">
        <v>4815</v>
      </c>
      <c r="AH1959" s="10" t="s">
        <v>4815</v>
      </c>
      <c r="AN1959" s="21"/>
      <c r="AU1959" s="1" t="s">
        <v>77</v>
      </c>
      <c r="AV1959" s="1">
        <f t="shared" si="30"/>
        <v>0</v>
      </c>
    </row>
    <row r="1960" spans="1:48" ht="15.75" customHeight="1" x14ac:dyDescent="0.35">
      <c r="A1960" s="1" t="s">
        <v>4816</v>
      </c>
      <c r="B1960">
        <v>-1.32485769856544E-2</v>
      </c>
      <c r="C1960">
        <v>3.6662249354295E-3</v>
      </c>
      <c r="D1960">
        <v>3.4986506682219802E-2</v>
      </c>
      <c r="E1960">
        <v>-0.14346678203659199</v>
      </c>
      <c r="F1960">
        <v>-0.62301648864155101</v>
      </c>
      <c r="G1960">
        <v>-0.64173324751135297</v>
      </c>
      <c r="H1960">
        <v>-0.63153861640058595</v>
      </c>
      <c r="I1960">
        <v>-0.40224509286696503</v>
      </c>
      <c r="J1960">
        <v>-0.97965021041757305</v>
      </c>
      <c r="K1960">
        <v>-0.84512935053238503</v>
      </c>
      <c r="L1960">
        <v>-1.1148760335460399</v>
      </c>
      <c r="M1960">
        <v>-1.03209599897093</v>
      </c>
      <c r="N1960">
        <v>-0.51829462088164302</v>
      </c>
      <c r="O1960">
        <v>-0.489782129427552</v>
      </c>
      <c r="P1960">
        <v>-0.54243239319827996</v>
      </c>
      <c r="Q1960">
        <v>-0.54113803106154901</v>
      </c>
      <c r="R1960">
        <v>0.37383714210317898</v>
      </c>
      <c r="S1960">
        <v>0.54214475419899499</v>
      </c>
      <c r="T1960">
        <v>0.34583035374191401</v>
      </c>
      <c r="U1960">
        <v>0.53092211586802696</v>
      </c>
      <c r="V1960" s="8">
        <v>-0.574633361355114</v>
      </c>
      <c r="W1960" s="8">
        <v>-0.99293789836673296</v>
      </c>
      <c r="X1960" s="9">
        <v>-0.52291179364225604</v>
      </c>
      <c r="Y1960" s="8">
        <v>0.448183591478029</v>
      </c>
      <c r="Z1960" s="8">
        <v>2.1025683630521898E-3</v>
      </c>
      <c r="AA1960" s="8">
        <v>5.6965047296542604E-4</v>
      </c>
      <c r="AB1960" s="9">
        <v>2.1494549273425902E-3</v>
      </c>
      <c r="AC1960" s="8">
        <v>7.6103427518898402E-5</v>
      </c>
      <c r="AD1960" s="1" t="s">
        <v>4816</v>
      </c>
      <c r="AE1960" s="1" t="s">
        <v>4816</v>
      </c>
      <c r="AF1960" s="1" t="s">
        <v>4817</v>
      </c>
      <c r="AH1960" s="10" t="s">
        <v>4817</v>
      </c>
      <c r="AN1960" s="21"/>
      <c r="AQ1960" s="1" t="s">
        <v>77</v>
      </c>
      <c r="AR1960" s="1" t="s">
        <v>77</v>
      </c>
      <c r="AS1960" s="1" t="s">
        <v>77</v>
      </c>
      <c r="AT1960" s="1" t="s">
        <v>77</v>
      </c>
      <c r="AV1960" s="1">
        <f t="shared" si="30"/>
        <v>7</v>
      </c>
    </row>
    <row r="1961" spans="1:48" ht="15.75" customHeight="1" x14ac:dyDescent="0.35">
      <c r="A1961" s="1" t="s">
        <v>4818</v>
      </c>
      <c r="B1961">
        <v>-1.29654312489292E-2</v>
      </c>
      <c r="C1961">
        <v>6.8973449729821404E-2</v>
      </c>
      <c r="D1961">
        <v>-0.25398625409549502</v>
      </c>
      <c r="E1961">
        <v>7.9061522641077506E-2</v>
      </c>
      <c r="F1961">
        <v>-0.53516270220772899</v>
      </c>
      <c r="G1961">
        <v>-0.54427414078005898</v>
      </c>
      <c r="H1961">
        <v>-0.658631300600377</v>
      </c>
      <c r="I1961">
        <v>-0.49337761844295203</v>
      </c>
      <c r="J1961">
        <v>-0.55752370984856603</v>
      </c>
      <c r="K1961">
        <v>-0.62536942360812398</v>
      </c>
      <c r="L1961">
        <v>-0.60504928744034503</v>
      </c>
      <c r="M1961">
        <v>-0.49832560172090101</v>
      </c>
      <c r="N1961">
        <v>-0.81415693416241797</v>
      </c>
      <c r="O1961">
        <v>-0.75009903747586304</v>
      </c>
      <c r="P1961">
        <v>-0.63494975616960403</v>
      </c>
      <c r="Q1961">
        <v>-0.74559067647597199</v>
      </c>
      <c r="R1961">
        <v>-0.32043795632614303</v>
      </c>
      <c r="S1961">
        <v>-0.19124244705202201</v>
      </c>
      <c r="T1961">
        <v>-0.100071067282534</v>
      </c>
      <c r="U1961">
        <v>-0.15318686893945499</v>
      </c>
      <c r="V1961" s="8">
        <v>-0.55786144050777897</v>
      </c>
      <c r="W1961" s="8">
        <v>-0.57156700565448404</v>
      </c>
      <c r="X1961" s="9">
        <v>-0.73619910107096398</v>
      </c>
      <c r="Y1961" s="8">
        <v>-0.191234584900038</v>
      </c>
      <c r="Z1961" s="8">
        <v>9.7125171751057306E-3</v>
      </c>
      <c r="AA1961" s="8">
        <v>1.8656904237117401E-2</v>
      </c>
      <c r="AB1961" s="9">
        <v>3.26363864214862E-3</v>
      </c>
      <c r="AC1961" s="8">
        <v>4.3043689204500897E-3</v>
      </c>
      <c r="AD1961" s="1" t="s">
        <v>4818</v>
      </c>
      <c r="AE1961" s="1" t="s">
        <v>4819</v>
      </c>
      <c r="AF1961" s="1" t="s">
        <v>4820</v>
      </c>
      <c r="AH1961" s="10" t="s">
        <v>4820</v>
      </c>
      <c r="AI1961" t="s">
        <v>77</v>
      </c>
      <c r="AN1961" s="21"/>
      <c r="AQ1961" s="1" t="s">
        <v>77</v>
      </c>
      <c r="AR1961" s="1" t="s">
        <v>77</v>
      </c>
      <c r="AU1961" s="1" t="s">
        <v>77</v>
      </c>
      <c r="AV1961" s="1">
        <f t="shared" si="30"/>
        <v>6</v>
      </c>
    </row>
    <row r="1962" spans="1:48" ht="15.75" customHeight="1" x14ac:dyDescent="0.35">
      <c r="A1962" s="1" t="s">
        <v>4821</v>
      </c>
      <c r="B1962">
        <v>-5.6072556469045097E-2</v>
      </c>
      <c r="C1962">
        <v>1.56218926923265E-2</v>
      </c>
      <c r="D1962">
        <v>-0.100783310400401</v>
      </c>
      <c r="E1962">
        <v>0.18385817328555101</v>
      </c>
      <c r="F1962">
        <v>0.13550589843937799</v>
      </c>
      <c r="G1962">
        <v>1.56419439811602E-2</v>
      </c>
      <c r="H1962">
        <v>7.4794434696328599E-2</v>
      </c>
      <c r="I1962">
        <v>0.17807473155765</v>
      </c>
      <c r="J1962">
        <v>1.2023325517962299E-2</v>
      </c>
      <c r="K1962">
        <v>-8.8168663304008608E-3</v>
      </c>
      <c r="L1962">
        <v>0.15812201841429599</v>
      </c>
      <c r="M1962">
        <v>0.300961824511781</v>
      </c>
      <c r="N1962">
        <v>5.3940937388033697E-2</v>
      </c>
      <c r="O1962">
        <v>0.169448189796505</v>
      </c>
      <c r="P1962">
        <v>0.21952871493270501</v>
      </c>
      <c r="Q1962">
        <v>0.125444346970912</v>
      </c>
      <c r="R1962">
        <v>-6.2683254436021907E-2</v>
      </c>
      <c r="S1962">
        <v>3.5657114206202302E-2</v>
      </c>
      <c r="T1962">
        <v>0.106157395495918</v>
      </c>
      <c r="U1962">
        <v>1.9003905544021302E-2</v>
      </c>
      <c r="V1962" s="8">
        <v>0.101004252168629</v>
      </c>
      <c r="W1962" s="8">
        <v>0.11557257552840899</v>
      </c>
      <c r="X1962" s="9">
        <v>0.14209054727203899</v>
      </c>
      <c r="Y1962" s="8">
        <v>2.4533790202529999E-2</v>
      </c>
      <c r="Z1962" s="8">
        <v>0.36007743877667298</v>
      </c>
      <c r="AA1962" s="8">
        <v>0.49016093566091401</v>
      </c>
      <c r="AB1962" s="9">
        <v>0.201277230991497</v>
      </c>
      <c r="AC1962" s="8">
        <v>0.40382424462338801</v>
      </c>
      <c r="AD1962" s="1" t="s">
        <v>4821</v>
      </c>
      <c r="AE1962" s="1" t="s">
        <v>4821</v>
      </c>
      <c r="AF1962" s="1" t="s">
        <v>4822</v>
      </c>
      <c r="AH1962" s="10" t="s">
        <v>4822</v>
      </c>
      <c r="AN1962" s="21"/>
      <c r="AU1962" s="1" t="s">
        <v>77</v>
      </c>
      <c r="AV1962" s="1">
        <f t="shared" si="30"/>
        <v>0</v>
      </c>
    </row>
    <row r="1963" spans="1:48" ht="15.75" customHeight="1" x14ac:dyDescent="0.35">
      <c r="A1963" s="1" t="s">
        <v>4823</v>
      </c>
      <c r="B1963">
        <v>-6.6724779191055503E-2</v>
      </c>
      <c r="C1963">
        <v>1.61904931652949E-2</v>
      </c>
      <c r="D1963">
        <v>-7.1977947341225396E-2</v>
      </c>
      <c r="E1963">
        <v>4.9383501468146601E-2</v>
      </c>
      <c r="F1963">
        <v>-0.64818767945292399</v>
      </c>
      <c r="G1963">
        <v>-0.60418201775992697</v>
      </c>
      <c r="H1963">
        <v>-0.62356890091385397</v>
      </c>
      <c r="I1963">
        <v>-0.53325039284561804</v>
      </c>
      <c r="J1963">
        <v>-0.223596262298388</v>
      </c>
      <c r="K1963">
        <v>-0.18027769056974399</v>
      </c>
      <c r="L1963">
        <v>-0.33040955896260699</v>
      </c>
      <c r="M1963">
        <v>-0.255743256896525</v>
      </c>
      <c r="N1963">
        <v>-0.44377947156451097</v>
      </c>
      <c r="O1963">
        <v>-0.52901301731204498</v>
      </c>
      <c r="P1963">
        <v>-0.47668384032507</v>
      </c>
      <c r="Q1963">
        <v>-0.52751172659670098</v>
      </c>
      <c r="R1963">
        <v>-0.241220792485833</v>
      </c>
      <c r="S1963">
        <v>-0.29252874277016899</v>
      </c>
      <c r="T1963">
        <v>-0.26477618006996201</v>
      </c>
      <c r="U1963">
        <v>-0.27170391891749002</v>
      </c>
      <c r="V1963" s="8">
        <v>-0.60229724774308102</v>
      </c>
      <c r="W1963" s="8">
        <v>-0.24750669218181601</v>
      </c>
      <c r="X1963" s="9">
        <v>-0.49424701394958198</v>
      </c>
      <c r="Y1963" s="8">
        <v>-0.26755740856086302</v>
      </c>
      <c r="Z1963" s="8">
        <v>1.2497057125977201E-4</v>
      </c>
      <c r="AA1963" s="8">
        <v>1.2739678981437101E-2</v>
      </c>
      <c r="AB1963" s="9">
        <v>3.1208937335879103E-4</v>
      </c>
      <c r="AC1963" s="8">
        <v>0.66472814517510304</v>
      </c>
      <c r="AD1963" s="1" t="s">
        <v>4823</v>
      </c>
      <c r="AE1963" s="1" t="s">
        <v>4823</v>
      </c>
      <c r="AF1963" s="1" t="s">
        <v>4824</v>
      </c>
      <c r="AH1963" s="10" t="s">
        <v>4824</v>
      </c>
      <c r="AI1963" t="s">
        <v>77</v>
      </c>
      <c r="AN1963" s="21"/>
      <c r="AQ1963" s="1" t="s">
        <v>77</v>
      </c>
      <c r="AR1963" s="1" t="s">
        <v>77</v>
      </c>
      <c r="AU1963" s="1" t="s">
        <v>77</v>
      </c>
      <c r="AV1963" s="1">
        <f t="shared" si="30"/>
        <v>6</v>
      </c>
    </row>
    <row r="1964" spans="1:48" ht="15.75" customHeight="1" x14ac:dyDescent="0.35">
      <c r="A1964" s="1" t="s">
        <v>4825</v>
      </c>
      <c r="B1964">
        <v>-2.84695762238229E-3</v>
      </c>
      <c r="C1964">
        <v>5.5438866867505397E-2</v>
      </c>
      <c r="D1964">
        <v>-1.7910692499398102E-2</v>
      </c>
      <c r="E1964">
        <v>-0.106713586206022</v>
      </c>
      <c r="F1964">
        <v>-1.13717883381604</v>
      </c>
      <c r="G1964">
        <v>-1.1876000041806001</v>
      </c>
      <c r="H1964">
        <v>-1.0650091214809301</v>
      </c>
      <c r="I1964">
        <v>-1.1128528954238099</v>
      </c>
      <c r="J1964">
        <v>1.8278926124777801E-3</v>
      </c>
      <c r="K1964">
        <v>-0.124723256833135</v>
      </c>
      <c r="L1964">
        <v>-0.35211575827403002</v>
      </c>
      <c r="M1964">
        <v>-0.104002478116459</v>
      </c>
      <c r="N1964">
        <v>-8.8313869359652297E-2</v>
      </c>
      <c r="O1964">
        <v>-2.09387365045938E-2</v>
      </c>
      <c r="P1964">
        <v>7.1456331006607005E-2</v>
      </c>
      <c r="Q1964">
        <v>4.6188109927020299E-2</v>
      </c>
      <c r="R1964">
        <v>2.20362267603736E-2</v>
      </c>
      <c r="S1964">
        <v>0.116357822207155</v>
      </c>
      <c r="T1964">
        <v>0.18322213889111599</v>
      </c>
      <c r="U1964">
        <v>0.19541080260572799</v>
      </c>
      <c r="V1964" s="8">
        <v>-1.12566021372535</v>
      </c>
      <c r="W1964" s="8">
        <v>-0.14475340015278701</v>
      </c>
      <c r="X1964" s="9">
        <v>2.0979587673453002E-3</v>
      </c>
      <c r="Y1964" s="8">
        <v>0.12925674761609299</v>
      </c>
      <c r="Z1964" s="8">
        <v>3.9578192192370898E-5</v>
      </c>
      <c r="AA1964" s="8">
        <v>0.35611771306957501</v>
      </c>
      <c r="AB1964" s="9">
        <v>0.763831010927711</v>
      </c>
      <c r="AC1964" s="8">
        <v>5.3335448327395701E-2</v>
      </c>
      <c r="AD1964" s="1" t="s">
        <v>4825</v>
      </c>
      <c r="AE1964" s="1" t="s">
        <v>4826</v>
      </c>
      <c r="AF1964" s="1" t="s">
        <v>4827</v>
      </c>
      <c r="AH1964" s="10" t="s">
        <v>4827</v>
      </c>
      <c r="AN1964" s="21"/>
      <c r="AQ1964" s="1" t="s">
        <v>77</v>
      </c>
      <c r="AT1964" s="1" t="s">
        <v>77</v>
      </c>
      <c r="AV1964" s="1">
        <f t="shared" si="30"/>
        <v>4</v>
      </c>
    </row>
    <row r="1965" spans="1:48" ht="15.75" customHeight="1" x14ac:dyDescent="0.35">
      <c r="A1965" s="1" t="s">
        <v>4828</v>
      </c>
      <c r="B1965">
        <v>0.14780505402462499</v>
      </c>
      <c r="C1965">
        <v>7.9659758308533807E-2</v>
      </c>
      <c r="D1965">
        <v>-0.101015226296142</v>
      </c>
      <c r="E1965">
        <v>-6.0674324749924402E-2</v>
      </c>
      <c r="F1965">
        <v>0.26894594910284703</v>
      </c>
      <c r="G1965">
        <v>0.34407381523379499</v>
      </c>
      <c r="H1965">
        <v>0.445261723927735</v>
      </c>
      <c r="I1965">
        <v>0.28266063102391598</v>
      </c>
      <c r="J1965">
        <v>0.42653830128947401</v>
      </c>
      <c r="K1965">
        <v>-0.14115926104186299</v>
      </c>
      <c r="L1965">
        <v>0.22247085236469299</v>
      </c>
      <c r="M1965">
        <v>-0.13722751752385901</v>
      </c>
      <c r="N1965">
        <v>0.474547273642418</v>
      </c>
      <c r="O1965">
        <v>0.41217858237220301</v>
      </c>
      <c r="P1965">
        <v>0.25890190554135301</v>
      </c>
      <c r="Q1965">
        <v>0.41505997052050903</v>
      </c>
      <c r="R1965">
        <v>0.36936248509080599</v>
      </c>
      <c r="S1965">
        <v>0.31255199181274002</v>
      </c>
      <c r="T1965">
        <v>0.15186215608663001</v>
      </c>
      <c r="U1965">
        <v>0.32068123263633602</v>
      </c>
      <c r="V1965" s="8">
        <v>0.335235529822073</v>
      </c>
      <c r="W1965" s="8">
        <v>9.2655593772111106E-2</v>
      </c>
      <c r="X1965" s="9">
        <v>0.39017193301912101</v>
      </c>
      <c r="Y1965" s="8">
        <v>0.28861446640662802</v>
      </c>
      <c r="Z1965" s="8">
        <v>1.6359921485544899E-2</v>
      </c>
      <c r="AA1965" s="8">
        <v>0.772553168545562</v>
      </c>
      <c r="AB1965" s="9">
        <v>8.5367415101722799E-3</v>
      </c>
      <c r="AC1965" s="8">
        <v>0.347715083031437</v>
      </c>
      <c r="AD1965" s="1" t="s">
        <v>4828</v>
      </c>
      <c r="AE1965" s="1" t="s">
        <v>4828</v>
      </c>
      <c r="AF1965" s="1" t="s">
        <v>4829</v>
      </c>
      <c r="AH1965" s="10" t="s">
        <v>4829</v>
      </c>
      <c r="AN1965" s="21"/>
      <c r="AQ1965" s="1" t="s">
        <v>77</v>
      </c>
      <c r="AT1965" s="1" t="s">
        <v>77</v>
      </c>
      <c r="AV1965" s="1">
        <f t="shared" si="30"/>
        <v>4</v>
      </c>
    </row>
    <row r="1966" spans="1:48" ht="15.75" customHeight="1" x14ac:dyDescent="0.35">
      <c r="A1966" s="1" t="s">
        <v>4830</v>
      </c>
      <c r="B1966">
        <v>-1.9197713700251001E-2</v>
      </c>
      <c r="C1966">
        <v>2.57504416556468E-2</v>
      </c>
      <c r="D1966">
        <v>-0.167151924692478</v>
      </c>
      <c r="E1966">
        <v>-2.06410233579177E-2</v>
      </c>
      <c r="F1966">
        <v>-0.80446348404216494</v>
      </c>
      <c r="G1966">
        <v>-0.76158532898828502</v>
      </c>
      <c r="H1966">
        <v>-0.86403730799169698</v>
      </c>
      <c r="I1966">
        <v>-0.72856902337739804</v>
      </c>
      <c r="J1966">
        <v>-0.862747423408043</v>
      </c>
      <c r="K1966">
        <v>-0.84432216158740903</v>
      </c>
      <c r="L1966">
        <v>-0.85389915634039804</v>
      </c>
      <c r="M1966">
        <v>-0.86828498523781295</v>
      </c>
      <c r="N1966">
        <v>-1.2883678475488001</v>
      </c>
      <c r="O1966">
        <v>-1.2894633790591099</v>
      </c>
      <c r="P1966">
        <v>-1.12837012018896</v>
      </c>
      <c r="Q1966">
        <v>-1.22934163756244</v>
      </c>
      <c r="R1966">
        <v>-0.55950129494342704</v>
      </c>
      <c r="S1966">
        <v>-0.44559218869050299</v>
      </c>
      <c r="T1966">
        <v>-0.33597817088297799</v>
      </c>
      <c r="U1966">
        <v>-0.331294237268215</v>
      </c>
      <c r="V1966" s="8">
        <v>-0.78966378609988697</v>
      </c>
      <c r="W1966" s="8">
        <v>-0.857313431643416</v>
      </c>
      <c r="X1966" s="9">
        <v>-1.23388574608982</v>
      </c>
      <c r="Y1966" s="8">
        <v>-0.41809147294628102</v>
      </c>
      <c r="Z1966" s="8">
        <v>1.9350965168177801E-4</v>
      </c>
      <c r="AA1966" s="8">
        <v>2.94387353106218E-3</v>
      </c>
      <c r="AB1966" s="9">
        <v>5.0199455133142998E-5</v>
      </c>
      <c r="AC1966" s="8">
        <v>1.14307241712969E-2</v>
      </c>
      <c r="AD1966" s="1" t="s">
        <v>4830</v>
      </c>
      <c r="AE1966" s="1" t="s">
        <v>4831</v>
      </c>
      <c r="AF1966" s="1" t="s">
        <v>4832</v>
      </c>
      <c r="AH1966" s="10" t="s">
        <v>4832</v>
      </c>
      <c r="AN1966" s="21"/>
      <c r="AQ1966" s="1" t="s">
        <v>77</v>
      </c>
      <c r="AR1966" s="1" t="s">
        <v>77</v>
      </c>
      <c r="AS1966" s="1" t="s">
        <v>77</v>
      </c>
      <c r="AT1966" s="1" t="s">
        <v>77</v>
      </c>
      <c r="AV1966" s="1">
        <f t="shared" si="30"/>
        <v>7</v>
      </c>
    </row>
    <row r="1967" spans="1:48" ht="15.75" customHeight="1" x14ac:dyDescent="0.35">
      <c r="A1967" s="1" t="s">
        <v>4833</v>
      </c>
      <c r="B1967">
        <v>3.9311262320358099E-3</v>
      </c>
      <c r="C1967">
        <v>-4.7130889938934099E-2</v>
      </c>
      <c r="D1967">
        <v>4.7887059143784903E-3</v>
      </c>
      <c r="E1967">
        <v>5.2935456271434499E-2</v>
      </c>
      <c r="F1967">
        <v>3.6481659951873899E-2</v>
      </c>
      <c r="G1967">
        <v>2.3035198946794802E-3</v>
      </c>
      <c r="H1967">
        <v>9.3544621802437694E-2</v>
      </c>
      <c r="I1967">
        <v>-7.7766085031692302E-3</v>
      </c>
      <c r="J1967">
        <v>4.7966607222890797E-2</v>
      </c>
      <c r="K1967">
        <v>-5.1746583954432003E-3</v>
      </c>
      <c r="L1967">
        <v>5.4557637250777398E-2</v>
      </c>
      <c r="M1967">
        <v>7.78022270563518E-2</v>
      </c>
      <c r="N1967">
        <v>2.1614506369674599E-2</v>
      </c>
      <c r="O1967">
        <v>-7.1771511233239701E-2</v>
      </c>
      <c r="P1967">
        <v>0.113095433562392</v>
      </c>
      <c r="Q1967">
        <v>-5.2149540115877198E-2</v>
      </c>
      <c r="R1967">
        <v>-2.9534429846844401E-2</v>
      </c>
      <c r="S1967">
        <v>-0.10372968658216</v>
      </c>
      <c r="T1967">
        <v>7.5196291874138094E-2</v>
      </c>
      <c r="U1967">
        <v>-8.5804652118012303E-2</v>
      </c>
      <c r="V1967" s="8">
        <v>3.1138298286455399E-2</v>
      </c>
      <c r="W1967" s="8">
        <v>4.3787953283644203E-2</v>
      </c>
      <c r="X1967" s="9">
        <v>2.6972221457375002E-3</v>
      </c>
      <c r="Y1967" s="8">
        <v>-3.5968119168219702E-2</v>
      </c>
      <c r="Z1967" s="8">
        <v>0.50223161868413002</v>
      </c>
      <c r="AA1967" s="8">
        <v>0.34883444727494201</v>
      </c>
      <c r="AB1967" s="9">
        <v>0.988697156330819</v>
      </c>
      <c r="AC1967" s="8">
        <v>0.210429025927407</v>
      </c>
      <c r="AD1967" s="1" t="s">
        <v>4833</v>
      </c>
      <c r="AE1967" s="1" t="s">
        <v>4834</v>
      </c>
      <c r="AF1967" s="1" t="s">
        <v>4835</v>
      </c>
      <c r="AH1967" s="10" t="s">
        <v>4835</v>
      </c>
      <c r="AI1967" t="s">
        <v>77</v>
      </c>
      <c r="AN1967" s="21"/>
      <c r="AP1967" t="s">
        <v>77</v>
      </c>
      <c r="AU1967" s="1" t="s">
        <v>77</v>
      </c>
      <c r="AV1967" s="1">
        <f t="shared" si="30"/>
        <v>0</v>
      </c>
    </row>
    <row r="1968" spans="1:48" ht="15.75" customHeight="1" x14ac:dyDescent="0.35">
      <c r="A1968" s="1" t="s">
        <v>4836</v>
      </c>
      <c r="B1968">
        <v>7.7791878000397996E-2</v>
      </c>
      <c r="C1968">
        <v>3.9659721498995201E-2</v>
      </c>
      <c r="D1968">
        <v>-0.36040411254065902</v>
      </c>
      <c r="E1968">
        <v>0.12879706029475099</v>
      </c>
      <c r="F1968">
        <v>-0.23624668447776601</v>
      </c>
      <c r="G1968">
        <v>-0.15805178155781799</v>
      </c>
      <c r="H1968">
        <v>-0.31814962042210498</v>
      </c>
      <c r="I1968">
        <v>-3.5223179982218397E-2</v>
      </c>
      <c r="J1968">
        <v>-0.380079494749614</v>
      </c>
      <c r="K1968">
        <v>-0.476414648093055</v>
      </c>
      <c r="L1968">
        <v>-0.27490009732743698</v>
      </c>
      <c r="M1968">
        <v>-0.33345763537607298</v>
      </c>
      <c r="N1968">
        <v>-0.52954376665834202</v>
      </c>
      <c r="O1968">
        <v>-0.29346308236018298</v>
      </c>
      <c r="P1968">
        <v>-0.37023081072255498</v>
      </c>
      <c r="Q1968">
        <v>-0.36203489450993198</v>
      </c>
      <c r="R1968">
        <v>-0.221686820462239</v>
      </c>
      <c r="S1968">
        <v>7.5088634036659205E-2</v>
      </c>
      <c r="T1968">
        <v>-1.3620822666917699E-2</v>
      </c>
      <c r="U1968">
        <v>2.0174616122156E-2</v>
      </c>
      <c r="V1968" s="8">
        <v>-0.186917816609977</v>
      </c>
      <c r="W1968" s="8">
        <v>-0.36621296888654498</v>
      </c>
      <c r="X1968" s="9">
        <v>-0.38881813856275299</v>
      </c>
      <c r="Y1968" s="8">
        <v>-3.5011098242585498E-2</v>
      </c>
      <c r="Z1968" s="8">
        <v>0.36660377846116698</v>
      </c>
      <c r="AA1968" s="8">
        <v>0.14064306914865399</v>
      </c>
      <c r="AB1968" s="9">
        <v>7.8213918608190297E-2</v>
      </c>
      <c r="AC1968" s="8">
        <v>1.9640637038423201E-2</v>
      </c>
      <c r="AD1968" s="1" t="s">
        <v>4836</v>
      </c>
      <c r="AE1968" s="1" t="s">
        <v>4836</v>
      </c>
      <c r="AF1968" s="1" t="s">
        <v>4837</v>
      </c>
      <c r="AH1968" s="10" t="s">
        <v>4837</v>
      </c>
      <c r="AI1968" t="s">
        <v>77</v>
      </c>
      <c r="AN1968" s="21"/>
      <c r="AU1968" s="1" t="s">
        <v>77</v>
      </c>
      <c r="AV1968" s="1">
        <f t="shared" si="30"/>
        <v>0</v>
      </c>
    </row>
    <row r="1969" spans="1:48" ht="15.75" customHeight="1" x14ac:dyDescent="0.35">
      <c r="A1969" s="1" t="s">
        <v>4838</v>
      </c>
      <c r="B1969">
        <v>-0.21400598733537199</v>
      </c>
      <c r="C1969">
        <v>-1.14307574443911E-2</v>
      </c>
      <c r="D1969">
        <v>0.33888041467123797</v>
      </c>
      <c r="E1969">
        <v>-0.208664369250219</v>
      </c>
      <c r="F1969">
        <v>-1.8852820241872799E-2</v>
      </c>
      <c r="G1969">
        <v>0.23331209532627301</v>
      </c>
      <c r="H1969">
        <v>1.5982517858453098E-2</v>
      </c>
      <c r="I1969">
        <v>-6.7195846365244602E-2</v>
      </c>
      <c r="J1969">
        <v>-0.18551743057741299</v>
      </c>
      <c r="K1969">
        <v>-0.41374654610497702</v>
      </c>
      <c r="L1969">
        <v>-0.76744870887558803</v>
      </c>
      <c r="M1969">
        <v>-0.58218618939728195</v>
      </c>
      <c r="N1969">
        <v>0.31398777470375799</v>
      </c>
      <c r="O1969">
        <v>0.13102124984622099</v>
      </c>
      <c r="P1969">
        <v>-2.7368055621841001E-2</v>
      </c>
      <c r="Q1969">
        <v>0.28712676170159801</v>
      </c>
      <c r="R1969">
        <v>0.75372430665599999</v>
      </c>
      <c r="S1969">
        <v>0.66264913202800002</v>
      </c>
      <c r="T1969">
        <v>0.40068426496640103</v>
      </c>
      <c r="U1969">
        <v>0.78601038887358898</v>
      </c>
      <c r="V1969" s="8">
        <v>4.0811486644402303E-2</v>
      </c>
      <c r="W1969" s="8">
        <v>-0.48722471873881501</v>
      </c>
      <c r="X1969" s="9">
        <v>0.17619193265743399</v>
      </c>
      <c r="Y1969" s="8">
        <v>0.65076702313099699</v>
      </c>
      <c r="Z1969" s="8">
        <v>0.74583142790448398</v>
      </c>
      <c r="AA1969" s="8">
        <v>0.12171354002599601</v>
      </c>
      <c r="AB1969" s="9">
        <v>0.33933669872536698</v>
      </c>
      <c r="AC1969" s="8">
        <v>2.43148133913675E-3</v>
      </c>
      <c r="AD1969" s="1" t="s">
        <v>4838</v>
      </c>
      <c r="AE1969" s="1" t="s">
        <v>4838</v>
      </c>
      <c r="AF1969" s="1" t="s">
        <v>4839</v>
      </c>
      <c r="AH1969" s="10" t="s">
        <v>4839</v>
      </c>
      <c r="AN1969" s="21"/>
      <c r="AS1969" s="1" t="s">
        <v>77</v>
      </c>
      <c r="AU1969" s="1" t="s">
        <v>77</v>
      </c>
      <c r="AV1969" s="1">
        <f t="shared" si="30"/>
        <v>1</v>
      </c>
    </row>
    <row r="1970" spans="1:48" ht="15.75" customHeight="1" x14ac:dyDescent="0.35">
      <c r="A1970" s="1" t="s">
        <v>4840</v>
      </c>
      <c r="B1970">
        <v>5.7795878786430797E-2</v>
      </c>
      <c r="C1970">
        <v>-1.9498994234446398E-2</v>
      </c>
      <c r="D1970">
        <v>-0.14016502469026201</v>
      </c>
      <c r="E1970">
        <v>0.114615896438372</v>
      </c>
      <c r="F1970">
        <v>5.3579738826274502E-2</v>
      </c>
      <c r="G1970">
        <v>1.1449822019165E-2</v>
      </c>
      <c r="H1970">
        <v>0.13545738733007001</v>
      </c>
      <c r="I1970">
        <v>0.21560725060945399</v>
      </c>
      <c r="J1970">
        <v>2.6676610261261301E-2</v>
      </c>
      <c r="K1970">
        <v>9.0848624093710501E-3</v>
      </c>
      <c r="L1970">
        <v>0.106170196443367</v>
      </c>
      <c r="M1970">
        <v>-0.23006484580634301</v>
      </c>
      <c r="N1970" s="14">
        <v>-1.36858042323446E-4</v>
      </c>
      <c r="O1970">
        <v>0.20041998829938301</v>
      </c>
      <c r="P1970">
        <v>5.7223216865428202E-2</v>
      </c>
      <c r="Q1970">
        <v>-5.9851281904159297E-3</v>
      </c>
      <c r="R1970">
        <v>2.3498834804248001E-2</v>
      </c>
      <c r="S1970">
        <v>0.23617300943527</v>
      </c>
      <c r="T1970">
        <v>7.7129360273651998E-2</v>
      </c>
      <c r="U1970">
        <v>2.7057171997918E-2</v>
      </c>
      <c r="V1970" s="8">
        <v>0.104023549696241</v>
      </c>
      <c r="W1970" s="8">
        <v>-2.2033294173085801E-2</v>
      </c>
      <c r="X1970" s="9">
        <v>6.2880304733017894E-2</v>
      </c>
      <c r="Y1970" s="8">
        <v>9.0964594127772205E-2</v>
      </c>
      <c r="Z1970" s="8">
        <v>0.29505306537334303</v>
      </c>
      <c r="AA1970" s="8">
        <v>0.88078188576556604</v>
      </c>
      <c r="AB1970" s="9">
        <v>0.547100525369697</v>
      </c>
      <c r="AC1970" s="8">
        <v>0.338234464866567</v>
      </c>
      <c r="AD1970" s="1" t="s">
        <v>4840</v>
      </c>
      <c r="AE1970" s="1" t="s">
        <v>4841</v>
      </c>
      <c r="AF1970" s="1" t="s">
        <v>4842</v>
      </c>
      <c r="AH1970" s="10" t="s">
        <v>4842</v>
      </c>
      <c r="AN1970" s="21"/>
      <c r="AU1970" s="1" t="s">
        <v>77</v>
      </c>
      <c r="AV1970" s="1">
        <f t="shared" si="30"/>
        <v>0</v>
      </c>
    </row>
    <row r="1971" spans="1:48" ht="15.75" customHeight="1" x14ac:dyDescent="0.35">
      <c r="A1971" s="1" t="s">
        <v>4843</v>
      </c>
      <c r="B1971">
        <v>-9.4003672552711706E-2</v>
      </c>
      <c r="C1971">
        <v>-5.06545086559246E-2</v>
      </c>
      <c r="D1971">
        <v>1.6005556515369401E-2</v>
      </c>
      <c r="E1971">
        <v>4.1913679564499103E-2</v>
      </c>
      <c r="F1971">
        <v>-0.19087810172097999</v>
      </c>
      <c r="G1971">
        <v>-0.23031303623631499</v>
      </c>
      <c r="H1971">
        <v>-0.15161963654561</v>
      </c>
      <c r="I1971">
        <v>-0.45239623066552798</v>
      </c>
      <c r="J1971">
        <v>-0.26555969077258401</v>
      </c>
      <c r="K1971">
        <v>-0.25274782886840202</v>
      </c>
      <c r="L1971">
        <v>-0.47193703907463902</v>
      </c>
      <c r="M1971">
        <v>-0.33918369286083899</v>
      </c>
      <c r="N1971">
        <v>-0.350445571962477</v>
      </c>
      <c r="O1971">
        <v>-0.40294038024992901</v>
      </c>
      <c r="P1971">
        <v>-0.50474348825224302</v>
      </c>
      <c r="Q1971">
        <v>-0.45721407558090399</v>
      </c>
      <c r="R1971">
        <v>-3.7950479066942898E-2</v>
      </c>
      <c r="S1971">
        <v>-3.6519549998006398E-2</v>
      </c>
      <c r="T1971">
        <v>-0.236954759203934</v>
      </c>
      <c r="U1971">
        <v>-0.120107707140036</v>
      </c>
      <c r="V1971" s="8">
        <v>-0.25630175129210803</v>
      </c>
      <c r="W1971" s="8">
        <v>-0.33235706289411598</v>
      </c>
      <c r="X1971" s="9">
        <v>-0.42883587901138798</v>
      </c>
      <c r="Y1971" s="8">
        <v>-0.10788312385223001</v>
      </c>
      <c r="Z1971" s="8">
        <v>6.5735898583112004E-2</v>
      </c>
      <c r="AA1971" s="8">
        <v>1.83658508972139E-2</v>
      </c>
      <c r="AB1971" s="9">
        <v>7.1007132237698605E-4</v>
      </c>
      <c r="AC1971" s="8">
        <v>3.9199589660706698E-2</v>
      </c>
      <c r="AD1971" s="1" t="s">
        <v>4843</v>
      </c>
      <c r="AE1971" s="1" t="s">
        <v>4843</v>
      </c>
      <c r="AF1971" s="1" t="s">
        <v>4844</v>
      </c>
      <c r="AH1971" s="10" t="s">
        <v>4844</v>
      </c>
      <c r="AN1971" s="21"/>
      <c r="AR1971" s="1" t="s">
        <v>77</v>
      </c>
      <c r="AU1971" s="1" t="s">
        <v>77</v>
      </c>
      <c r="AV1971" s="1">
        <f t="shared" si="30"/>
        <v>2</v>
      </c>
    </row>
    <row r="1972" spans="1:48" ht="15.75" customHeight="1" x14ac:dyDescent="0.35">
      <c r="A1972" s="1" t="s">
        <v>4845</v>
      </c>
      <c r="B1972">
        <v>-5.1867152985789498E-2</v>
      </c>
      <c r="C1972">
        <v>-9.4601741846951401E-2</v>
      </c>
      <c r="D1972">
        <v>0.170708917853194</v>
      </c>
      <c r="E1972">
        <v>-3.6765040741007199E-2</v>
      </c>
      <c r="F1972">
        <v>0.20770599382191199</v>
      </c>
      <c r="G1972">
        <v>0.228044474651632</v>
      </c>
      <c r="H1972">
        <v>0.130200421299175</v>
      </c>
      <c r="I1972">
        <v>0.23649225593390399</v>
      </c>
      <c r="J1972">
        <v>0.15652529162890999</v>
      </c>
      <c r="K1972">
        <v>0.135429429845528</v>
      </c>
      <c r="L1972">
        <v>9.7264380519227395E-2</v>
      </c>
      <c r="M1972">
        <v>4.4953117868536001E-2</v>
      </c>
      <c r="N1972">
        <v>0.216505692154143</v>
      </c>
      <c r="O1972">
        <v>7.6591903456855404E-2</v>
      </c>
      <c r="P1972">
        <v>-1.8617852933768601E-2</v>
      </c>
      <c r="Q1972">
        <v>0.16320354089459699</v>
      </c>
      <c r="R1972">
        <v>0.116697724466577</v>
      </c>
      <c r="S1972">
        <v>-2.31764770961338E-2</v>
      </c>
      <c r="T1972">
        <v>-0.120856838818034</v>
      </c>
      <c r="U1972">
        <v>5.4004211602260703E-2</v>
      </c>
      <c r="V1972" s="8">
        <v>0.200610786426656</v>
      </c>
      <c r="W1972" s="8">
        <v>0.10854305496555</v>
      </c>
      <c r="X1972" s="9">
        <v>0.109420820892957</v>
      </c>
      <c r="Y1972" s="8">
        <v>6.6671550386673099E-3</v>
      </c>
      <c r="Z1972" s="8">
        <v>6.9057473391923196E-2</v>
      </c>
      <c r="AA1972" s="8">
        <v>0.31146254338926199</v>
      </c>
      <c r="AB1972" s="9">
        <v>0.28996290841786199</v>
      </c>
      <c r="AC1972" s="8">
        <v>0.21067876476973099</v>
      </c>
      <c r="AD1972" s="1" t="s">
        <v>4845</v>
      </c>
      <c r="AE1972" s="1" t="s">
        <v>4846</v>
      </c>
      <c r="AF1972" s="1" t="s">
        <v>4847</v>
      </c>
      <c r="AH1972" s="10" t="s">
        <v>4847</v>
      </c>
      <c r="AI1972" t="s">
        <v>77</v>
      </c>
      <c r="AN1972" s="21"/>
      <c r="AU1972" s="1" t="s">
        <v>77</v>
      </c>
      <c r="AV1972" s="1">
        <f t="shared" si="30"/>
        <v>0</v>
      </c>
    </row>
    <row r="1973" spans="1:48" ht="15.75" customHeight="1" x14ac:dyDescent="0.35">
      <c r="A1973" s="1" t="s">
        <v>4848</v>
      </c>
      <c r="B1973">
        <v>3.7385756482864803E-2</v>
      </c>
      <c r="C1973">
        <v>-1.2180468154248799E-2</v>
      </c>
      <c r="D1973">
        <v>-0.27920218013895398</v>
      </c>
      <c r="E1973">
        <v>0.14901928598571201</v>
      </c>
      <c r="F1973">
        <v>-0.42995408840905103</v>
      </c>
      <c r="G1973">
        <v>-0.39615639878653103</v>
      </c>
      <c r="H1973">
        <v>-0.46165108931995302</v>
      </c>
      <c r="I1973">
        <v>-0.29038155068831101</v>
      </c>
      <c r="J1973">
        <v>-0.345935613238465</v>
      </c>
      <c r="K1973">
        <v>-0.65547413482762296</v>
      </c>
      <c r="L1973">
        <v>-0.204055732634841</v>
      </c>
      <c r="M1973">
        <v>-0.46423554667943101</v>
      </c>
      <c r="N1973">
        <v>-0.66916527781547297</v>
      </c>
      <c r="O1973">
        <v>-0.31299038465304602</v>
      </c>
      <c r="P1973">
        <v>-0.507061559297315</v>
      </c>
      <c r="Q1973">
        <v>-0.50232617882317698</v>
      </c>
      <c r="R1973">
        <v>-0.31718165914924901</v>
      </c>
      <c r="S1973">
        <v>8.1663088456579297E-2</v>
      </c>
      <c r="T1973">
        <v>-0.10176916304314999</v>
      </c>
      <c r="U1973">
        <v>-7.2757658700990602E-2</v>
      </c>
      <c r="V1973" s="8">
        <v>-0.39453578180096099</v>
      </c>
      <c r="W1973" s="8">
        <v>-0.41742525684509002</v>
      </c>
      <c r="X1973" s="9">
        <v>-0.49788585014725301</v>
      </c>
      <c r="Y1973" s="8">
        <v>-0.102511348109202</v>
      </c>
      <c r="Z1973" s="8">
        <v>4.57496445848012E-2</v>
      </c>
      <c r="AA1973" s="8">
        <v>8.3509361650604394E-2</v>
      </c>
      <c r="AB1973" s="9">
        <v>1.8930965790601401E-2</v>
      </c>
      <c r="AC1973" s="8">
        <v>8.7883268796433794E-2</v>
      </c>
      <c r="AD1973" s="1" t="s">
        <v>4848</v>
      </c>
      <c r="AE1973" s="1" t="s">
        <v>4848</v>
      </c>
      <c r="AF1973" s="1" t="s">
        <v>4849</v>
      </c>
      <c r="AH1973" s="10" t="s">
        <v>4849</v>
      </c>
      <c r="AN1973" s="21"/>
      <c r="AQ1973" s="1" t="s">
        <v>77</v>
      </c>
      <c r="AT1973" s="1" t="s">
        <v>77</v>
      </c>
      <c r="AV1973" s="1">
        <f t="shared" si="30"/>
        <v>4</v>
      </c>
    </row>
    <row r="1974" spans="1:48" ht="15.75" customHeight="1" x14ac:dyDescent="0.35">
      <c r="A1974" s="1" t="s">
        <v>4850</v>
      </c>
      <c r="B1974">
        <v>-1.5804185399432201E-2</v>
      </c>
      <c r="C1974">
        <v>4.4596876143182099E-2</v>
      </c>
      <c r="D1974">
        <v>-0.12347128089465299</v>
      </c>
      <c r="E1974">
        <v>-7.7495757805418702E-2</v>
      </c>
      <c r="F1974">
        <v>-0.82771295255067401</v>
      </c>
      <c r="G1974">
        <v>-0.98113666559705504</v>
      </c>
      <c r="H1974">
        <v>-0.87101165181930695</v>
      </c>
      <c r="I1974">
        <v>-0.74844320191349201</v>
      </c>
      <c r="J1974">
        <v>-0.47583921048238498</v>
      </c>
      <c r="K1974">
        <v>-0.69051135537681596</v>
      </c>
      <c r="L1974">
        <v>-0.74158019866281599</v>
      </c>
      <c r="M1974">
        <v>-0.61350365467021395</v>
      </c>
      <c r="N1974">
        <v>-1.19960165558494</v>
      </c>
      <c r="O1974">
        <v>-0.98226581324503004</v>
      </c>
      <c r="P1974">
        <v>-0.93696062271630098</v>
      </c>
      <c r="Q1974">
        <v>-1.1301801678658501</v>
      </c>
      <c r="R1974">
        <v>-0.69017124933184004</v>
      </c>
      <c r="S1974">
        <v>-0.376535499187928</v>
      </c>
      <c r="T1974">
        <v>-0.36666178902487601</v>
      </c>
      <c r="U1974">
        <v>-0.460995984467234</v>
      </c>
      <c r="V1974" s="8">
        <v>-0.85707611797013195</v>
      </c>
      <c r="W1974" s="8">
        <v>-0.63035860479805805</v>
      </c>
      <c r="X1974" s="9">
        <v>-1.06225206485303</v>
      </c>
      <c r="Y1974" s="8">
        <v>-0.47359113050296903</v>
      </c>
      <c r="Z1974" s="8">
        <v>2.1171215143207499E-4</v>
      </c>
      <c r="AA1974" s="8">
        <v>3.4693852771591799E-3</v>
      </c>
      <c r="AB1974" s="9">
        <v>3.3809625229209701E-4</v>
      </c>
      <c r="AC1974" s="8">
        <v>0.224211576246302</v>
      </c>
      <c r="AD1974" s="1" t="s">
        <v>4850</v>
      </c>
      <c r="AE1974" s="1" t="s">
        <v>4851</v>
      </c>
      <c r="AF1974" s="1" t="s">
        <v>4852</v>
      </c>
      <c r="AH1974" s="10" t="s">
        <v>4852</v>
      </c>
      <c r="AN1974" s="21"/>
      <c r="AQ1974" s="1" t="s">
        <v>77</v>
      </c>
      <c r="AR1974" s="1" t="s">
        <v>77</v>
      </c>
      <c r="AU1974" s="1" t="s">
        <v>77</v>
      </c>
      <c r="AV1974" s="1">
        <f t="shared" si="30"/>
        <v>6</v>
      </c>
    </row>
    <row r="1975" spans="1:48" ht="15.75" customHeight="1" x14ac:dyDescent="0.35">
      <c r="A1975" s="1" t="s">
        <v>4853</v>
      </c>
      <c r="B1975">
        <v>-6.4189063031961702E-2</v>
      </c>
      <c r="C1975">
        <v>-5.00421740010265E-2</v>
      </c>
      <c r="D1975">
        <v>5.3934247509504298E-2</v>
      </c>
      <c r="E1975">
        <v>3.1206785319347102E-2</v>
      </c>
      <c r="F1975">
        <v>-0.119372656797</v>
      </c>
      <c r="G1975">
        <v>-8.0880085456127002E-2</v>
      </c>
      <c r="H1975">
        <v>-0.20123439925772499</v>
      </c>
      <c r="I1975">
        <v>-0.167616802758701</v>
      </c>
      <c r="J1975">
        <v>6.15110168977148E-2</v>
      </c>
      <c r="K1975">
        <v>6.8036167254302907E-2</v>
      </c>
      <c r="L1975">
        <v>4.16134715909054E-2</v>
      </c>
      <c r="M1975">
        <v>2.8446511542769701E-2</v>
      </c>
      <c r="N1975">
        <v>-8.0281465746336295E-2</v>
      </c>
      <c r="O1975">
        <v>-0.165546148945966</v>
      </c>
      <c r="P1975">
        <v>-7.0388266331603305E-2</v>
      </c>
      <c r="Q1975">
        <v>-0.109698642925019</v>
      </c>
      <c r="R1975">
        <v>-0.13791716906724999</v>
      </c>
      <c r="S1975">
        <v>-0.213322576139447</v>
      </c>
      <c r="T1975">
        <v>-0.12515491869687501</v>
      </c>
      <c r="U1975">
        <v>-0.15923193260165699</v>
      </c>
      <c r="V1975" s="8">
        <v>-0.14227598606738801</v>
      </c>
      <c r="W1975" s="8">
        <v>4.9901791821423201E-2</v>
      </c>
      <c r="X1975" s="9">
        <v>-0.106478630987231</v>
      </c>
      <c r="Y1975" s="8">
        <v>-0.158906649126307</v>
      </c>
      <c r="Z1975" s="8">
        <v>3.4656887245886898E-2</v>
      </c>
      <c r="AA1975" s="8">
        <v>0.29642244408747898</v>
      </c>
      <c r="AB1975" s="9">
        <v>7.2496233519814393E-2</v>
      </c>
      <c r="AC1975" s="8">
        <v>2.39303466250421E-3</v>
      </c>
      <c r="AD1975" s="1" t="s">
        <v>4853</v>
      </c>
      <c r="AE1975" s="1" t="s">
        <v>4853</v>
      </c>
      <c r="AF1975" s="1" t="s">
        <v>4854</v>
      </c>
      <c r="AH1975" s="10" t="s">
        <v>4854</v>
      </c>
      <c r="AN1975" s="21"/>
      <c r="AU1975" s="1" t="s">
        <v>77</v>
      </c>
      <c r="AV1975" s="1">
        <f t="shared" si="30"/>
        <v>0</v>
      </c>
    </row>
    <row r="1976" spans="1:48" ht="15.75" customHeight="1" x14ac:dyDescent="0.35">
      <c r="A1976" s="1" t="s">
        <v>4855</v>
      </c>
      <c r="B1976">
        <v>-1.2782385992467799E-2</v>
      </c>
      <c r="C1976">
        <v>2.1390067597373E-2</v>
      </c>
      <c r="D1976">
        <v>-4.9369318034517197E-2</v>
      </c>
      <c r="E1976">
        <v>-0.121083868215241</v>
      </c>
      <c r="F1976">
        <v>-1.2249170735163799</v>
      </c>
      <c r="G1976">
        <v>-1.2489215751237699</v>
      </c>
      <c r="H1976">
        <v>-1.15820432620296</v>
      </c>
      <c r="I1976">
        <v>-1.1891279858788399</v>
      </c>
      <c r="J1976">
        <v>8.0290850257422497E-2</v>
      </c>
      <c r="K1976">
        <v>-8.6998317207713696E-3</v>
      </c>
      <c r="L1976">
        <v>-0.27555260307742302</v>
      </c>
      <c r="M1976">
        <v>0.14357838122356401</v>
      </c>
      <c r="N1976">
        <v>-0.84808664826376501</v>
      </c>
      <c r="O1976">
        <v>-0.73449216298699405</v>
      </c>
      <c r="P1976">
        <v>-0.66973246736610503</v>
      </c>
      <c r="Q1976">
        <v>-0.68818350891267799</v>
      </c>
      <c r="R1976">
        <v>-0.87992262379087505</v>
      </c>
      <c r="S1976">
        <v>-0.75988824025811397</v>
      </c>
      <c r="T1976">
        <v>-0.70839910684678997</v>
      </c>
      <c r="U1976">
        <v>-0.71214862761892095</v>
      </c>
      <c r="V1976" s="8">
        <v>-1.20529274018049</v>
      </c>
      <c r="W1976" s="8">
        <v>-1.50958008293018E-2</v>
      </c>
      <c r="X1976" s="9">
        <v>-0.73512369688238499</v>
      </c>
      <c r="Y1976" s="8">
        <v>-0.76508964962867498</v>
      </c>
      <c r="Z1976" s="8">
        <v>3.6186267707264501E-5</v>
      </c>
      <c r="AA1976" s="8">
        <v>0.89216512872047504</v>
      </c>
      <c r="AB1976" s="9">
        <v>2.0918856583761999E-4</v>
      </c>
      <c r="AC1976" s="8">
        <v>5.9857351330811102E-3</v>
      </c>
      <c r="AD1976" s="1" t="s">
        <v>4855</v>
      </c>
      <c r="AE1976" s="1" t="s">
        <v>4856</v>
      </c>
      <c r="AF1976" s="1" t="s">
        <v>4857</v>
      </c>
      <c r="AH1976" s="10" t="s">
        <v>4857</v>
      </c>
      <c r="AN1976" s="21"/>
      <c r="AQ1976" s="1" t="s">
        <v>77</v>
      </c>
      <c r="AS1976" s="1" t="s">
        <v>77</v>
      </c>
      <c r="AT1976" s="1" t="s">
        <v>77</v>
      </c>
      <c r="AV1976" s="1">
        <f t="shared" si="30"/>
        <v>5</v>
      </c>
    </row>
    <row r="1977" spans="1:48" ht="15.75" customHeight="1" x14ac:dyDescent="0.35">
      <c r="A1977" s="1" t="s">
        <v>4858</v>
      </c>
      <c r="B1977">
        <v>0.123569717956409</v>
      </c>
      <c r="C1977">
        <v>0.105965560881447</v>
      </c>
      <c r="D1977">
        <v>-0.22821886648645301</v>
      </c>
      <c r="E1977">
        <v>-8.67527659851422E-2</v>
      </c>
      <c r="F1977">
        <v>8.0666872787127E-3</v>
      </c>
      <c r="G1977">
        <v>-9.2144863482775397E-2</v>
      </c>
      <c r="H1977">
        <v>-0.31864272139172301</v>
      </c>
      <c r="I1977">
        <v>-9.7418915188526804E-3</v>
      </c>
      <c r="J1977">
        <v>-0.27135869068442198</v>
      </c>
      <c r="K1977">
        <v>-0.50707393879890295</v>
      </c>
      <c r="L1977">
        <v>-0.35443053743292502</v>
      </c>
      <c r="M1977">
        <v>-0.36167215380694001</v>
      </c>
      <c r="N1977">
        <v>-0.43021226727065998</v>
      </c>
      <c r="O1977">
        <v>-0.34526931345938999</v>
      </c>
      <c r="P1977">
        <v>-0.24287546861237999</v>
      </c>
      <c r="Q1977">
        <v>-0.314821695239758</v>
      </c>
      <c r="R1977">
        <v>-0.10733562528089299</v>
      </c>
      <c r="S1977">
        <v>1.70727601927642E-2</v>
      </c>
      <c r="T1977">
        <v>0.106868394108492</v>
      </c>
      <c r="U1977">
        <v>0.10797923156473201</v>
      </c>
      <c r="V1977" s="8">
        <v>-0.103115697278659</v>
      </c>
      <c r="W1977" s="8">
        <v>-0.37363383018079699</v>
      </c>
      <c r="X1977" s="9">
        <v>-0.33329468614554703</v>
      </c>
      <c r="Y1977" s="8">
        <v>3.11461901462739E-2</v>
      </c>
      <c r="Z1977" s="8">
        <v>0.58735129713122602</v>
      </c>
      <c r="AA1977" s="8">
        <v>5.9463199516497901E-2</v>
      </c>
      <c r="AB1977" s="9">
        <v>5.2674068945933197E-2</v>
      </c>
      <c r="AC1977" s="8">
        <v>4.9935610586553303E-3</v>
      </c>
      <c r="AD1977" s="1" t="s">
        <v>4858</v>
      </c>
      <c r="AE1977" s="1" t="s">
        <v>4858</v>
      </c>
      <c r="AF1977" s="1" t="s">
        <v>4859</v>
      </c>
      <c r="AH1977" s="10" t="s">
        <v>4859</v>
      </c>
      <c r="AN1977" s="21"/>
      <c r="AR1977" s="1"/>
      <c r="AU1977" s="1" t="s">
        <v>77</v>
      </c>
      <c r="AV1977" s="1">
        <f t="shared" si="30"/>
        <v>0</v>
      </c>
    </row>
    <row r="1978" spans="1:48" ht="15.75" customHeight="1" x14ac:dyDescent="0.35">
      <c r="A1978" s="1" t="s">
        <v>4860</v>
      </c>
      <c r="B1978">
        <v>-0.21165315328889001</v>
      </c>
      <c r="C1978">
        <v>9.4015201701632897E-3</v>
      </c>
      <c r="D1978">
        <v>0.198231970165861</v>
      </c>
      <c r="E1978">
        <v>-0.11948383628538201</v>
      </c>
      <c r="F1978">
        <v>-0.26004813631372198</v>
      </c>
      <c r="G1978">
        <v>-2.3479069891774298E-2</v>
      </c>
      <c r="H1978">
        <v>-0.12821810031196801</v>
      </c>
      <c r="I1978">
        <v>-8.9372607756097303E-2</v>
      </c>
      <c r="J1978">
        <v>-0.17937841113177</v>
      </c>
      <c r="K1978">
        <v>-0.23423732291338101</v>
      </c>
      <c r="L1978">
        <v>-0.35314887045800297</v>
      </c>
      <c r="M1978">
        <v>-0.37679556491393301</v>
      </c>
      <c r="N1978">
        <v>-8.4257942140498702E-3</v>
      </c>
      <c r="O1978">
        <v>-0.46992311806319398</v>
      </c>
      <c r="P1978">
        <v>-0.41394990208112198</v>
      </c>
      <c r="Q1978">
        <v>-0.30339299734882902</v>
      </c>
      <c r="R1978">
        <v>0.232941486407479</v>
      </c>
      <c r="S1978">
        <v>-0.16603210660929901</v>
      </c>
      <c r="T1978">
        <v>-0.183971792187687</v>
      </c>
      <c r="U1978">
        <v>3.1195307884858001E-2</v>
      </c>
      <c r="V1978" s="8">
        <v>-0.12527947856839</v>
      </c>
      <c r="W1978" s="8">
        <v>-0.28589004235427201</v>
      </c>
      <c r="X1978" s="9">
        <v>-0.29892295292679899</v>
      </c>
      <c r="Y1978" s="8">
        <v>-2.14667761261624E-2</v>
      </c>
      <c r="Z1978" s="8">
        <v>0.49636975089785401</v>
      </c>
      <c r="AA1978" s="8">
        <v>0.154103532041584</v>
      </c>
      <c r="AB1978" s="9">
        <v>0.15862999450392801</v>
      </c>
      <c r="AC1978" s="8">
        <v>0.11564728783189</v>
      </c>
      <c r="AD1978" s="1" t="s">
        <v>4860</v>
      </c>
      <c r="AE1978" s="1" t="s">
        <v>4860</v>
      </c>
      <c r="AF1978" s="1" t="s">
        <v>4861</v>
      </c>
      <c r="AH1978" s="10" t="s">
        <v>4861</v>
      </c>
      <c r="AN1978" s="21"/>
      <c r="AU1978" s="1" t="s">
        <v>77</v>
      </c>
      <c r="AV1978" s="1">
        <f t="shared" si="30"/>
        <v>0</v>
      </c>
    </row>
    <row r="1979" spans="1:48" ht="15.75" customHeight="1" x14ac:dyDescent="0.35">
      <c r="A1979" s="1" t="s">
        <v>4862</v>
      </c>
      <c r="B1979">
        <v>-3.6897957138963801E-2</v>
      </c>
      <c r="C1979">
        <v>-1.7547706758537601E-2</v>
      </c>
      <c r="D1979">
        <v>-4.4784705493341001E-2</v>
      </c>
      <c r="E1979">
        <v>3.8936545670811999E-2</v>
      </c>
      <c r="F1979">
        <v>-0.29750628248997601</v>
      </c>
      <c r="G1979">
        <v>-0.316398602913529</v>
      </c>
      <c r="H1979">
        <v>-0.30024933375928098</v>
      </c>
      <c r="I1979">
        <v>-0.372891410583368</v>
      </c>
      <c r="J1979">
        <v>-9.5873480915422193E-2</v>
      </c>
      <c r="K1979">
        <v>-0.118818661938335</v>
      </c>
      <c r="L1979">
        <v>-0.11953594994644801</v>
      </c>
      <c r="M1979">
        <v>-0.162505828925576</v>
      </c>
      <c r="N1979">
        <v>-0.42506111099656901</v>
      </c>
      <c r="O1979">
        <v>-0.438767289915383</v>
      </c>
      <c r="P1979">
        <v>-0.37872877023859702</v>
      </c>
      <c r="Q1979">
        <v>-0.453578160772943</v>
      </c>
      <c r="R1979">
        <v>-0.33039582915450699</v>
      </c>
      <c r="S1979">
        <v>-0.31727184346807602</v>
      </c>
      <c r="T1979">
        <v>-0.27745606052106397</v>
      </c>
      <c r="U1979">
        <v>-0.333555106456351</v>
      </c>
      <c r="V1979" s="8">
        <v>-0.32176140743653803</v>
      </c>
      <c r="W1979" s="8">
        <v>-0.124183480431445</v>
      </c>
      <c r="X1979" s="9">
        <v>-0.42403383298087299</v>
      </c>
      <c r="Y1979" s="8">
        <v>-0.31466970989999998</v>
      </c>
      <c r="Z1979" s="8">
        <v>2.3772222452457799E-4</v>
      </c>
      <c r="AA1979" s="8">
        <v>2.19765290082106E-2</v>
      </c>
      <c r="AB1979" s="9">
        <v>9.4331287540425594E-5</v>
      </c>
      <c r="AC1979" s="8">
        <v>5.8552413089183299E-4</v>
      </c>
      <c r="AD1979" s="1" t="s">
        <v>4862</v>
      </c>
      <c r="AE1979" s="1" t="s">
        <v>4862</v>
      </c>
      <c r="AF1979" s="1" t="s">
        <v>4863</v>
      </c>
      <c r="AH1979" s="10" t="s">
        <v>4863</v>
      </c>
      <c r="AN1979" s="21"/>
      <c r="AQ1979" s="1" t="s">
        <v>77</v>
      </c>
      <c r="AS1979" s="1" t="s">
        <v>77</v>
      </c>
      <c r="AT1979" s="1" t="s">
        <v>77</v>
      </c>
      <c r="AV1979" s="1">
        <f t="shared" si="30"/>
        <v>5</v>
      </c>
    </row>
    <row r="1980" spans="1:48" ht="15.75" customHeight="1" x14ac:dyDescent="0.35">
      <c r="A1980" s="1" t="s">
        <v>4864</v>
      </c>
      <c r="B1980">
        <v>-1.5525916463096E-2</v>
      </c>
      <c r="C1980">
        <v>-0.13301545152295099</v>
      </c>
      <c r="D1980">
        <v>0.10946207394674499</v>
      </c>
      <c r="E1980">
        <v>4.1433796046893401E-2</v>
      </c>
      <c r="F1980">
        <v>4.7835139938329198E-2</v>
      </c>
      <c r="G1980">
        <v>0.14195221045652301</v>
      </c>
      <c r="H1980">
        <v>0.14703658501359301</v>
      </c>
      <c r="I1980">
        <v>0.16561319494065299</v>
      </c>
      <c r="J1980">
        <v>-2.8831910764546601E-3</v>
      </c>
      <c r="K1980">
        <v>0.12595644985034701</v>
      </c>
      <c r="L1980">
        <v>0.108345470737545</v>
      </c>
      <c r="M1980">
        <v>-1.21594037801215E-2</v>
      </c>
      <c r="N1980">
        <v>0.229353123151564</v>
      </c>
      <c r="O1980">
        <v>0.12443707458292801</v>
      </c>
      <c r="P1980">
        <v>-4.82234520442551E-2</v>
      </c>
      <c r="Q1980">
        <v>7.1089396466781196E-2</v>
      </c>
      <c r="R1980">
        <v>0.178751583782085</v>
      </c>
      <c r="S1980">
        <v>7.8278604837768204E-2</v>
      </c>
      <c r="T1980">
        <v>-0.10207149838148</v>
      </c>
      <c r="U1980">
        <v>1.8916906644552998E-2</v>
      </c>
      <c r="V1980" s="8">
        <v>0.125609282587274</v>
      </c>
      <c r="W1980" s="8">
        <v>5.4814831432829003E-2</v>
      </c>
      <c r="X1980" s="9">
        <v>9.4164035539254703E-2</v>
      </c>
      <c r="Y1980" s="8">
        <v>4.3468899220731598E-2</v>
      </c>
      <c r="Z1980" s="8">
        <v>0.14889851554061501</v>
      </c>
      <c r="AA1980" s="8">
        <v>0.600772951382332</v>
      </c>
      <c r="AB1980" s="9">
        <v>0.36844187973338199</v>
      </c>
      <c r="AC1980" s="8">
        <v>0.905191248779871</v>
      </c>
      <c r="AD1980" s="1" t="s">
        <v>4864</v>
      </c>
      <c r="AE1980" s="1" t="s">
        <v>4864</v>
      </c>
      <c r="AF1980" s="1" t="s">
        <v>4865</v>
      </c>
      <c r="AH1980" s="10" t="s">
        <v>4865</v>
      </c>
      <c r="AN1980" s="21"/>
      <c r="AU1980" s="1" t="s">
        <v>77</v>
      </c>
      <c r="AV1980" s="1">
        <f t="shared" si="30"/>
        <v>0</v>
      </c>
    </row>
    <row r="1981" spans="1:48" ht="15.75" customHeight="1" x14ac:dyDescent="0.35">
      <c r="A1981" s="1" t="s">
        <v>4866</v>
      </c>
      <c r="B1981">
        <v>-6.83833135149432E-2</v>
      </c>
      <c r="C1981">
        <v>-0.119482519560143</v>
      </c>
      <c r="D1981">
        <v>0.19459936497567101</v>
      </c>
      <c r="E1981">
        <v>2.7011433904023101E-2</v>
      </c>
      <c r="F1981">
        <v>0.11379365880364201</v>
      </c>
      <c r="G1981">
        <v>0.14882952835586499</v>
      </c>
      <c r="H1981">
        <v>0.161521979658063</v>
      </c>
      <c r="I1981">
        <v>7.2613231290239305E-2</v>
      </c>
      <c r="J1981">
        <v>0.22480174669441</v>
      </c>
      <c r="K1981">
        <v>0.26208532601191897</v>
      </c>
      <c r="L1981">
        <v>0.164172790047411</v>
      </c>
      <c r="M1981">
        <v>0.192376470292449</v>
      </c>
      <c r="N1981">
        <v>0.46268606396689599</v>
      </c>
      <c r="O1981">
        <v>0.348539636894523</v>
      </c>
      <c r="P1981">
        <v>0.40413411623321099</v>
      </c>
      <c r="Q1981">
        <v>0.36469671954373301</v>
      </c>
      <c r="R1981">
        <v>0.29490791446465298</v>
      </c>
      <c r="S1981">
        <v>0.15365491831154801</v>
      </c>
      <c r="T1981">
        <v>0.18937868862854401</v>
      </c>
      <c r="U1981">
        <v>0.142745444990933</v>
      </c>
      <c r="V1981" s="8">
        <v>0.12418959952695199</v>
      </c>
      <c r="W1981" s="8">
        <v>0.21085908326154701</v>
      </c>
      <c r="X1981" s="9">
        <v>0.39501413415959102</v>
      </c>
      <c r="Y1981" s="8">
        <v>0.19517174159892001</v>
      </c>
      <c r="Z1981" s="8">
        <v>0.276420583800704</v>
      </c>
      <c r="AA1981" s="8">
        <v>0.15208647493630201</v>
      </c>
      <c r="AB1981" s="9">
        <v>1.8674812140954501E-2</v>
      </c>
      <c r="AC1981" s="8">
        <v>0.77723575597225203</v>
      </c>
      <c r="AD1981" s="1" t="s">
        <v>4866</v>
      </c>
      <c r="AE1981" s="1" t="s">
        <v>4866</v>
      </c>
      <c r="AF1981" s="1" t="s">
        <v>4867</v>
      </c>
      <c r="AH1981" s="10" t="s">
        <v>4867</v>
      </c>
      <c r="AI1981" t="s">
        <v>77</v>
      </c>
      <c r="AN1981" s="21"/>
      <c r="AU1981" s="1" t="s">
        <v>77</v>
      </c>
      <c r="AV1981" s="1">
        <f t="shared" si="30"/>
        <v>0</v>
      </c>
    </row>
    <row r="1982" spans="1:48" ht="15.75" customHeight="1" x14ac:dyDescent="0.35">
      <c r="A1982" s="1" t="s">
        <v>4868</v>
      </c>
      <c r="B1982">
        <v>0.18393646817072301</v>
      </c>
      <c r="C1982">
        <v>-1.8088865853424601E-2</v>
      </c>
      <c r="D1982">
        <v>-0.168499351318466</v>
      </c>
      <c r="E1982">
        <v>2.98955594359403E-2</v>
      </c>
      <c r="F1982">
        <v>0.114128197322827</v>
      </c>
      <c r="G1982">
        <v>0.39178746802433501</v>
      </c>
      <c r="H1982">
        <v>8.18678313716905E-2</v>
      </c>
      <c r="I1982">
        <v>0.38485726989724101</v>
      </c>
      <c r="J1982">
        <v>-0.18357276999606301</v>
      </c>
      <c r="K1982">
        <v>0.23365032940025901</v>
      </c>
      <c r="L1982">
        <v>0.25816814730895898</v>
      </c>
      <c r="M1982">
        <v>0.10373243667415299</v>
      </c>
      <c r="N1982">
        <v>0.23454946018537801</v>
      </c>
      <c r="O1982">
        <v>0.164901662045258</v>
      </c>
      <c r="P1982">
        <v>3.0896945293168498E-2</v>
      </c>
      <c r="Q1982">
        <v>8.7575865102317699E-2</v>
      </c>
      <c r="R1982">
        <v>0.133055692824945</v>
      </c>
      <c r="S1982">
        <v>6.2761339432316404E-2</v>
      </c>
      <c r="T1982">
        <v>-7.0276880226719296E-2</v>
      </c>
      <c r="U1982">
        <v>-2.0742617628061701E-2</v>
      </c>
      <c r="V1982" s="8">
        <v>0.243160191654023</v>
      </c>
      <c r="W1982" s="8">
        <v>0.102994535846827</v>
      </c>
      <c r="X1982" s="9">
        <v>0.12948098315653001</v>
      </c>
      <c r="Y1982" s="8">
        <v>2.6199383600620199E-2</v>
      </c>
      <c r="Z1982" s="8">
        <v>0.135160089136978</v>
      </c>
      <c r="AA1982" s="8">
        <v>0.63796627508779602</v>
      </c>
      <c r="AB1982" s="9">
        <v>0.29860629852012399</v>
      </c>
      <c r="AC1982" s="8">
        <v>0.61302963354993301</v>
      </c>
      <c r="AD1982" s="1" t="s">
        <v>4868</v>
      </c>
      <c r="AE1982" s="1" t="s">
        <v>4868</v>
      </c>
      <c r="AF1982" s="1" t="s">
        <v>4869</v>
      </c>
      <c r="AH1982" s="10" t="s">
        <v>4869</v>
      </c>
      <c r="AN1982" s="21"/>
      <c r="AU1982" s="1" t="s">
        <v>77</v>
      </c>
      <c r="AV1982" s="1">
        <f t="shared" si="30"/>
        <v>0</v>
      </c>
    </row>
    <row r="1983" spans="1:48" ht="15.75" customHeight="1" x14ac:dyDescent="0.35">
      <c r="A1983" s="1" t="s">
        <v>4870</v>
      </c>
      <c r="B1983">
        <v>3.4464225762008099E-3</v>
      </c>
      <c r="C1983">
        <v>-0.208090529877001</v>
      </c>
      <c r="D1983">
        <v>0.231197593725396</v>
      </c>
      <c r="E1983">
        <v>-2.10949375757917E-2</v>
      </c>
      <c r="F1983">
        <v>0.37037507228734901</v>
      </c>
      <c r="G1983">
        <v>0.34281383089580902</v>
      </c>
      <c r="H1983">
        <v>0.30146303578193501</v>
      </c>
      <c r="I1983">
        <v>0.27562741873991298</v>
      </c>
      <c r="J1983">
        <v>-0.101214790424697</v>
      </c>
      <c r="K1983">
        <v>0.16774728164479799</v>
      </c>
      <c r="L1983">
        <v>6.2514850156433405E-2</v>
      </c>
      <c r="M1983">
        <v>-8.5155477471231297E-2</v>
      </c>
      <c r="N1983">
        <v>0.380912807932695</v>
      </c>
      <c r="O1983">
        <v>0.24133485303727101</v>
      </c>
      <c r="P1983">
        <v>0.197889074229294</v>
      </c>
      <c r="Q1983">
        <v>0.30459339896623899</v>
      </c>
      <c r="R1983">
        <v>0.37776096630852302</v>
      </c>
      <c r="S1983">
        <v>0.24987264820222099</v>
      </c>
      <c r="T1983">
        <v>0.19154056443294401</v>
      </c>
      <c r="U1983">
        <v>0.31679443647664202</v>
      </c>
      <c r="V1983" s="8">
        <v>0.322569839426252</v>
      </c>
      <c r="W1983" s="8">
        <v>1.09729659763256E-2</v>
      </c>
      <c r="X1983" s="9">
        <v>0.28118253354137501</v>
      </c>
      <c r="Y1983" s="8">
        <v>0.28399215385508197</v>
      </c>
      <c r="Z1983" s="8">
        <v>6.9804089065909194E-2</v>
      </c>
      <c r="AA1983" s="8">
        <v>0.96748263279271396</v>
      </c>
      <c r="AB1983" s="9">
        <v>8.5038933145827597E-2</v>
      </c>
      <c r="AC1983" s="8">
        <v>3.51089950567052E-2</v>
      </c>
      <c r="AD1983" s="1" t="s">
        <v>4870</v>
      </c>
      <c r="AE1983" s="1" t="s">
        <v>4870</v>
      </c>
      <c r="AF1983" s="1" t="s">
        <v>4871</v>
      </c>
      <c r="AH1983" s="10" t="s">
        <v>4871</v>
      </c>
      <c r="AN1983" s="21"/>
      <c r="AS1983" s="1" t="s">
        <v>77</v>
      </c>
      <c r="AU1983" s="1" t="s">
        <v>77</v>
      </c>
      <c r="AV1983" s="1">
        <f t="shared" si="30"/>
        <v>1</v>
      </c>
    </row>
    <row r="1984" spans="1:48" ht="15.75" customHeight="1" x14ac:dyDescent="0.35">
      <c r="A1984" s="1" t="s">
        <v>4872</v>
      </c>
      <c r="B1984">
        <v>-0.14046519031676699</v>
      </c>
      <c r="C1984">
        <v>2.2223639684888399E-2</v>
      </c>
      <c r="D1984">
        <v>6.6789370724820996E-2</v>
      </c>
      <c r="E1984">
        <v>-8.9135737957043298E-2</v>
      </c>
      <c r="F1984">
        <v>-1.02618159526852</v>
      </c>
      <c r="G1984">
        <v>-0.74120732789420296</v>
      </c>
      <c r="H1984">
        <v>-0.53456378894249201</v>
      </c>
      <c r="I1984">
        <v>-0.28576627002415</v>
      </c>
      <c r="J1984">
        <v>-0.27838373808382399</v>
      </c>
      <c r="K1984">
        <v>-0.407752768874589</v>
      </c>
      <c r="L1984">
        <v>-0.63276520572588102</v>
      </c>
      <c r="M1984">
        <v>-0.61068465833324603</v>
      </c>
      <c r="N1984">
        <v>-0.61787439100724995</v>
      </c>
      <c r="O1984">
        <v>-0.76855597020117905</v>
      </c>
      <c r="P1984">
        <v>-0.85187509014745599</v>
      </c>
      <c r="Q1984">
        <v>-0.69167831084370901</v>
      </c>
      <c r="R1984">
        <v>-0.23850077644522599</v>
      </c>
      <c r="S1984">
        <v>-0.29548447557190499</v>
      </c>
      <c r="T1984">
        <v>-0.45364394968601601</v>
      </c>
      <c r="U1984">
        <v>-0.16774371775393199</v>
      </c>
      <c r="V1984" s="8">
        <v>-0.64692974553234195</v>
      </c>
      <c r="W1984" s="8">
        <v>-0.48239659275438501</v>
      </c>
      <c r="X1984" s="9">
        <v>-0.73249594054989897</v>
      </c>
      <c r="Y1984" s="8">
        <v>-0.28884322986427002</v>
      </c>
      <c r="Z1984" s="8">
        <v>5.4026743918152702E-2</v>
      </c>
      <c r="AA1984" s="8">
        <v>3.05489552360419E-2</v>
      </c>
      <c r="AB1984" s="9">
        <v>4.5009519459882199E-4</v>
      </c>
      <c r="AC1984" s="8">
        <v>0.181281933190449</v>
      </c>
      <c r="AD1984" s="1" t="s">
        <v>4872</v>
      </c>
      <c r="AE1984" s="1" t="s">
        <v>4872</v>
      </c>
      <c r="AF1984" s="1" t="s">
        <v>4873</v>
      </c>
      <c r="AH1984" s="10" t="s">
        <v>4873</v>
      </c>
      <c r="AN1984" s="21"/>
      <c r="AR1984" s="1" t="s">
        <v>77</v>
      </c>
      <c r="AU1984" s="1" t="s">
        <v>77</v>
      </c>
      <c r="AV1984" s="1">
        <f t="shared" si="30"/>
        <v>2</v>
      </c>
    </row>
    <row r="1985" spans="1:48" ht="15.75" customHeight="1" x14ac:dyDescent="0.35">
      <c r="A1985" s="1" t="s">
        <v>4874</v>
      </c>
      <c r="B1985">
        <v>9.16681272237551E-2</v>
      </c>
      <c r="C1985">
        <v>-7.7993378022779294E-2</v>
      </c>
      <c r="D1985">
        <v>7.1003563834479699E-2</v>
      </c>
      <c r="E1985">
        <v>5.7653145408094998E-2</v>
      </c>
      <c r="F1985">
        <v>0.70315075434479202</v>
      </c>
      <c r="G1985">
        <v>0.80136710743740402</v>
      </c>
      <c r="H1985">
        <v>0.81782910384338903</v>
      </c>
      <c r="I1985">
        <v>0.67441014539720401</v>
      </c>
      <c r="J1985">
        <v>0.19803664431274001</v>
      </c>
      <c r="K1985">
        <v>0.25264377296639001</v>
      </c>
      <c r="L1985">
        <v>0.139145681613941</v>
      </c>
      <c r="M1985">
        <v>-1.8007225614093701E-2</v>
      </c>
      <c r="N1985">
        <v>1.0096561441705401</v>
      </c>
      <c r="O1985">
        <v>0.83250269476009298</v>
      </c>
      <c r="P1985">
        <v>0.718585291337836</v>
      </c>
      <c r="Q1985">
        <v>0.906023515826338</v>
      </c>
      <c r="R1985">
        <v>0.90727525579014501</v>
      </c>
      <c r="S1985">
        <v>0.723716348588192</v>
      </c>
      <c r="T1985">
        <v>0.60279904112570104</v>
      </c>
      <c r="U1985">
        <v>0.79891815160128998</v>
      </c>
      <c r="V1985" s="8">
        <v>0.74918927775569699</v>
      </c>
      <c r="W1985" s="8">
        <v>0.14295471831974399</v>
      </c>
      <c r="X1985" s="9">
        <v>0.86669191152370395</v>
      </c>
      <c r="Y1985" s="8">
        <v>0.75817719927633198</v>
      </c>
      <c r="Z1985" s="8">
        <v>1.45135138298707E-4</v>
      </c>
      <c r="AA1985" s="8">
        <v>0.34372206882395401</v>
      </c>
      <c r="AB1985" s="9">
        <v>5.7429564039231703E-4</v>
      </c>
      <c r="AC1985" s="8">
        <v>2.1978975169339898E-3</v>
      </c>
      <c r="AD1985" s="1" t="s">
        <v>4874</v>
      </c>
      <c r="AE1985" s="1" t="s">
        <v>4874</v>
      </c>
      <c r="AF1985" s="1" t="s">
        <v>4875</v>
      </c>
      <c r="AH1985" s="10" t="s">
        <v>4875</v>
      </c>
      <c r="AN1985" s="21"/>
      <c r="AQ1985" s="1" t="s">
        <v>77</v>
      </c>
      <c r="AS1985" s="1" t="s">
        <v>77</v>
      </c>
      <c r="AT1985" s="1" t="s">
        <v>77</v>
      </c>
      <c r="AV1985" s="1">
        <f t="shared" si="30"/>
        <v>5</v>
      </c>
    </row>
    <row r="1986" spans="1:48" ht="15.75" customHeight="1" x14ac:dyDescent="0.35">
      <c r="A1986" s="1" t="s">
        <v>4876</v>
      </c>
      <c r="B1986">
        <v>-6.5339327075657705E-2</v>
      </c>
      <c r="C1986">
        <v>-6.8099374722000103E-2</v>
      </c>
      <c r="D1986">
        <v>-0.12389753493290399</v>
      </c>
      <c r="E1986">
        <v>1.2528031040354101E-2</v>
      </c>
      <c r="F1986">
        <v>-1.6945913636598799</v>
      </c>
      <c r="G1986">
        <v>-1.30569709260838</v>
      </c>
      <c r="H1986">
        <v>-1.2501829076314299</v>
      </c>
      <c r="I1986">
        <v>-1.74279764576678</v>
      </c>
      <c r="J1986">
        <v>-1.4989292835214201</v>
      </c>
      <c r="K1986">
        <v>-1.6177949963243401</v>
      </c>
      <c r="L1986">
        <v>-1.98191757660709</v>
      </c>
      <c r="M1986">
        <v>-1.8164848925489101</v>
      </c>
      <c r="N1986">
        <v>-1.2961822740167299</v>
      </c>
      <c r="O1986">
        <v>-1.59287547265894</v>
      </c>
      <c r="P1986">
        <v>-1.0625527838622899</v>
      </c>
      <c r="Q1986">
        <v>-1.5593133726455699</v>
      </c>
      <c r="R1986">
        <v>0.243848770880954</v>
      </c>
      <c r="S1986">
        <v>0.216853900023288</v>
      </c>
      <c r="T1986">
        <v>0.46715985775349</v>
      </c>
      <c r="U1986">
        <v>0.22965824282889</v>
      </c>
      <c r="V1986" s="8">
        <v>-1.4983172524166199</v>
      </c>
      <c r="W1986" s="8">
        <v>-1.72878168725044</v>
      </c>
      <c r="X1986" s="9">
        <v>-1.37773097579588</v>
      </c>
      <c r="Y1986" s="8">
        <v>0.28938019287165501</v>
      </c>
      <c r="Z1986" s="8">
        <v>4.3327773402599403E-3</v>
      </c>
      <c r="AA1986" s="8">
        <v>3.27304584509881E-3</v>
      </c>
      <c r="AB1986" s="9">
        <v>4.4217623904313601E-3</v>
      </c>
      <c r="AC1986" s="8">
        <v>3.4680204923874302E-4</v>
      </c>
      <c r="AD1986" s="1" t="s">
        <v>4876</v>
      </c>
      <c r="AE1986" s="1" t="s">
        <v>4877</v>
      </c>
      <c r="AF1986" s="1" t="s">
        <v>4878</v>
      </c>
      <c r="AH1986" s="10" t="s">
        <v>4878</v>
      </c>
      <c r="AI1986" t="s">
        <v>77</v>
      </c>
      <c r="AN1986" s="21"/>
      <c r="AQ1986" s="1" t="s">
        <v>77</v>
      </c>
      <c r="AR1986" s="1" t="s">
        <v>77</v>
      </c>
      <c r="AS1986" s="1" t="s">
        <v>77</v>
      </c>
      <c r="AT1986" s="1" t="s">
        <v>77</v>
      </c>
      <c r="AV1986" s="1">
        <f t="shared" ref="AV1986:AV2049" si="31">IF(AQ1986="+",IF(AR1986="+",IF(AS1986="+",7,6),IF(AS1986="+",5,4)),IF(AR1986="+",IF(AS1986="+",3,2),IF(AS1986="+",1,0)))</f>
        <v>7</v>
      </c>
    </row>
    <row r="1987" spans="1:48" ht="15.75" customHeight="1" x14ac:dyDescent="0.35">
      <c r="A1987" s="1" t="s">
        <v>4879</v>
      </c>
      <c r="B1987">
        <v>6.8717048108329903E-2</v>
      </c>
      <c r="C1987">
        <v>-2.2826289796795601E-2</v>
      </c>
      <c r="D1987">
        <v>-0.10380669198921801</v>
      </c>
      <c r="E1987">
        <v>0.121016071278884</v>
      </c>
      <c r="F1987">
        <v>0.23265440688004599</v>
      </c>
      <c r="G1987">
        <v>0.22619088824129599</v>
      </c>
      <c r="H1987">
        <v>0.16497087056020401</v>
      </c>
      <c r="I1987">
        <v>0.129813949275257</v>
      </c>
      <c r="J1987">
        <v>7.7609277127795903E-2</v>
      </c>
      <c r="K1987">
        <v>0.135290891058164</v>
      </c>
      <c r="L1987">
        <v>0.140867637970189</v>
      </c>
      <c r="M1987">
        <v>6.4411263359114804E-2</v>
      </c>
      <c r="N1987">
        <v>6.4302922893756997E-2</v>
      </c>
      <c r="O1987">
        <v>0.16667572752360099</v>
      </c>
      <c r="P1987">
        <v>0.135632808084307</v>
      </c>
      <c r="Q1987">
        <v>0.14308968329382701</v>
      </c>
      <c r="R1987">
        <v>-3.1473645773833298E-2</v>
      </c>
      <c r="S1987">
        <v>6.9470020315363007E-2</v>
      </c>
      <c r="T1987">
        <v>4.3655521387081599E-2</v>
      </c>
      <c r="U1987">
        <v>2.9140353003158301E-2</v>
      </c>
      <c r="V1987" s="8">
        <v>0.188407528739201</v>
      </c>
      <c r="W1987" s="8">
        <v>0.104544767378816</v>
      </c>
      <c r="X1987" s="9">
        <v>0.12742528544887299</v>
      </c>
      <c r="Y1987" s="8">
        <v>2.76980622329424E-2</v>
      </c>
      <c r="Z1987" s="8">
        <v>6.5735898583112004E-2</v>
      </c>
      <c r="AA1987" s="8">
        <v>0.33114991828689899</v>
      </c>
      <c r="AB1987" s="9">
        <v>0.172404329970897</v>
      </c>
      <c r="AC1987" s="8">
        <v>7.3918357640304994E-2</v>
      </c>
      <c r="AD1987" s="1" t="s">
        <v>4879</v>
      </c>
      <c r="AE1987" s="1" t="s">
        <v>4880</v>
      </c>
      <c r="AF1987" s="1" t="s">
        <v>4881</v>
      </c>
      <c r="AH1987" s="10" t="s">
        <v>4881</v>
      </c>
      <c r="AN1987" s="21"/>
      <c r="AU1987" s="1" t="s">
        <v>77</v>
      </c>
      <c r="AV1987" s="1">
        <f t="shared" si="31"/>
        <v>0</v>
      </c>
    </row>
    <row r="1988" spans="1:48" ht="15.75" customHeight="1" x14ac:dyDescent="0.35">
      <c r="A1988" s="1" t="s">
        <v>4882</v>
      </c>
      <c r="B1988">
        <v>2.1828958489264E-2</v>
      </c>
      <c r="C1988">
        <v>-2.0532695090859001E-3</v>
      </c>
      <c r="D1988">
        <v>-6.7102227909751205E-2</v>
      </c>
      <c r="E1988">
        <v>6.5018198450718698E-2</v>
      </c>
      <c r="F1988">
        <v>0.148561709472359</v>
      </c>
      <c r="G1988">
        <v>0.14670261557978601</v>
      </c>
      <c r="H1988">
        <v>2.7471303007521899E-2</v>
      </c>
      <c r="I1988">
        <v>-6.0217201187454099E-2</v>
      </c>
      <c r="J1988">
        <v>-5.2908369590752201E-2</v>
      </c>
      <c r="K1988">
        <v>2.2952895898569699E-2</v>
      </c>
      <c r="L1988">
        <v>4.6537780467440198E-2</v>
      </c>
      <c r="M1988">
        <v>2.03961057787059E-2</v>
      </c>
      <c r="N1988">
        <v>-3.5045184415683897E-2</v>
      </c>
      <c r="O1988" s="14">
        <v>-7.5744528331616104E-4</v>
      </c>
      <c r="P1988">
        <v>4.5649088327288902E-2</v>
      </c>
      <c r="Q1988">
        <v>2.5856542400396101E-2</v>
      </c>
      <c r="R1988">
        <v>-4.1145015705074298E-2</v>
      </c>
      <c r="S1988">
        <v>4.0443472429661804E-3</v>
      </c>
      <c r="T1988">
        <v>3.5689122185191199E-2</v>
      </c>
      <c r="U1988">
        <v>3.4537967001195297E-2</v>
      </c>
      <c r="V1988" s="8">
        <v>6.5629606718053193E-2</v>
      </c>
      <c r="W1988" s="8">
        <v>9.2446031384909293E-3</v>
      </c>
      <c r="X1988" s="9">
        <v>8.9257502571712596E-3</v>
      </c>
      <c r="Y1988" s="8">
        <v>8.2816051810695908E-3</v>
      </c>
      <c r="Z1988" s="8">
        <v>0.43657965265880699</v>
      </c>
      <c r="AA1988" s="8">
        <v>0.94495669852809105</v>
      </c>
      <c r="AB1988" s="9">
        <v>0.92722196651966704</v>
      </c>
      <c r="AC1988" s="8">
        <v>0.98130964048012603</v>
      </c>
      <c r="AD1988" s="1" t="s">
        <v>4882</v>
      </c>
      <c r="AE1988" s="1" t="s">
        <v>4883</v>
      </c>
      <c r="AF1988" s="1" t="s">
        <v>4884</v>
      </c>
      <c r="AH1988" s="10" t="s">
        <v>4884</v>
      </c>
      <c r="AN1988" s="21"/>
      <c r="AU1988" s="1" t="s">
        <v>77</v>
      </c>
      <c r="AV1988" s="1">
        <f t="shared" si="31"/>
        <v>0</v>
      </c>
    </row>
    <row r="1989" spans="1:48" ht="15.75" customHeight="1" x14ac:dyDescent="0.35">
      <c r="A1989" s="1" t="s">
        <v>4885</v>
      </c>
      <c r="B1989">
        <v>-4.8249688914277902E-2</v>
      </c>
      <c r="C1989">
        <v>-0.10152360113934</v>
      </c>
      <c r="D1989">
        <v>0.116265179445493</v>
      </c>
      <c r="E1989">
        <v>2.2566839687037599E-2</v>
      </c>
      <c r="F1989">
        <v>0.110738135997069</v>
      </c>
      <c r="G1989">
        <v>7.7017625935105694E-2</v>
      </c>
      <c r="H1989">
        <v>2.6170569157493401E-2</v>
      </c>
      <c r="I1989">
        <v>-6.1996605551221697E-3</v>
      </c>
      <c r="J1989">
        <v>-2.0463384355781801E-2</v>
      </c>
      <c r="K1989">
        <v>-7.4400849003609895E-2</v>
      </c>
      <c r="L1989">
        <v>-0.104432110291935</v>
      </c>
      <c r="M1989">
        <v>-9.4005180631538093E-2</v>
      </c>
      <c r="N1989">
        <v>0.13913052267009099</v>
      </c>
      <c r="O1989">
        <v>1.51192031105156E-2</v>
      </c>
      <c r="P1989">
        <v>0.124714327266521</v>
      </c>
      <c r="Q1989">
        <v>1.6042319225222399E-2</v>
      </c>
      <c r="R1989">
        <v>0.204569158314551</v>
      </c>
      <c r="S1989">
        <v>0.10802852338888599</v>
      </c>
      <c r="T1989">
        <v>0.18863060146996799</v>
      </c>
      <c r="U1989">
        <v>0.12172354522875101</v>
      </c>
      <c r="V1989" s="8">
        <v>5.1931667633636498E-2</v>
      </c>
      <c r="W1989" s="8">
        <v>-7.3325381070716303E-2</v>
      </c>
      <c r="X1989" s="9">
        <v>7.3751593068087706E-2</v>
      </c>
      <c r="Y1989" s="8">
        <v>0.155737957100539</v>
      </c>
      <c r="Z1989" s="8">
        <v>0.45750672231901501</v>
      </c>
      <c r="AA1989" s="8">
        <v>0.40700908075710202</v>
      </c>
      <c r="AB1989" s="9">
        <v>0.33272293459756302</v>
      </c>
      <c r="AC1989" s="8">
        <v>2.0860049999056399E-3</v>
      </c>
      <c r="AD1989" s="1" t="s">
        <v>4885</v>
      </c>
      <c r="AE1989" s="1" t="s">
        <v>4886</v>
      </c>
      <c r="AF1989" s="1" t="s">
        <v>4887</v>
      </c>
      <c r="AH1989" s="10" t="s">
        <v>4887</v>
      </c>
      <c r="AN1989" s="21"/>
      <c r="AU1989" s="1" t="s">
        <v>77</v>
      </c>
      <c r="AV1989" s="1">
        <f t="shared" si="31"/>
        <v>0</v>
      </c>
    </row>
    <row r="1990" spans="1:48" ht="15.75" customHeight="1" x14ac:dyDescent="0.35">
      <c r="A1990" s="1" t="s">
        <v>4888</v>
      </c>
      <c r="B1990">
        <v>-1.5920415111904802E-2</v>
      </c>
      <c r="C1990">
        <v>-3.4927385054333099E-2</v>
      </c>
      <c r="D1990">
        <v>0.108524567597412</v>
      </c>
      <c r="E1990">
        <v>-1.4244188840395499E-2</v>
      </c>
      <c r="F1990">
        <v>0.182066382575331</v>
      </c>
      <c r="G1990">
        <v>0.22178506825935501</v>
      </c>
      <c r="H1990">
        <v>0.161584776746062</v>
      </c>
      <c r="I1990">
        <v>0.34109284963020498</v>
      </c>
      <c r="J1990">
        <v>-1.5075340976635401E-2</v>
      </c>
      <c r="K1990">
        <v>0.12269262498948599</v>
      </c>
      <c r="L1990">
        <v>0.123850956251443</v>
      </c>
      <c r="M1990">
        <v>4.8765934815540098E-2</v>
      </c>
      <c r="N1990">
        <v>0.29871654773774298</v>
      </c>
      <c r="O1990">
        <v>0.248289893033698</v>
      </c>
      <c r="P1990">
        <v>4.5242121661238803E-2</v>
      </c>
      <c r="Q1990">
        <v>0.137256214673906</v>
      </c>
      <c r="R1990">
        <v>0.24848081187377</v>
      </c>
      <c r="S1990">
        <v>0.19649259794301099</v>
      </c>
      <c r="T1990">
        <v>-1.9697602649197399E-2</v>
      </c>
      <c r="U1990">
        <v>8.8855128772212799E-2</v>
      </c>
      <c r="V1990" s="8">
        <v>0.226632269302738</v>
      </c>
      <c r="W1990" s="8">
        <v>7.0058543769958695E-2</v>
      </c>
      <c r="X1990" s="9">
        <v>0.182376194276646</v>
      </c>
      <c r="Y1990" s="8">
        <v>0.12853273398494899</v>
      </c>
      <c r="Z1990" s="8">
        <v>1.8627396244261699E-2</v>
      </c>
      <c r="AA1990" s="8">
        <v>0.425261996166166</v>
      </c>
      <c r="AB1990" s="9">
        <v>9.1918184382022705E-2</v>
      </c>
      <c r="AC1990" s="8">
        <v>0.524615601977937</v>
      </c>
      <c r="AD1990" s="1" t="s">
        <v>4888</v>
      </c>
      <c r="AE1990" s="1" t="s">
        <v>4889</v>
      </c>
      <c r="AF1990" s="1" t="s">
        <v>4890</v>
      </c>
      <c r="AH1990" s="10" t="s">
        <v>4890</v>
      </c>
      <c r="AN1990" s="21"/>
      <c r="AQ1990" s="1" t="s">
        <v>77</v>
      </c>
      <c r="AT1990" s="1" t="s">
        <v>77</v>
      </c>
      <c r="AV1990" s="1">
        <f t="shared" si="31"/>
        <v>4</v>
      </c>
    </row>
    <row r="1991" spans="1:48" ht="15.75" customHeight="1" x14ac:dyDescent="0.35">
      <c r="A1991" s="1" t="s">
        <v>4891</v>
      </c>
      <c r="B1991">
        <v>-0.18494766419073699</v>
      </c>
      <c r="C1991">
        <v>-7.9980213117444299E-2</v>
      </c>
      <c r="D1991">
        <v>-0.13553637679186101</v>
      </c>
      <c r="E1991">
        <v>3.2609175388652101E-2</v>
      </c>
      <c r="F1991">
        <v>-1.58823302698195</v>
      </c>
      <c r="G1991">
        <v>-1.4993265660478801</v>
      </c>
      <c r="H1991">
        <v>-1.6234592351028501</v>
      </c>
      <c r="I1991">
        <v>-1.48614180985682</v>
      </c>
      <c r="J1991">
        <v>-1.93839083147609</v>
      </c>
      <c r="K1991">
        <v>-1.93503742489583</v>
      </c>
      <c r="L1991">
        <v>-2.26297596019378</v>
      </c>
      <c r="M1991">
        <v>-2.4294595360508202</v>
      </c>
      <c r="N1991">
        <v>-2.5595369258849998</v>
      </c>
      <c r="O1991">
        <v>-2.1325938636271999</v>
      </c>
      <c r="P1991">
        <v>-2.5226287131576899</v>
      </c>
      <c r="Q1991">
        <v>-2.3340510496782598</v>
      </c>
      <c r="R1991">
        <v>-0.660819974508421</v>
      </c>
      <c r="S1991">
        <v>2.6715978952639802E-2</v>
      </c>
      <c r="T1991">
        <v>-0.61705983265375697</v>
      </c>
      <c r="U1991">
        <v>-0.18086351920139401</v>
      </c>
      <c r="V1991" s="8">
        <v>-1.54929015949737</v>
      </c>
      <c r="W1991" s="8">
        <v>-2.1414659381541301</v>
      </c>
      <c r="X1991" s="9">
        <v>-2.3872026380870399</v>
      </c>
      <c r="Y1991" s="8">
        <v>-0.35800683685273299</v>
      </c>
      <c r="Z1991" s="8">
        <v>4.9573425283963503E-5</v>
      </c>
      <c r="AA1991" s="8">
        <v>1.7430729349852099E-3</v>
      </c>
      <c r="AB1991" s="9">
        <v>2.1503969862563099E-4</v>
      </c>
      <c r="AC1991" s="8">
        <v>1.4031663867043001E-3</v>
      </c>
      <c r="AD1991" s="1" t="s">
        <v>4891</v>
      </c>
      <c r="AE1991" s="1" t="s">
        <v>4891</v>
      </c>
      <c r="AF1991" s="1" t="s">
        <v>4892</v>
      </c>
      <c r="AH1991" s="10" t="s">
        <v>4892</v>
      </c>
      <c r="AN1991" s="21"/>
      <c r="AQ1991" s="1" t="s">
        <v>77</v>
      </c>
      <c r="AR1991" s="1" t="s">
        <v>77</v>
      </c>
      <c r="AS1991" s="1" t="s">
        <v>77</v>
      </c>
      <c r="AT1991" s="1" t="s">
        <v>77</v>
      </c>
      <c r="AV1991" s="1">
        <f t="shared" si="31"/>
        <v>7</v>
      </c>
    </row>
    <row r="1992" spans="1:48" ht="15.75" customHeight="1" x14ac:dyDescent="0.35">
      <c r="A1992" s="1" t="s">
        <v>4893</v>
      </c>
      <c r="B1992">
        <v>9.4183606182444896E-2</v>
      </c>
      <c r="C1992">
        <v>0.13841660764871799</v>
      </c>
      <c r="D1992">
        <v>-0.192118071311248</v>
      </c>
      <c r="E1992">
        <v>-1.79485059862519E-2</v>
      </c>
      <c r="F1992">
        <v>-6.9997164112407695E-2</v>
      </c>
      <c r="G1992">
        <v>-0.13269965052975</v>
      </c>
      <c r="H1992">
        <v>-0.32598647793954599</v>
      </c>
      <c r="I1992">
        <v>-0.215517860845373</v>
      </c>
      <c r="J1992">
        <v>-0.13532752138926901</v>
      </c>
      <c r="K1992">
        <v>-0.22358852409201099</v>
      </c>
      <c r="L1992">
        <v>-0.209015209034317</v>
      </c>
      <c r="M1992">
        <v>-0.50291753421749896</v>
      </c>
      <c r="N1992">
        <v>-0.38349120228685002</v>
      </c>
      <c r="O1992">
        <v>-0.22858014309085001</v>
      </c>
      <c r="P1992">
        <v>0.10364159966287199</v>
      </c>
      <c r="Q1992">
        <v>-0.127370976927628</v>
      </c>
      <c r="R1992">
        <v>-0.14159269286487</v>
      </c>
      <c r="S1992">
        <v>6.7559951584142394E-2</v>
      </c>
      <c r="T1992">
        <v>0.31206958345922903</v>
      </c>
      <c r="U1992">
        <v>0.15028596623780899</v>
      </c>
      <c r="V1992" s="8">
        <v>-0.18605028835676901</v>
      </c>
      <c r="W1992" s="8">
        <v>-0.26771219718327399</v>
      </c>
      <c r="X1992" s="9">
        <v>-0.158950180660614</v>
      </c>
      <c r="Y1992" s="8">
        <v>9.7080702104077807E-2</v>
      </c>
      <c r="Z1992" s="8">
        <v>0.14567449064006999</v>
      </c>
      <c r="AA1992" s="8">
        <v>0.13289920001097899</v>
      </c>
      <c r="AB1992" s="9">
        <v>0.33709683926157902</v>
      </c>
      <c r="AC1992" s="8">
        <v>5.4913625302390003E-2</v>
      </c>
      <c r="AD1992" s="1" t="s">
        <v>4893</v>
      </c>
      <c r="AE1992" s="1" t="s">
        <v>4893</v>
      </c>
      <c r="AF1992" s="1" t="s">
        <v>4894</v>
      </c>
      <c r="AH1992" s="10" t="s">
        <v>4894</v>
      </c>
      <c r="AN1992" s="21"/>
      <c r="AU1992" s="1" t="s">
        <v>77</v>
      </c>
      <c r="AV1992" s="1">
        <f t="shared" si="31"/>
        <v>0</v>
      </c>
    </row>
    <row r="1993" spans="1:48" ht="15.75" customHeight="1" x14ac:dyDescent="0.35">
      <c r="A1993" s="1" t="s">
        <v>4895</v>
      </c>
      <c r="B1993">
        <v>4.3065133468603203E-2</v>
      </c>
      <c r="C1993">
        <v>8.73281335086869E-2</v>
      </c>
      <c r="D1993">
        <v>-0.21568706029360099</v>
      </c>
      <c r="E1993">
        <v>6.9902182904041002E-2</v>
      </c>
      <c r="F1993">
        <v>-5.4247845198911897E-2</v>
      </c>
      <c r="G1993">
        <v>-6.9377843537788406E-2</v>
      </c>
      <c r="H1993">
        <v>-0.142337952390484</v>
      </c>
      <c r="I1993">
        <v>-0.202034354222591</v>
      </c>
      <c r="J1993">
        <v>0.161843146243664</v>
      </c>
      <c r="K1993">
        <v>0.106599450534318</v>
      </c>
      <c r="L1993">
        <v>0.18019809001395001</v>
      </c>
      <c r="M1993">
        <v>0.20733118584410501</v>
      </c>
      <c r="N1993">
        <v>-0.27384714764774798</v>
      </c>
      <c r="O1993">
        <v>-0.14159588845423601</v>
      </c>
      <c r="P1993">
        <v>-0.135402079634517</v>
      </c>
      <c r="Q1993">
        <v>-0.13241186342477201</v>
      </c>
      <c r="R1993">
        <v>-0.42304902422290402</v>
      </c>
      <c r="S1993">
        <v>-0.32165182099881001</v>
      </c>
      <c r="T1993">
        <v>-0.307761208936631</v>
      </c>
      <c r="U1993">
        <v>-0.30829899951959899</v>
      </c>
      <c r="V1993" s="8">
        <v>-0.116999498837444</v>
      </c>
      <c r="W1993" s="8">
        <v>0.16399296815900899</v>
      </c>
      <c r="X1993" s="9">
        <v>-0.17081424479031801</v>
      </c>
      <c r="Y1993" s="8">
        <v>-0.34019026341948599</v>
      </c>
      <c r="Z1993" s="8">
        <v>0.30873092896914001</v>
      </c>
      <c r="AA1993" s="8">
        <v>0.22192823290546901</v>
      </c>
      <c r="AB1993" s="9">
        <v>0.15864414648580699</v>
      </c>
      <c r="AC1993" s="8">
        <v>2.2822379742162699E-4</v>
      </c>
      <c r="AD1993" s="1" t="s">
        <v>4895</v>
      </c>
      <c r="AE1993" s="1" t="s">
        <v>4896</v>
      </c>
      <c r="AF1993" s="1" t="s">
        <v>4897</v>
      </c>
      <c r="AH1993" s="10" t="s">
        <v>4897</v>
      </c>
      <c r="AN1993" s="21"/>
      <c r="AS1993" s="1" t="s">
        <v>77</v>
      </c>
      <c r="AU1993" s="1" t="s">
        <v>77</v>
      </c>
      <c r="AV1993" s="1">
        <f t="shared" si="31"/>
        <v>1</v>
      </c>
    </row>
    <row r="1994" spans="1:48" ht="15.75" customHeight="1" x14ac:dyDescent="0.35">
      <c r="A1994" s="1" t="s">
        <v>4898</v>
      </c>
      <c r="B1994">
        <v>-0.226776777761654</v>
      </c>
      <c r="C1994">
        <v>-0.15054672553158199</v>
      </c>
      <c r="D1994">
        <v>0.20261990754238199</v>
      </c>
      <c r="E1994">
        <v>0.15583592236836599</v>
      </c>
      <c r="F1994">
        <v>0.21300720982530799</v>
      </c>
      <c r="G1994">
        <v>0.26016129872053601</v>
      </c>
      <c r="H1994">
        <v>7.0224047651841398E-2</v>
      </c>
      <c r="I1994">
        <v>0.30802497773486398</v>
      </c>
      <c r="J1994">
        <v>0.24605001245272401</v>
      </c>
      <c r="K1994">
        <v>0.452267758609043</v>
      </c>
      <c r="L1994">
        <v>0.37136381472496299</v>
      </c>
      <c r="M1994">
        <v>0.43389328355089102</v>
      </c>
      <c r="N1994">
        <v>0.39222594846209702</v>
      </c>
      <c r="O1994">
        <v>-5.8304181685168103E-3</v>
      </c>
      <c r="P1994">
        <v>0.25987006997509998</v>
      </c>
      <c r="Q1994">
        <v>4.4351360120930702E-2</v>
      </c>
      <c r="R1994">
        <v>3.6020009922900303E-2</v>
      </c>
      <c r="S1994">
        <v>-0.35199892970245</v>
      </c>
      <c r="T1994">
        <v>-0.129546275249214</v>
      </c>
      <c r="U1994">
        <v>-0.33823001863583402</v>
      </c>
      <c r="V1994" s="8">
        <v>0.21285438348313701</v>
      </c>
      <c r="W1994" s="8">
        <v>0.37589371733440502</v>
      </c>
      <c r="X1994" s="9">
        <v>0.17265424009740299</v>
      </c>
      <c r="Y1994" s="8">
        <v>-0.195938803416149</v>
      </c>
      <c r="Z1994" s="8">
        <v>0.210618612956361</v>
      </c>
      <c r="AA1994" s="8">
        <v>9.6608658879239001E-2</v>
      </c>
      <c r="AB1994" s="9">
        <v>0.355738156607597</v>
      </c>
      <c r="AC1994" s="8">
        <v>1.1876604555552801E-2</v>
      </c>
      <c r="AD1994" s="1" t="s">
        <v>4898</v>
      </c>
      <c r="AE1994" s="1" t="s">
        <v>4898</v>
      </c>
      <c r="AF1994" s="1" t="s">
        <v>4899</v>
      </c>
      <c r="AH1994" s="10" t="s">
        <v>4899</v>
      </c>
      <c r="AN1994" s="21"/>
      <c r="AU1994" s="1" t="s">
        <v>77</v>
      </c>
      <c r="AV1994" s="1">
        <f t="shared" si="31"/>
        <v>0</v>
      </c>
    </row>
    <row r="1995" spans="1:48" ht="15.75" customHeight="1" x14ac:dyDescent="0.35">
      <c r="A1995" s="1" t="s">
        <v>4900</v>
      </c>
      <c r="B1995">
        <v>-0.11543663945593</v>
      </c>
      <c r="C1995">
        <v>-8.1926751230377501E-2</v>
      </c>
      <c r="D1995">
        <v>0.15213494702588201</v>
      </c>
      <c r="E1995">
        <v>3.9872871267780899E-2</v>
      </c>
      <c r="F1995">
        <v>7.4665263470148902E-2</v>
      </c>
      <c r="G1995">
        <v>8.4111811629020997E-2</v>
      </c>
      <c r="H1995">
        <v>7.34799911340627E-2</v>
      </c>
      <c r="I1995" s="14">
        <v>-5.0002888101517099E-4</v>
      </c>
      <c r="J1995">
        <v>-2.5344201713965699E-2</v>
      </c>
      <c r="K1995">
        <v>0.14981607135866501</v>
      </c>
      <c r="L1995">
        <v>-2.5930531606090601E-2</v>
      </c>
      <c r="M1995">
        <v>4.43668356704141E-2</v>
      </c>
      <c r="N1995">
        <v>0.19290784963389199</v>
      </c>
      <c r="O1995">
        <v>-3.3178750351313797E-2</v>
      </c>
      <c r="P1995">
        <v>-0.112921610899685</v>
      </c>
      <c r="Q1995">
        <v>-6.6229201925353795E-2</v>
      </c>
      <c r="R1995">
        <v>0.16747189292959999</v>
      </c>
      <c r="S1995">
        <v>-5.3801771086417698E-2</v>
      </c>
      <c r="T1995">
        <v>-0.14218337903363101</v>
      </c>
      <c r="U1995">
        <v>-8.6123033756741796E-2</v>
      </c>
      <c r="V1995" s="8">
        <v>5.7939259338054397E-2</v>
      </c>
      <c r="W1995" s="8">
        <v>3.57270434272558E-2</v>
      </c>
      <c r="X1995" s="9">
        <v>-4.8554283856151997E-3</v>
      </c>
      <c r="Y1995" s="8">
        <v>-2.8659072736797801E-2</v>
      </c>
      <c r="Z1995" s="8">
        <v>0.51023699671640399</v>
      </c>
      <c r="AA1995" s="8">
        <v>0.76867849172682301</v>
      </c>
      <c r="AB1995" s="9">
        <v>0.980612899642478</v>
      </c>
      <c r="AC1995" s="8">
        <v>0.54521074163586303</v>
      </c>
      <c r="AD1995" s="1" t="s">
        <v>4900</v>
      </c>
      <c r="AE1995" s="1" t="s">
        <v>4901</v>
      </c>
      <c r="AF1995" s="1" t="s">
        <v>4902</v>
      </c>
      <c r="AH1995" s="10" t="s">
        <v>4902</v>
      </c>
      <c r="AI1995" t="s">
        <v>77</v>
      </c>
      <c r="AN1995" s="21"/>
      <c r="AU1995" s="1" t="s">
        <v>77</v>
      </c>
      <c r="AV1995" s="1">
        <f t="shared" si="31"/>
        <v>0</v>
      </c>
    </row>
    <row r="1996" spans="1:48" ht="15.75" customHeight="1" x14ac:dyDescent="0.35">
      <c r="A1996" s="1" t="s">
        <v>4903</v>
      </c>
      <c r="B1996">
        <v>-0.12105864323606801</v>
      </c>
      <c r="C1996">
        <v>-7.3879312258832194E-2</v>
      </c>
      <c r="D1996">
        <v>0.169891207940122</v>
      </c>
      <c r="E1996">
        <v>-4.4159125150046399E-2</v>
      </c>
      <c r="F1996">
        <v>1.01419133918899E-2</v>
      </c>
      <c r="G1996">
        <v>3.48635391595227E-2</v>
      </c>
      <c r="H1996">
        <v>1.89626414452897E-2</v>
      </c>
      <c r="I1996">
        <v>9.7689469543873891E-3</v>
      </c>
      <c r="J1996">
        <v>-1.4957245204145301E-2</v>
      </c>
      <c r="K1996">
        <v>0.172712072255094</v>
      </c>
      <c r="L1996">
        <v>-2.3319446244157199E-2</v>
      </c>
      <c r="M1996">
        <v>2.4745112992113499E-2</v>
      </c>
      <c r="N1996">
        <v>0.11739979663789001</v>
      </c>
      <c r="O1996">
        <v>-6.8524060558410704E-2</v>
      </c>
      <c r="P1996">
        <v>-0.10282681310048999</v>
      </c>
      <c r="Q1996">
        <v>3.5813474681677199E-2</v>
      </c>
      <c r="R1996">
        <v>7.6354324444285901E-2</v>
      </c>
      <c r="S1996">
        <v>-0.10058377131690099</v>
      </c>
      <c r="T1996">
        <v>-0.14151099946367801</v>
      </c>
      <c r="U1996">
        <v>-1.584099265888E-3</v>
      </c>
      <c r="V1996" s="8">
        <v>1.84342602377724E-2</v>
      </c>
      <c r="W1996" s="8">
        <v>3.9795123449726202E-2</v>
      </c>
      <c r="X1996" s="9">
        <v>-4.5344005848333598E-3</v>
      </c>
      <c r="Y1996" s="8">
        <v>-4.1831136400545303E-2</v>
      </c>
      <c r="Z1996" s="8">
        <v>0.69405386110774503</v>
      </c>
      <c r="AA1996" s="8">
        <v>0.65646011116687797</v>
      </c>
      <c r="AB1996" s="9">
        <v>0.91696319812771898</v>
      </c>
      <c r="AC1996" s="8">
        <v>0.35560470894375301</v>
      </c>
      <c r="AD1996" s="1" t="s">
        <v>4903</v>
      </c>
      <c r="AE1996" s="1" t="s">
        <v>4903</v>
      </c>
      <c r="AF1996" s="1" t="s">
        <v>4904</v>
      </c>
      <c r="AH1996" s="10" t="s">
        <v>4904</v>
      </c>
      <c r="AN1996" s="21"/>
      <c r="AU1996" s="1" t="s">
        <v>77</v>
      </c>
      <c r="AV1996" s="1">
        <f t="shared" si="31"/>
        <v>0</v>
      </c>
    </row>
    <row r="1997" spans="1:48" ht="15.75" customHeight="1" x14ac:dyDescent="0.35">
      <c r="A1997" s="1" t="s">
        <v>4905</v>
      </c>
      <c r="B1997">
        <v>-3.6192570119271301E-2</v>
      </c>
      <c r="C1997">
        <v>3.9703039868737702E-2</v>
      </c>
      <c r="D1997">
        <v>6.2918691564242499E-2</v>
      </c>
      <c r="E1997">
        <v>-2.86071157587088E-2</v>
      </c>
      <c r="F1997">
        <v>0.128187132136661</v>
      </c>
      <c r="G1997">
        <v>9.1928315730198704E-2</v>
      </c>
      <c r="H1997">
        <v>3.1081463090989001E-2</v>
      </c>
      <c r="I1997">
        <v>0.17860659063112999</v>
      </c>
      <c r="J1997">
        <v>2.65026818177975E-3</v>
      </c>
      <c r="K1997">
        <v>2.5975698621971501E-2</v>
      </c>
      <c r="L1997">
        <v>2.9107921185126201E-2</v>
      </c>
      <c r="M1997">
        <v>-3.8111631857369699E-3</v>
      </c>
      <c r="N1997">
        <v>0.24977706736868799</v>
      </c>
      <c r="O1997">
        <v>0.26803742895367899</v>
      </c>
      <c r="P1997">
        <v>0.23812639684720199</v>
      </c>
      <c r="Q1997">
        <v>0.175423689130525</v>
      </c>
      <c r="R1997">
        <v>0.24268541727711301</v>
      </c>
      <c r="S1997">
        <v>0.27216014275671602</v>
      </c>
      <c r="T1997">
        <v>0.22813473232194101</v>
      </c>
      <c r="U1997">
        <v>0.18293619159507701</v>
      </c>
      <c r="V1997" s="8">
        <v>0.107450875397244</v>
      </c>
      <c r="W1997" s="8">
        <v>1.34806812007851E-2</v>
      </c>
      <c r="X1997" s="9">
        <v>0.232841145575023</v>
      </c>
      <c r="Y1997" s="8">
        <v>0.23147912098771201</v>
      </c>
      <c r="Z1997" s="8">
        <v>9.5439224361511796E-2</v>
      </c>
      <c r="AA1997" s="8">
        <v>0.938744535347243</v>
      </c>
      <c r="AB1997" s="9">
        <v>2.1351455623120001E-3</v>
      </c>
      <c r="AC1997" s="8">
        <v>2.03804362881221E-3</v>
      </c>
      <c r="AD1997" s="1" t="s">
        <v>4905</v>
      </c>
      <c r="AE1997" s="1" t="s">
        <v>4905</v>
      </c>
      <c r="AF1997" s="1" t="s">
        <v>4906</v>
      </c>
      <c r="AH1997" s="10" t="s">
        <v>4906</v>
      </c>
      <c r="AI1997" t="s">
        <v>77</v>
      </c>
      <c r="AN1997" s="21"/>
      <c r="AS1997" s="1" t="s">
        <v>77</v>
      </c>
      <c r="AU1997" s="1" t="s">
        <v>77</v>
      </c>
      <c r="AV1997" s="1">
        <f t="shared" si="31"/>
        <v>1</v>
      </c>
    </row>
    <row r="1998" spans="1:48" ht="15.75" customHeight="1" x14ac:dyDescent="0.35">
      <c r="A1998" s="1" t="s">
        <v>4907</v>
      </c>
      <c r="B1998">
        <v>8.6966280674378699E-2</v>
      </c>
      <c r="C1998">
        <v>0.21653893344994299</v>
      </c>
      <c r="D1998">
        <v>0.129162106503216</v>
      </c>
      <c r="E1998">
        <v>-3.4170602356678501E-2</v>
      </c>
      <c r="F1998">
        <v>2.2248835506633999</v>
      </c>
      <c r="G1998">
        <v>2.1528993267610499</v>
      </c>
      <c r="H1998">
        <v>2.2927108459687502</v>
      </c>
      <c r="I1998">
        <v>2.1044571562191301</v>
      </c>
      <c r="J1998">
        <v>0.33719539152283601</v>
      </c>
      <c r="K1998">
        <v>0.43251088456473102</v>
      </c>
      <c r="L1998">
        <v>0.227729354347604</v>
      </c>
      <c r="M1998">
        <v>0.27195145147442201</v>
      </c>
      <c r="N1998">
        <v>2.4209378408257902</v>
      </c>
      <c r="O1998">
        <v>2.4035184968297298</v>
      </c>
      <c r="P1998">
        <v>2.46417078681587</v>
      </c>
      <c r="Q1998">
        <v>2.3465763621354201</v>
      </c>
      <c r="R1998">
        <v>2.2173495503314</v>
      </c>
      <c r="S1998">
        <v>2.1735158593103101</v>
      </c>
      <c r="T1998">
        <v>2.2562264820752</v>
      </c>
      <c r="U1998">
        <v>2.1154928870165901</v>
      </c>
      <c r="V1998" s="8">
        <v>2.1937377199030799</v>
      </c>
      <c r="W1998" s="8">
        <v>0.31734677047739801</v>
      </c>
      <c r="X1998" s="9">
        <v>2.4088008716517</v>
      </c>
      <c r="Y1998" s="8">
        <v>2.1906461946833802</v>
      </c>
      <c r="Z1998" s="8">
        <v>2.61097981014286E-5</v>
      </c>
      <c r="AA1998" s="8">
        <v>7.0053238107372101E-2</v>
      </c>
      <c r="AB1998" s="9">
        <v>5.6800685749351399E-5</v>
      </c>
      <c r="AC1998" s="8">
        <v>2.6075011843622502E-5</v>
      </c>
      <c r="AD1998" s="1" t="s">
        <v>4907</v>
      </c>
      <c r="AE1998" s="1" t="s">
        <v>4908</v>
      </c>
      <c r="AF1998" s="1" t="s">
        <v>4909</v>
      </c>
      <c r="AH1998" s="10" t="s">
        <v>4909</v>
      </c>
      <c r="AI1998" t="s">
        <v>77</v>
      </c>
      <c r="AN1998" s="21"/>
      <c r="AQ1998" s="1" t="s">
        <v>77</v>
      </c>
      <c r="AS1998" s="1" t="s">
        <v>77</v>
      </c>
      <c r="AT1998" s="1" t="s">
        <v>77</v>
      </c>
      <c r="AV1998" s="1">
        <f t="shared" si="31"/>
        <v>5</v>
      </c>
    </row>
    <row r="1999" spans="1:48" ht="15.75" customHeight="1" x14ac:dyDescent="0.35">
      <c r="A1999" s="1" t="s">
        <v>4910</v>
      </c>
      <c r="B1999">
        <v>-1.6043398789396E-2</v>
      </c>
      <c r="C1999">
        <v>-2.5409478121182098E-2</v>
      </c>
      <c r="D1999">
        <v>-2.62143622787952E-2</v>
      </c>
      <c r="E1999">
        <v>-2.3189353665983899E-2</v>
      </c>
      <c r="F1999">
        <v>-0.26766573126298498</v>
      </c>
      <c r="G1999">
        <v>-0.147629918286488</v>
      </c>
      <c r="H1999">
        <v>-0.26362168812875503</v>
      </c>
      <c r="I1999">
        <v>-0.170055109305639</v>
      </c>
      <c r="J1999">
        <v>-0.52152180687483196</v>
      </c>
      <c r="K1999">
        <v>-0.66329164380772498</v>
      </c>
      <c r="L1999">
        <v>-0.58755849538567795</v>
      </c>
      <c r="M1999">
        <v>-0.71849001159238901</v>
      </c>
      <c r="N1999">
        <v>-0.71075728030913798</v>
      </c>
      <c r="O1999">
        <v>-0.65013891487558295</v>
      </c>
      <c r="P1999">
        <v>-0.710822455556407</v>
      </c>
      <c r="Q1999">
        <v>-0.74688023760762701</v>
      </c>
      <c r="R1999">
        <v>-0.15069881220664699</v>
      </c>
      <c r="S1999">
        <v>-2.20061910771947E-2</v>
      </c>
      <c r="T1999">
        <v>-0.14062136440575501</v>
      </c>
      <c r="U1999">
        <v>-0.108922597619196</v>
      </c>
      <c r="V1999" s="8">
        <v>-0.21224311174596699</v>
      </c>
      <c r="W1999" s="8">
        <v>-0.62271548941515598</v>
      </c>
      <c r="X1999" s="9">
        <v>-0.70464972208718901</v>
      </c>
      <c r="Y1999" s="8">
        <v>-0.10556224132719801</v>
      </c>
      <c r="Z1999" s="8">
        <v>2.36494987129077E-2</v>
      </c>
      <c r="AA1999" s="8">
        <v>6.3460163319188998E-3</v>
      </c>
      <c r="AB1999" s="9">
        <v>3.9344110087888702E-4</v>
      </c>
      <c r="AC1999" s="8">
        <v>9.8865127894542807E-4</v>
      </c>
      <c r="AD1999" s="1" t="s">
        <v>4910</v>
      </c>
      <c r="AE1999" s="1" t="s">
        <v>4911</v>
      </c>
      <c r="AF1999" s="1" t="s">
        <v>4912</v>
      </c>
      <c r="AH1999" s="10" t="s">
        <v>4912</v>
      </c>
      <c r="AN1999" s="21"/>
      <c r="AQ1999" s="1" t="s">
        <v>77</v>
      </c>
      <c r="AR1999" s="1" t="s">
        <v>77</v>
      </c>
      <c r="AU1999" s="1" t="s">
        <v>77</v>
      </c>
      <c r="AV1999" s="1">
        <f t="shared" si="31"/>
        <v>6</v>
      </c>
    </row>
    <row r="2000" spans="1:48" ht="15.75" customHeight="1" x14ac:dyDescent="0.35">
      <c r="A2000" s="1" t="s">
        <v>4913</v>
      </c>
      <c r="B2000">
        <v>3.5393620217065498E-2</v>
      </c>
      <c r="C2000">
        <v>3.19722297237897E-2</v>
      </c>
      <c r="D2000">
        <v>-0.12117118007760699</v>
      </c>
      <c r="E2000" s="14">
        <v>9.6823272140611401E-5</v>
      </c>
      <c r="F2000">
        <v>-0.50387467245422701</v>
      </c>
      <c r="G2000">
        <v>-0.53558361841089897</v>
      </c>
      <c r="H2000">
        <v>-0.53219682624102604</v>
      </c>
      <c r="I2000">
        <v>-0.457561720467211</v>
      </c>
      <c r="J2000">
        <v>-0.23995464007505399</v>
      </c>
      <c r="K2000">
        <v>-0.31818741032548498</v>
      </c>
      <c r="L2000">
        <v>-0.26543678218967498</v>
      </c>
      <c r="M2000">
        <v>-0.31626140178404699</v>
      </c>
      <c r="N2000">
        <v>-0.36749937052231602</v>
      </c>
      <c r="O2000">
        <v>-0.12445440673946501</v>
      </c>
      <c r="P2000">
        <v>-0.30871885139437399</v>
      </c>
      <c r="Q2000">
        <v>-0.25852963174258597</v>
      </c>
      <c r="R2000">
        <v>-0.11800914377674999</v>
      </c>
      <c r="S2000">
        <v>0.14193096742582201</v>
      </c>
      <c r="T2000">
        <v>-4.4943373526158403E-2</v>
      </c>
      <c r="U2000">
        <v>5.8519401691006598E-2</v>
      </c>
      <c r="V2000" s="8">
        <v>-0.50730420939334098</v>
      </c>
      <c r="W2000" s="8">
        <v>-0.28496005859356499</v>
      </c>
      <c r="X2000" s="9">
        <v>-0.26480056509968503</v>
      </c>
      <c r="Y2000" s="8">
        <v>9.3744629534800502E-3</v>
      </c>
      <c r="Z2000" s="8">
        <v>1.01061892061425E-3</v>
      </c>
      <c r="AA2000" s="8">
        <v>1.2057155798754601E-2</v>
      </c>
      <c r="AB2000" s="9">
        <v>2.26693066323518E-2</v>
      </c>
      <c r="AC2000" s="8">
        <v>2.5459926625131898E-2</v>
      </c>
      <c r="AD2000" s="1" t="s">
        <v>4913</v>
      </c>
      <c r="AE2000" s="1" t="s">
        <v>4913</v>
      </c>
      <c r="AF2000" s="1" t="s">
        <v>4914</v>
      </c>
      <c r="AH2000" s="10" t="s">
        <v>4914</v>
      </c>
      <c r="AN2000" s="21"/>
      <c r="AQ2000" s="1" t="s">
        <v>77</v>
      </c>
      <c r="AR2000" s="1" t="s">
        <v>77</v>
      </c>
      <c r="AU2000" s="1" t="s">
        <v>77</v>
      </c>
      <c r="AV2000" s="1">
        <f t="shared" si="31"/>
        <v>6</v>
      </c>
    </row>
    <row r="2001" spans="1:48" ht="15.75" customHeight="1" x14ac:dyDescent="0.35">
      <c r="A2001" s="1" t="s">
        <v>4915</v>
      </c>
      <c r="B2001">
        <v>-0.21128687588573</v>
      </c>
      <c r="C2001">
        <v>-0.110212369970889</v>
      </c>
      <c r="D2001">
        <v>0.26779993923706102</v>
      </c>
      <c r="E2001">
        <v>1.9711876183472702E-3</v>
      </c>
      <c r="F2001">
        <v>-0.28851193919754398</v>
      </c>
      <c r="G2001">
        <v>-0.29723832519589599</v>
      </c>
      <c r="H2001">
        <v>-7.10611043624578E-2</v>
      </c>
      <c r="I2001">
        <v>-0.33136202592627501</v>
      </c>
      <c r="J2001">
        <v>0.275763146054681</v>
      </c>
      <c r="K2001">
        <v>0.194228690578784</v>
      </c>
      <c r="L2001">
        <v>0.10746721572590499</v>
      </c>
      <c r="M2001">
        <v>8.4949553655759694E-2</v>
      </c>
      <c r="N2001">
        <v>0.26129158657310803</v>
      </c>
      <c r="O2001">
        <v>0.20425113374501599</v>
      </c>
      <c r="P2001">
        <v>0.295000694410613</v>
      </c>
      <c r="Q2001">
        <v>0.28218897506340401</v>
      </c>
      <c r="R2001">
        <v>0.11369440070023799</v>
      </c>
      <c r="S2001">
        <v>2.91658737676803E-2</v>
      </c>
      <c r="T2001">
        <v>0.11474092792191599</v>
      </c>
      <c r="U2001">
        <v>0.104419185047834</v>
      </c>
      <c r="V2001" s="8">
        <v>-0.24704334867054301</v>
      </c>
      <c r="W2001" s="8">
        <v>0.16560215150378199</v>
      </c>
      <c r="X2001" s="9">
        <v>0.26068309744803497</v>
      </c>
      <c r="Y2001" s="8">
        <v>9.0505096859417503E-2</v>
      </c>
      <c r="Z2001" s="8">
        <v>0.17560130025551701</v>
      </c>
      <c r="AA2001" s="8">
        <v>0.34636107814758399</v>
      </c>
      <c r="AB2001" s="9">
        <v>0.126968262592704</v>
      </c>
      <c r="AC2001" s="8">
        <v>0.26869196335023798</v>
      </c>
      <c r="AD2001" s="1" t="s">
        <v>4915</v>
      </c>
      <c r="AE2001" s="1" t="s">
        <v>4915</v>
      </c>
      <c r="AF2001" s="1" t="s">
        <v>4916</v>
      </c>
      <c r="AH2001" s="10" t="s">
        <v>4916</v>
      </c>
      <c r="AN2001" s="21"/>
      <c r="AU2001" s="1" t="s">
        <v>77</v>
      </c>
      <c r="AV2001" s="1">
        <f t="shared" si="31"/>
        <v>0</v>
      </c>
    </row>
    <row r="2002" spans="1:48" ht="15.75" customHeight="1" x14ac:dyDescent="0.35">
      <c r="A2002" s="1" t="s">
        <v>4917</v>
      </c>
      <c r="B2002">
        <v>0.151251640192719</v>
      </c>
      <c r="C2002">
        <v>0.21639898168719199</v>
      </c>
      <c r="D2002">
        <v>-0.203712271431194</v>
      </c>
      <c r="E2002">
        <v>-9.8747166324866006E-2</v>
      </c>
      <c r="F2002">
        <v>0.31564361840251798</v>
      </c>
      <c r="G2002">
        <v>0.83220015242990297</v>
      </c>
      <c r="H2002">
        <v>2.7516105353480799E-3</v>
      </c>
      <c r="I2002">
        <v>0.68034854539231704</v>
      </c>
      <c r="J2002">
        <v>0.19520175559292799</v>
      </c>
      <c r="K2002">
        <v>0.15787357050690801</v>
      </c>
      <c r="L2002">
        <v>0.966004939096332</v>
      </c>
      <c r="M2002">
        <v>0.261793832489917</v>
      </c>
      <c r="N2002">
        <v>8.6369154135390105E-2</v>
      </c>
      <c r="O2002">
        <v>0.346292930976832</v>
      </c>
      <c r="P2002">
        <v>0.152897034861503</v>
      </c>
      <c r="Q2002">
        <v>0.26840444273522901</v>
      </c>
      <c r="R2002">
        <v>-0.39891177446102399</v>
      </c>
      <c r="S2002">
        <v>-0.16817200857629699</v>
      </c>
      <c r="T2002">
        <v>-0.25439201918908</v>
      </c>
      <c r="U2002">
        <v>-0.27542901427397398</v>
      </c>
      <c r="V2002" s="8">
        <v>0.457735981690021</v>
      </c>
      <c r="W2002" s="8">
        <v>0.395218524421521</v>
      </c>
      <c r="X2002" s="9">
        <v>0.213490890677239</v>
      </c>
      <c r="Y2002" s="8">
        <v>-0.27422620412509402</v>
      </c>
      <c r="Z2002" s="8">
        <v>0.15821419635362099</v>
      </c>
      <c r="AA2002" s="8">
        <v>0.29844030225854401</v>
      </c>
      <c r="AB2002" s="9">
        <v>0.227410183136601</v>
      </c>
      <c r="AC2002" s="8">
        <v>6.9623922903888705E-2</v>
      </c>
      <c r="AD2002" s="1" t="s">
        <v>4917</v>
      </c>
      <c r="AE2002" s="1" t="s">
        <v>4261</v>
      </c>
      <c r="AF2002" s="1" t="s">
        <v>4918</v>
      </c>
      <c r="AH2002" s="10" t="s">
        <v>4918</v>
      </c>
      <c r="AN2002" s="21"/>
      <c r="AU2002" s="1" t="s">
        <v>77</v>
      </c>
      <c r="AV2002" s="1">
        <f t="shared" si="31"/>
        <v>0</v>
      </c>
    </row>
    <row r="2003" spans="1:48" ht="15.75" customHeight="1" x14ac:dyDescent="0.35">
      <c r="A2003" s="1" t="s">
        <v>4919</v>
      </c>
      <c r="B2003">
        <v>-0.15200746559834699</v>
      </c>
      <c r="C2003">
        <v>9.1679192110296306E-2</v>
      </c>
      <c r="D2003">
        <v>0.17765098231427701</v>
      </c>
      <c r="E2003">
        <v>-4.4405914958513502E-2</v>
      </c>
      <c r="F2003">
        <v>0.18513653999051399</v>
      </c>
      <c r="G2003">
        <v>0.41867977286098501</v>
      </c>
      <c r="H2003">
        <v>0.325613266788848</v>
      </c>
      <c r="I2003">
        <v>0.66015108822887503</v>
      </c>
      <c r="J2003">
        <v>0.482332094639429</v>
      </c>
      <c r="K2003">
        <v>0.20581880343233699</v>
      </c>
      <c r="L2003">
        <v>0.20325893209929199</v>
      </c>
      <c r="M2003">
        <v>9.9443709528408697E-2</v>
      </c>
      <c r="N2003">
        <v>0.497719860435346</v>
      </c>
      <c r="O2003">
        <v>0.510214630061119</v>
      </c>
      <c r="P2003">
        <v>1.2542596864216099E-2</v>
      </c>
      <c r="Q2003">
        <v>0.41841845504023001</v>
      </c>
      <c r="R2003">
        <v>0.27380944586894801</v>
      </c>
      <c r="S2003">
        <v>0.23222076409516501</v>
      </c>
      <c r="T2003">
        <v>-0.22465652852738999</v>
      </c>
      <c r="U2003">
        <v>0.170133643735042</v>
      </c>
      <c r="V2003" s="8">
        <v>0.39739516696730498</v>
      </c>
      <c r="W2003" s="8">
        <v>0.247713384924866</v>
      </c>
      <c r="X2003" s="9">
        <v>0.359723885600228</v>
      </c>
      <c r="Y2003" s="8">
        <v>0.112876831292941</v>
      </c>
      <c r="Z2003" s="8">
        <v>5.3449519074921202E-2</v>
      </c>
      <c r="AA2003" s="8">
        <v>0.19917524764091901</v>
      </c>
      <c r="AB2003" s="9">
        <v>0.101796266847633</v>
      </c>
      <c r="AC2003" s="8">
        <v>0.47441401728187899</v>
      </c>
      <c r="AD2003" s="1" t="s">
        <v>4919</v>
      </c>
      <c r="AE2003" s="1" t="s">
        <v>4920</v>
      </c>
      <c r="AF2003" s="1" t="s">
        <v>4921</v>
      </c>
      <c r="AH2003" s="10" t="s">
        <v>4921</v>
      </c>
      <c r="AN2003" s="21"/>
      <c r="AQ2003" s="1"/>
      <c r="AT2003" s="1"/>
      <c r="AU2003" s="1" t="s">
        <v>77</v>
      </c>
      <c r="AV2003" s="1">
        <f t="shared" si="31"/>
        <v>0</v>
      </c>
    </row>
    <row r="2004" spans="1:48" ht="15.75" customHeight="1" x14ac:dyDescent="0.35">
      <c r="A2004" s="1" t="s">
        <v>4922</v>
      </c>
      <c r="B2004">
        <v>-0.143415347756537</v>
      </c>
      <c r="C2004">
        <v>-3.6232696604764698E-2</v>
      </c>
      <c r="D2004">
        <v>0.20108621951423</v>
      </c>
      <c r="E2004">
        <v>1.2414708881624201E-2</v>
      </c>
      <c r="F2004">
        <v>8.5242650178987203E-2</v>
      </c>
      <c r="G2004">
        <v>0.13742771727452199</v>
      </c>
      <c r="H2004">
        <v>0.101261497899132</v>
      </c>
      <c r="I2004">
        <v>3.1667015339054199E-3</v>
      </c>
      <c r="J2004">
        <v>0.119788743947517</v>
      </c>
      <c r="K2004">
        <v>5.7956031655560902E-2</v>
      </c>
      <c r="L2004">
        <v>-4.4051753290157199E-3</v>
      </c>
      <c r="M2004">
        <v>7.0645920604668302E-2</v>
      </c>
      <c r="N2004">
        <v>0.25713657368009002</v>
      </c>
      <c r="O2004">
        <v>0.21435524382076701</v>
      </c>
      <c r="P2004">
        <v>3.0519871368967201E-2</v>
      </c>
      <c r="Q2004">
        <v>0.15344169334934199</v>
      </c>
      <c r="R2004">
        <v>0.209132506807093</v>
      </c>
      <c r="S2004">
        <v>0.159227888968273</v>
      </c>
      <c r="T2004">
        <v>-3.3252893429477501E-2</v>
      </c>
      <c r="U2004">
        <v>9.4752341004901403E-2</v>
      </c>
      <c r="V2004" s="8">
        <v>8.1774641721636898E-2</v>
      </c>
      <c r="W2004" s="8">
        <v>6.0996380219682803E-2</v>
      </c>
      <c r="X2004" s="9">
        <v>0.16386334555479101</v>
      </c>
      <c r="Y2004" s="8">
        <v>0.10746496083769699</v>
      </c>
      <c r="Z2004" s="8">
        <v>0.49600610753803798</v>
      </c>
      <c r="AA2004" s="8">
        <v>0.68310181629696098</v>
      </c>
      <c r="AB2004" s="9">
        <v>0.20372785901496401</v>
      </c>
      <c r="AC2004" s="8">
        <v>0.55658802659004802</v>
      </c>
      <c r="AD2004" s="1" t="s">
        <v>4922</v>
      </c>
      <c r="AE2004" s="1" t="s">
        <v>4923</v>
      </c>
      <c r="AF2004" s="1" t="s">
        <v>4924</v>
      </c>
      <c r="AH2004" s="10" t="s">
        <v>4924</v>
      </c>
      <c r="AI2004" t="s">
        <v>77</v>
      </c>
      <c r="AN2004" s="21"/>
      <c r="AU2004" s="1" t="s">
        <v>77</v>
      </c>
      <c r="AV2004" s="1">
        <f t="shared" si="31"/>
        <v>0</v>
      </c>
    </row>
    <row r="2005" spans="1:48" ht="15.75" customHeight="1" x14ac:dyDescent="0.35">
      <c r="A2005" s="1" t="s">
        <v>4925</v>
      </c>
      <c r="B2005">
        <v>-6.3168744669503799E-2</v>
      </c>
      <c r="C2005">
        <v>-9.4368595385763199E-2</v>
      </c>
      <c r="D2005">
        <v>0.18749884400408801</v>
      </c>
      <c r="E2005">
        <v>-1.3318762718760001E-2</v>
      </c>
      <c r="F2005">
        <v>0.114388019529026</v>
      </c>
      <c r="G2005">
        <v>4.6043785680624102E-2</v>
      </c>
      <c r="H2005">
        <v>6.7318351580419097E-3</v>
      </c>
      <c r="I2005">
        <v>9.1350365751927495E-2</v>
      </c>
      <c r="J2005">
        <v>0.11217868630313001</v>
      </c>
      <c r="K2005">
        <v>0.14904493696377</v>
      </c>
      <c r="L2005">
        <v>-1.2849602567864301E-2</v>
      </c>
      <c r="M2005">
        <v>4.62525016159437E-2</v>
      </c>
      <c r="N2005">
        <v>0.253721395232123</v>
      </c>
      <c r="O2005">
        <v>0.195591445424039</v>
      </c>
      <c r="P2005">
        <v>0.13485907494087701</v>
      </c>
      <c r="Q2005">
        <v>0.111461060275566</v>
      </c>
      <c r="R2005">
        <v>0.19297300797818501</v>
      </c>
      <c r="S2005">
        <v>0.133063505607488</v>
      </c>
      <c r="T2005">
        <v>5.8906138989806602E-2</v>
      </c>
      <c r="U2005">
        <v>3.75794732503466E-2</v>
      </c>
      <c r="V2005" s="8">
        <v>6.4628501529904903E-2</v>
      </c>
      <c r="W2005" s="8">
        <v>7.3656630578745205E-2</v>
      </c>
      <c r="X2005" s="9">
        <v>0.17390824396815099</v>
      </c>
      <c r="Y2005" s="8">
        <v>0.105630531456456</v>
      </c>
      <c r="Z2005" s="8">
        <v>0.52138555068104198</v>
      </c>
      <c r="AA2005" s="8">
        <v>0.56194705732782801</v>
      </c>
      <c r="AB2005" s="9">
        <v>0.119714495669275</v>
      </c>
      <c r="AC2005" s="8">
        <v>0.63589492307387996</v>
      </c>
      <c r="AD2005" s="1" t="s">
        <v>4925</v>
      </c>
      <c r="AE2005" s="1" t="s">
        <v>4925</v>
      </c>
      <c r="AF2005" s="1" t="s">
        <v>4926</v>
      </c>
      <c r="AH2005" s="10" t="s">
        <v>4926</v>
      </c>
      <c r="AN2005" s="21"/>
      <c r="AU2005" s="1" t="s">
        <v>77</v>
      </c>
      <c r="AV2005" s="1">
        <f t="shared" si="31"/>
        <v>0</v>
      </c>
    </row>
    <row r="2006" spans="1:48" ht="15.75" customHeight="1" x14ac:dyDescent="0.35">
      <c r="A2006" s="1" t="s">
        <v>4927</v>
      </c>
      <c r="B2006">
        <v>-0.194840331943154</v>
      </c>
      <c r="C2006">
        <v>-6.5446203196212804E-2</v>
      </c>
      <c r="D2006">
        <v>0.24599387256257399</v>
      </c>
      <c r="E2006">
        <v>-8.1279867755814899E-3</v>
      </c>
      <c r="F2006">
        <v>0.15799572383730301</v>
      </c>
      <c r="G2006">
        <v>0.15799052837800601</v>
      </c>
      <c r="H2006">
        <v>4.4294003997567E-2</v>
      </c>
      <c r="I2006">
        <v>4.6759118369759697E-2</v>
      </c>
      <c r="J2006">
        <v>7.69519622583094E-2</v>
      </c>
      <c r="K2006">
        <v>0.161108784925416</v>
      </c>
      <c r="L2006">
        <v>-0.20237520155906899</v>
      </c>
      <c r="M2006">
        <v>-5.42648053224302E-2</v>
      </c>
      <c r="N2006">
        <v>0.23510016222709801</v>
      </c>
      <c r="O2006">
        <v>0.21786604231096801</v>
      </c>
      <c r="P2006">
        <v>8.0037592903387203E-2</v>
      </c>
      <c r="Q2006">
        <v>9.8066866718053897E-2</v>
      </c>
      <c r="R2006">
        <v>0.23597951461057301</v>
      </c>
      <c r="S2006">
        <v>0.23228798245179599</v>
      </c>
      <c r="T2006">
        <v>7.9145540384189403E-2</v>
      </c>
      <c r="U2006">
        <v>0.117792219928657</v>
      </c>
      <c r="V2006" s="8">
        <v>0.101759843645659</v>
      </c>
      <c r="W2006" s="8">
        <v>-4.6448149244433497E-3</v>
      </c>
      <c r="X2006" s="9">
        <v>0.15776766603987699</v>
      </c>
      <c r="Y2006" s="8">
        <v>0.16630131434380399</v>
      </c>
      <c r="Z2006" s="8">
        <v>0.436089739372646</v>
      </c>
      <c r="AA2006" s="8">
        <v>0.99550107695094803</v>
      </c>
      <c r="AB2006" s="9">
        <v>0.261048555345546</v>
      </c>
      <c r="AC2006" s="8">
        <v>0.183896468331612</v>
      </c>
      <c r="AD2006" s="1" t="s">
        <v>4927</v>
      </c>
      <c r="AE2006" s="1" t="s">
        <v>4927</v>
      </c>
      <c r="AF2006" s="1" t="s">
        <v>4928</v>
      </c>
      <c r="AH2006" s="10" t="s">
        <v>4928</v>
      </c>
      <c r="AN2006" s="21"/>
      <c r="AU2006" s="1" t="s">
        <v>77</v>
      </c>
      <c r="AV2006" s="1">
        <f t="shared" si="31"/>
        <v>0</v>
      </c>
    </row>
    <row r="2007" spans="1:48" ht="15.75" customHeight="1" x14ac:dyDescent="0.35">
      <c r="A2007" s="1" t="s">
        <v>4929</v>
      </c>
      <c r="B2007">
        <v>4.8420236443234302E-2</v>
      </c>
      <c r="C2007">
        <v>-0.11840860724640501</v>
      </c>
      <c r="D2007">
        <v>-2.7206256336160702E-2</v>
      </c>
      <c r="E2007">
        <v>0.119122275323439</v>
      </c>
      <c r="F2007">
        <v>-4.7791532804091598E-3</v>
      </c>
      <c r="G2007">
        <v>-5.0647705347154799E-2</v>
      </c>
      <c r="H2007">
        <v>-5.9602672831798799E-2</v>
      </c>
      <c r="I2007">
        <v>2.2952187070586001E-2</v>
      </c>
      <c r="J2007">
        <v>5.7359334837553802E-2</v>
      </c>
      <c r="K2007">
        <v>3.86589372518511E-2</v>
      </c>
      <c r="L2007">
        <v>-4.9349080790021503E-2</v>
      </c>
      <c r="M2007">
        <v>-1.08862411304965E-2</v>
      </c>
      <c r="N2007">
        <v>0.13003205144794899</v>
      </c>
      <c r="O2007">
        <v>9.6884973378451894E-2</v>
      </c>
      <c r="P2007">
        <v>-2.9315258382933002E-2</v>
      </c>
      <c r="Q2007">
        <v>-5.94734857776699E-2</v>
      </c>
      <c r="R2007">
        <v>0.118079222138552</v>
      </c>
      <c r="S2007">
        <v>9.4887322665986096E-2</v>
      </c>
      <c r="T2007">
        <v>-4.5494422085667903E-2</v>
      </c>
      <c r="U2007">
        <v>-5.9060876380429901E-2</v>
      </c>
      <c r="V2007" s="8">
        <v>-2.3019336097194198E-2</v>
      </c>
      <c r="W2007" s="8">
        <v>8.9457375422217402E-3</v>
      </c>
      <c r="X2007" s="9">
        <v>3.4532070166449699E-2</v>
      </c>
      <c r="Y2007" s="8">
        <v>2.7102811584610201E-2</v>
      </c>
      <c r="Z2007" s="8">
        <v>0.70259836793294295</v>
      </c>
      <c r="AA2007" s="8">
        <v>0.97507898586056596</v>
      </c>
      <c r="AB2007" s="9">
        <v>0.75713683761796402</v>
      </c>
      <c r="AC2007" s="8">
        <v>0.79646517226267999</v>
      </c>
      <c r="AD2007" s="1" t="s">
        <v>4929</v>
      </c>
      <c r="AE2007" s="1" t="s">
        <v>4929</v>
      </c>
      <c r="AF2007" s="1" t="s">
        <v>4930</v>
      </c>
      <c r="AH2007" s="10" t="s">
        <v>4930</v>
      </c>
      <c r="AN2007" s="21"/>
      <c r="AU2007" s="1" t="s">
        <v>77</v>
      </c>
      <c r="AV2007" s="1">
        <f t="shared" si="31"/>
        <v>0</v>
      </c>
    </row>
    <row r="2008" spans="1:48" ht="15.75" customHeight="1" x14ac:dyDescent="0.35">
      <c r="A2008" s="1" t="s">
        <v>4931</v>
      </c>
      <c r="B2008">
        <v>-0.12894758048996299</v>
      </c>
      <c r="C2008">
        <v>0.210525850297413</v>
      </c>
      <c r="D2008">
        <v>-0.23974964538561599</v>
      </c>
      <c r="E2008">
        <v>-6.9209960955833302E-2</v>
      </c>
      <c r="F2008">
        <v>-0.85424730270709004</v>
      </c>
      <c r="G2008">
        <v>-1.1456481660628499</v>
      </c>
      <c r="H2008">
        <v>-1.00029377425139</v>
      </c>
      <c r="I2008">
        <v>-0.95998229744558905</v>
      </c>
      <c r="J2008">
        <v>-0.34890815249451301</v>
      </c>
      <c r="K2008">
        <v>-0.383731348195952</v>
      </c>
      <c r="L2008">
        <v>-0.300993329020801</v>
      </c>
      <c r="M2008">
        <v>-0.18075988272360599</v>
      </c>
      <c r="N2008">
        <v>-1.1798131135307499</v>
      </c>
      <c r="O2008">
        <v>-1.20722388311721</v>
      </c>
      <c r="P2008">
        <v>-1.2017859786357099</v>
      </c>
      <c r="Q2008">
        <v>-1.3473697960214901</v>
      </c>
      <c r="R2008">
        <v>-0.93881537851549401</v>
      </c>
      <c r="S2008">
        <v>-0.94790264197041396</v>
      </c>
      <c r="T2008">
        <v>-0.95388763156342105</v>
      </c>
      <c r="U2008">
        <v>-1.06530466629819</v>
      </c>
      <c r="V2008" s="8">
        <v>-0.990042885116733</v>
      </c>
      <c r="W2008" s="8">
        <v>-0.30359817810871798</v>
      </c>
      <c r="X2008" s="9">
        <v>-1.2340481928262901</v>
      </c>
      <c r="Y2008" s="8">
        <v>-0.97647757958687997</v>
      </c>
      <c r="Z2008" s="8">
        <v>2.04511553707023E-3</v>
      </c>
      <c r="AA2008" s="8">
        <v>0.187859192162904</v>
      </c>
      <c r="AB2008" s="9">
        <v>1.69494533518654E-3</v>
      </c>
      <c r="AC2008" s="8">
        <v>4.8430527529804199E-4</v>
      </c>
      <c r="AD2008" s="1" t="s">
        <v>4931</v>
      </c>
      <c r="AE2008" s="1" t="s">
        <v>4931</v>
      </c>
      <c r="AF2008" s="1" t="s">
        <v>4932</v>
      </c>
      <c r="AH2008" s="10" t="s">
        <v>4932</v>
      </c>
      <c r="AN2008" s="21"/>
      <c r="AQ2008" s="1" t="s">
        <v>77</v>
      </c>
      <c r="AS2008" s="1" t="s">
        <v>77</v>
      </c>
      <c r="AT2008" s="1" t="s">
        <v>77</v>
      </c>
      <c r="AV2008" s="1">
        <f t="shared" si="31"/>
        <v>5</v>
      </c>
    </row>
    <row r="2009" spans="1:48" ht="15.75" customHeight="1" x14ac:dyDescent="0.35">
      <c r="A2009" s="1" t="s">
        <v>4933</v>
      </c>
      <c r="B2009">
        <v>6.58811505749895E-2</v>
      </c>
      <c r="C2009">
        <v>6.3757598175765897E-3</v>
      </c>
      <c r="D2009">
        <v>-6.3593815910850504E-2</v>
      </c>
      <c r="E2009">
        <v>-0.17600044385407701</v>
      </c>
      <c r="F2009">
        <v>-0.70986721003838404</v>
      </c>
      <c r="G2009">
        <v>-0.70403768289024105</v>
      </c>
      <c r="H2009">
        <v>-0.623331992059315</v>
      </c>
      <c r="I2009">
        <v>-0.63581120476830699</v>
      </c>
      <c r="J2009">
        <v>-0.45303207131847301</v>
      </c>
      <c r="K2009">
        <v>-0.73852749564110398</v>
      </c>
      <c r="L2009">
        <v>-0.74543203279290604</v>
      </c>
      <c r="M2009">
        <v>-0.61095835756990402</v>
      </c>
      <c r="N2009">
        <v>-0.85846796519572299</v>
      </c>
      <c r="O2009">
        <v>-0.73820511952378198</v>
      </c>
      <c r="P2009">
        <v>-0.67938506066179305</v>
      </c>
      <c r="Q2009">
        <v>-0.74841058577730901</v>
      </c>
      <c r="R2009">
        <v>-0.32493547576500098</v>
      </c>
      <c r="S2009">
        <v>-0.114267481693338</v>
      </c>
      <c r="T2009">
        <v>-0.111986580821804</v>
      </c>
      <c r="U2009">
        <v>-4.7515399928415997E-2</v>
      </c>
      <c r="V2009" s="8">
        <v>-0.66826202243906196</v>
      </c>
      <c r="W2009" s="8">
        <v>-0.63698748933059701</v>
      </c>
      <c r="X2009" s="9">
        <v>-0.75611718278965201</v>
      </c>
      <c r="Y2009" s="8">
        <v>-0.14967623455213999</v>
      </c>
      <c r="Z2009" s="8">
        <v>1.7843257304389201E-3</v>
      </c>
      <c r="AA2009" s="8">
        <v>5.4090880333044896E-3</v>
      </c>
      <c r="AB2009" s="9">
        <v>4.53308782876625E-4</v>
      </c>
      <c r="AC2009" s="8">
        <v>6.7820179253863799E-3</v>
      </c>
      <c r="AD2009" s="1" t="s">
        <v>4933</v>
      </c>
      <c r="AE2009" s="1" t="s">
        <v>4933</v>
      </c>
      <c r="AF2009" s="1" t="s">
        <v>4934</v>
      </c>
      <c r="AH2009" s="10" t="s">
        <v>4934</v>
      </c>
      <c r="AN2009" s="21"/>
      <c r="AQ2009" s="1" t="s">
        <v>77</v>
      </c>
      <c r="AR2009" s="1" t="s">
        <v>77</v>
      </c>
      <c r="AU2009" s="1" t="s">
        <v>77</v>
      </c>
      <c r="AV2009" s="1">
        <f t="shared" si="31"/>
        <v>6</v>
      </c>
    </row>
    <row r="2010" spans="1:48" ht="15.75" customHeight="1" x14ac:dyDescent="0.35">
      <c r="A2010" s="1" t="s">
        <v>4935</v>
      </c>
      <c r="B2010">
        <v>2.9788209555918099E-2</v>
      </c>
      <c r="C2010">
        <v>4.7218255949581102E-2</v>
      </c>
      <c r="D2010">
        <v>-8.6987515204655405E-2</v>
      </c>
      <c r="E2010">
        <v>-6.4120296283289399E-2</v>
      </c>
      <c r="F2010">
        <v>-0.34445961570098899</v>
      </c>
      <c r="G2010">
        <v>-0.361825849821658</v>
      </c>
      <c r="H2010">
        <v>-0.27020035364422901</v>
      </c>
      <c r="I2010">
        <v>-0.21015313599475199</v>
      </c>
      <c r="J2010">
        <v>-0.193094135284507</v>
      </c>
      <c r="K2010">
        <v>-0.377376142008711</v>
      </c>
      <c r="L2010">
        <v>-0.268738785886597</v>
      </c>
      <c r="M2010">
        <v>-0.238804413861848</v>
      </c>
      <c r="N2010">
        <v>-0.47092252649834498</v>
      </c>
      <c r="O2010">
        <v>-0.29930251185662199</v>
      </c>
      <c r="P2010">
        <v>-0.32125618864160699</v>
      </c>
      <c r="Q2010">
        <v>-0.40740113732871602</v>
      </c>
      <c r="R2010">
        <v>-0.25704268738739899</v>
      </c>
      <c r="S2010">
        <v>-4.3183645757699299E-2</v>
      </c>
      <c r="T2010">
        <v>-6.5586464050938695E-2</v>
      </c>
      <c r="U2010">
        <v>-9.6548064194929895E-2</v>
      </c>
      <c r="V2010" s="8">
        <v>-0.29665973879040702</v>
      </c>
      <c r="W2010" s="8">
        <v>-0.26950336926041601</v>
      </c>
      <c r="X2010" s="9">
        <v>-0.374720591081322</v>
      </c>
      <c r="Y2010" s="8">
        <v>-0.115590215347742</v>
      </c>
      <c r="Z2010" s="8">
        <v>4.8209256511345102E-3</v>
      </c>
      <c r="AA2010" s="8">
        <v>1.6968119249839798E-2</v>
      </c>
      <c r="AB2010" s="9">
        <v>2.2106716284661298E-3</v>
      </c>
      <c r="AC2010" s="8">
        <v>9.2123254500108498E-2</v>
      </c>
      <c r="AD2010" s="1" t="s">
        <v>4935</v>
      </c>
      <c r="AE2010" s="1" t="s">
        <v>4935</v>
      </c>
      <c r="AF2010" s="1" t="s">
        <v>4936</v>
      </c>
      <c r="AH2010" s="10" t="s">
        <v>4936</v>
      </c>
      <c r="AN2010" s="21"/>
      <c r="AQ2010" s="1" t="s">
        <v>77</v>
      </c>
      <c r="AR2010" s="1" t="s">
        <v>77</v>
      </c>
      <c r="AU2010" s="1" t="s">
        <v>77</v>
      </c>
      <c r="AV2010" s="1">
        <f t="shared" si="31"/>
        <v>6</v>
      </c>
    </row>
    <row r="2011" spans="1:48" ht="15.75" customHeight="1" x14ac:dyDescent="0.35">
      <c r="A2011" s="1" t="s">
        <v>4937</v>
      </c>
      <c r="B2011">
        <v>-6.5881639674834597E-2</v>
      </c>
      <c r="C2011">
        <v>-1.8448547950033499E-2</v>
      </c>
      <c r="D2011">
        <v>-0.16361189318524699</v>
      </c>
      <c r="E2011">
        <v>1.64046451854842E-2</v>
      </c>
      <c r="F2011">
        <v>-1.0447780653051599</v>
      </c>
      <c r="G2011">
        <v>-1.0557400453263599</v>
      </c>
      <c r="H2011">
        <v>-1.04020573361261</v>
      </c>
      <c r="I2011">
        <v>-0.94840737859993396</v>
      </c>
      <c r="J2011">
        <v>-0.79109469841775504</v>
      </c>
      <c r="K2011">
        <v>-0.86332690389148403</v>
      </c>
      <c r="L2011">
        <v>-0.84424802024859602</v>
      </c>
      <c r="M2011">
        <v>-0.87172887279651301</v>
      </c>
      <c r="N2011">
        <v>-1.69565028546883</v>
      </c>
      <c r="O2011">
        <v>-1.5994683424918601</v>
      </c>
      <c r="P2011">
        <v>-1.4681699391304299</v>
      </c>
      <c r="Q2011">
        <v>-1.65623243047776</v>
      </c>
      <c r="R2011">
        <v>-1.0027122661154</v>
      </c>
      <c r="S2011">
        <v>-0.77062069358680296</v>
      </c>
      <c r="T2011">
        <v>-0.69979700027858804</v>
      </c>
      <c r="U2011">
        <v>-0.80343658159498899</v>
      </c>
      <c r="V2011" s="8">
        <v>-1.02228280571102</v>
      </c>
      <c r="W2011" s="8">
        <v>-0.842599623838587</v>
      </c>
      <c r="X2011" s="9">
        <v>-1.6048802493922201</v>
      </c>
      <c r="Y2011" s="8">
        <v>-0.81914163539394602</v>
      </c>
      <c r="Z2011" s="8">
        <v>9.1853192739822898E-5</v>
      </c>
      <c r="AA2011" s="8">
        <v>7.6883962239957199E-4</v>
      </c>
      <c r="AB2011" s="9">
        <v>3.8222638373190397E-5</v>
      </c>
      <c r="AC2011" s="8">
        <v>0.799558178439428</v>
      </c>
      <c r="AD2011" s="1" t="s">
        <v>4937</v>
      </c>
      <c r="AE2011" s="1" t="s">
        <v>4938</v>
      </c>
      <c r="AF2011" s="1" t="s">
        <v>4939</v>
      </c>
      <c r="AH2011" s="10" t="s">
        <v>4939</v>
      </c>
      <c r="AN2011" s="21"/>
      <c r="AQ2011" s="1" t="s">
        <v>77</v>
      </c>
      <c r="AR2011" s="1" t="s">
        <v>77</v>
      </c>
      <c r="AU2011" s="1" t="s">
        <v>77</v>
      </c>
      <c r="AV2011" s="1">
        <f t="shared" si="31"/>
        <v>6</v>
      </c>
    </row>
    <row r="2012" spans="1:48" ht="15.75" customHeight="1" x14ac:dyDescent="0.35">
      <c r="A2012" s="1" t="s">
        <v>4940</v>
      </c>
      <c r="B2012">
        <v>8.2780728443150306E-2</v>
      </c>
      <c r="C2012">
        <v>-2.3716322280832602E-2</v>
      </c>
      <c r="D2012">
        <v>-9.1531246440505698E-2</v>
      </c>
      <c r="E2012">
        <v>3.4505992362525001E-3</v>
      </c>
      <c r="F2012">
        <v>-8.2430890547170899E-2</v>
      </c>
      <c r="G2012">
        <v>-0.16584380688150999</v>
      </c>
      <c r="H2012">
        <v>-9.5678744934739601E-2</v>
      </c>
      <c r="I2012">
        <v>-0.10328216255485299</v>
      </c>
      <c r="J2012">
        <v>-0.27045626819159602</v>
      </c>
      <c r="K2012">
        <v>-0.55731545932219495</v>
      </c>
      <c r="L2012">
        <v>-0.31671974750260801</v>
      </c>
      <c r="M2012">
        <v>-0.45311267716915898</v>
      </c>
      <c r="N2012">
        <v>-0.40953190830878</v>
      </c>
      <c r="O2012">
        <v>-0.241731086494898</v>
      </c>
      <c r="P2012">
        <v>-2.8063812559394601E-2</v>
      </c>
      <c r="Q2012">
        <v>-0.20228352344894601</v>
      </c>
      <c r="R2012">
        <v>-3.9980854997309398E-2</v>
      </c>
      <c r="S2012">
        <v>0.15363199502171901</v>
      </c>
      <c r="T2012">
        <v>0.32548139533834902</v>
      </c>
      <c r="U2012">
        <v>0.229066966858435</v>
      </c>
      <c r="V2012" s="8">
        <v>-0.11180890122956801</v>
      </c>
      <c r="W2012" s="8">
        <v>-0.39940103804638899</v>
      </c>
      <c r="X2012" s="9">
        <v>-0.220402582703005</v>
      </c>
      <c r="Y2012" s="8">
        <v>0.16704987555529799</v>
      </c>
      <c r="Z2012" s="8">
        <v>0.101939035513576</v>
      </c>
      <c r="AA2012" s="8">
        <v>2.09570686555237E-2</v>
      </c>
      <c r="AB2012" s="9">
        <v>0.11527509817328099</v>
      </c>
      <c r="AC2012" s="8">
        <v>5.8366930965599003E-3</v>
      </c>
      <c r="AD2012" s="1" t="s">
        <v>4940</v>
      </c>
      <c r="AE2012" s="1" t="s">
        <v>4940</v>
      </c>
      <c r="AF2012" s="1" t="s">
        <v>4941</v>
      </c>
      <c r="AH2012" s="10" t="s">
        <v>4941</v>
      </c>
      <c r="AN2012" s="21"/>
      <c r="AR2012" s="1" t="s">
        <v>77</v>
      </c>
      <c r="AU2012" s="1" t="s">
        <v>77</v>
      </c>
      <c r="AV2012" s="1">
        <f t="shared" si="31"/>
        <v>2</v>
      </c>
    </row>
    <row r="2013" spans="1:48" ht="15.75" customHeight="1" x14ac:dyDescent="0.35">
      <c r="A2013" s="1" t="s">
        <v>4942</v>
      </c>
      <c r="B2013">
        <v>1.7519773512517599E-3</v>
      </c>
      <c r="C2013">
        <v>7.1952209948536794E-2</v>
      </c>
      <c r="D2013">
        <v>-0.18204153851462901</v>
      </c>
      <c r="E2013">
        <v>-0.12840790760083801</v>
      </c>
      <c r="F2013">
        <v>-1.0625278806660901</v>
      </c>
      <c r="G2013">
        <v>-1.00848268285275</v>
      </c>
      <c r="H2013">
        <v>-1.11138362221668</v>
      </c>
      <c r="I2013">
        <v>-1.3982391773332501</v>
      </c>
      <c r="J2013">
        <v>-1.1922875720870501</v>
      </c>
      <c r="K2013">
        <v>-1.47299219503778</v>
      </c>
      <c r="L2013">
        <v>-1.8188703725666</v>
      </c>
      <c r="M2013">
        <v>-1.30427177244546</v>
      </c>
      <c r="N2013">
        <v>-1.6408530691419601</v>
      </c>
      <c r="O2013">
        <v>-1.5867861068393401</v>
      </c>
      <c r="P2013">
        <v>-0.97775626084279099</v>
      </c>
      <c r="Q2013">
        <v>-1.6564732905639401</v>
      </c>
      <c r="R2013">
        <v>-0.33455259620078798</v>
      </c>
      <c r="S2013">
        <v>-0.120106851170451</v>
      </c>
      <c r="T2013">
        <v>0.26043731904324502</v>
      </c>
      <c r="U2013">
        <v>-0.10718588756033499</v>
      </c>
      <c r="V2013" s="8">
        <v>-1.1451583407671899</v>
      </c>
      <c r="W2013" s="8">
        <v>-1.4471054780342201</v>
      </c>
      <c r="X2013" s="9">
        <v>-1.46546718184701</v>
      </c>
      <c r="Y2013" s="8">
        <v>-7.5352003972082596E-2</v>
      </c>
      <c r="Z2013" s="8">
        <v>7.44946318529934E-4</v>
      </c>
      <c r="AA2013" s="8">
        <v>5.7458137017406402E-3</v>
      </c>
      <c r="AB2013" s="9">
        <v>5.5376624175174204E-3</v>
      </c>
      <c r="AC2013" s="8">
        <v>1.8600335588254201E-3</v>
      </c>
      <c r="AD2013" s="1" t="s">
        <v>4942</v>
      </c>
      <c r="AE2013" s="1" t="s">
        <v>4943</v>
      </c>
      <c r="AF2013" s="1" t="s">
        <v>4944</v>
      </c>
      <c r="AH2013" s="10" t="s">
        <v>4944</v>
      </c>
      <c r="AI2013" t="s">
        <v>77</v>
      </c>
      <c r="AN2013" s="21"/>
      <c r="AQ2013" s="1" t="s">
        <v>77</v>
      </c>
      <c r="AR2013" s="1" t="s">
        <v>77</v>
      </c>
      <c r="AU2013" s="1" t="s">
        <v>77</v>
      </c>
      <c r="AV2013" s="1">
        <f t="shared" si="31"/>
        <v>6</v>
      </c>
    </row>
    <row r="2014" spans="1:48" ht="15.75" customHeight="1" x14ac:dyDescent="0.35">
      <c r="A2014" s="1" t="s">
        <v>4945</v>
      </c>
      <c r="B2014">
        <v>-7.1442794667331402E-2</v>
      </c>
      <c r="C2014">
        <v>2.1816441859995799E-2</v>
      </c>
      <c r="D2014">
        <v>9.9400093420705896E-2</v>
      </c>
      <c r="E2014">
        <v>-5.2896212123796103E-2</v>
      </c>
      <c r="F2014">
        <v>5.2699640407173197E-2</v>
      </c>
      <c r="G2014">
        <v>0.28906181773216899</v>
      </c>
      <c r="H2014">
        <v>-0.12962882571467399</v>
      </c>
      <c r="I2014">
        <v>0.249721560876739</v>
      </c>
      <c r="J2014">
        <v>0.20938764769969401</v>
      </c>
      <c r="K2014">
        <v>7.8445866063265604E-2</v>
      </c>
      <c r="L2014">
        <v>0.15300133599374499</v>
      </c>
      <c r="M2014">
        <v>0.14508307143760499</v>
      </c>
      <c r="N2014">
        <v>0.13356790820772599</v>
      </c>
      <c r="O2014">
        <v>-5.5685823753649999E-2</v>
      </c>
      <c r="P2014">
        <v>-8.3197021217531909E-3</v>
      </c>
      <c r="Q2014">
        <v>3.3241315056412701E-2</v>
      </c>
      <c r="R2014">
        <v>-1.1055197483046E-2</v>
      </c>
      <c r="S2014">
        <v>-0.18734729026861999</v>
      </c>
      <c r="T2014">
        <v>-0.15130262171984701</v>
      </c>
      <c r="U2014">
        <v>-0.11426790379747601</v>
      </c>
      <c r="V2014" s="8">
        <v>0.115463548325351</v>
      </c>
      <c r="W2014" s="8">
        <v>0.14647948029857699</v>
      </c>
      <c r="X2014" s="9">
        <v>2.5700924347184E-2</v>
      </c>
      <c r="Y2014" s="8">
        <v>-0.115993253317247</v>
      </c>
      <c r="Z2014" s="8">
        <v>0.42416456334208802</v>
      </c>
      <c r="AA2014" s="8">
        <v>8.1984001647159299E-2</v>
      </c>
      <c r="AB2014" s="9">
        <v>0.72939020284473399</v>
      </c>
      <c r="AC2014" s="8">
        <v>6.8545111701768602E-3</v>
      </c>
      <c r="AD2014" s="1" t="s">
        <v>4945</v>
      </c>
      <c r="AE2014" s="1" t="s">
        <v>4945</v>
      </c>
      <c r="AF2014" s="1" t="s">
        <v>4946</v>
      </c>
      <c r="AH2014" s="10" t="s">
        <v>4946</v>
      </c>
      <c r="AN2014" s="21"/>
      <c r="AU2014" s="1" t="s">
        <v>77</v>
      </c>
      <c r="AV2014" s="1">
        <f t="shared" si="31"/>
        <v>0</v>
      </c>
    </row>
    <row r="2015" spans="1:48" ht="15.75" customHeight="1" x14ac:dyDescent="0.35">
      <c r="A2015" s="1" t="s">
        <v>4947</v>
      </c>
      <c r="B2015">
        <v>0.121631531104903</v>
      </c>
      <c r="C2015">
        <v>-5.9206566930012902E-2</v>
      </c>
      <c r="D2015">
        <v>-0.45596716968154299</v>
      </c>
      <c r="E2015">
        <v>0.27168389437201201</v>
      </c>
      <c r="F2015">
        <v>-6.3253311401241893E-2</v>
      </c>
      <c r="G2015">
        <v>2.79696170781615E-2</v>
      </c>
      <c r="H2015">
        <v>-8.7654431626586704E-2</v>
      </c>
      <c r="I2015">
        <v>0.12520985921740299</v>
      </c>
      <c r="J2015">
        <v>0.14054091164354501</v>
      </c>
      <c r="K2015">
        <v>-0.237180449288734</v>
      </c>
      <c r="L2015">
        <v>-0.12658168929206001</v>
      </c>
      <c r="M2015">
        <v>-7.7763870555506306E-2</v>
      </c>
      <c r="N2015">
        <v>-0.29730916514755101</v>
      </c>
      <c r="O2015">
        <v>-1.9956178761496701E-2</v>
      </c>
      <c r="P2015">
        <v>-0.16261045835975499</v>
      </c>
      <c r="Q2015">
        <v>1.0303151930503801E-2</v>
      </c>
      <c r="R2015">
        <v>-0.260851844400809</v>
      </c>
      <c r="S2015">
        <v>4.5140921180457899E-2</v>
      </c>
      <c r="T2015">
        <v>-0.127807989532952</v>
      </c>
      <c r="U2015">
        <v>6.9074284342579298E-2</v>
      </c>
      <c r="V2015" s="8">
        <v>5.6793331693404104E-4</v>
      </c>
      <c r="W2015" s="8">
        <v>-7.5246274373188801E-2</v>
      </c>
      <c r="X2015" s="9">
        <v>-0.117393162584574</v>
      </c>
      <c r="Y2015" s="8">
        <v>-6.8611157102681106E-2</v>
      </c>
      <c r="Z2015" s="8">
        <v>0.89588225118100695</v>
      </c>
      <c r="AA2015" s="8">
        <v>0.89388539513315801</v>
      </c>
      <c r="AB2015" s="9">
        <v>0.72031519773069697</v>
      </c>
      <c r="AC2015" s="8">
        <v>0.96572759176711198</v>
      </c>
      <c r="AD2015" s="1" t="s">
        <v>4947</v>
      </c>
      <c r="AE2015" s="1" t="s">
        <v>4948</v>
      </c>
      <c r="AF2015" s="1" t="s">
        <v>4949</v>
      </c>
      <c r="AH2015" s="10" t="s">
        <v>4949</v>
      </c>
      <c r="AN2015" s="21"/>
      <c r="AU2015" s="1" t="s">
        <v>77</v>
      </c>
      <c r="AV2015" s="1">
        <f t="shared" si="31"/>
        <v>0</v>
      </c>
    </row>
    <row r="2016" spans="1:48" ht="15.75" customHeight="1" x14ac:dyDescent="0.35">
      <c r="A2016" s="1" t="s">
        <v>4950</v>
      </c>
      <c r="B2016">
        <v>-6.4929584256697301E-2</v>
      </c>
      <c r="C2016">
        <v>-4.7713587817208601E-2</v>
      </c>
      <c r="D2016">
        <v>-8.30533502977778E-2</v>
      </c>
      <c r="E2016">
        <v>0.117159236231775</v>
      </c>
      <c r="F2016">
        <v>-0.33200104176585299</v>
      </c>
      <c r="G2016">
        <v>-0.34541763492236399</v>
      </c>
      <c r="H2016">
        <v>-0.38866648224528899</v>
      </c>
      <c r="I2016">
        <v>-0.23271461936101501</v>
      </c>
      <c r="J2016">
        <v>-0.12965826038529199</v>
      </c>
      <c r="K2016">
        <v>-0.20426686254759299</v>
      </c>
      <c r="L2016">
        <v>-5.7610660759784799E-2</v>
      </c>
      <c r="M2016">
        <v>-0.144232315504673</v>
      </c>
      <c r="N2016">
        <v>-0.60864762720230803</v>
      </c>
      <c r="O2016">
        <v>-0.49676374157272402</v>
      </c>
      <c r="P2016">
        <v>-0.56704128607158699</v>
      </c>
      <c r="Q2016">
        <v>-0.53440779757257495</v>
      </c>
      <c r="R2016">
        <v>-0.51495575097810098</v>
      </c>
      <c r="S2016">
        <v>-0.363170718072655</v>
      </c>
      <c r="T2016">
        <v>-0.47136776552409798</v>
      </c>
      <c r="U2016">
        <v>-0.40977701911516901</v>
      </c>
      <c r="V2016" s="8">
        <v>-0.32469994457362999</v>
      </c>
      <c r="W2016" s="8">
        <v>-0.13394202479933601</v>
      </c>
      <c r="X2016" s="9">
        <v>-0.55171511310479804</v>
      </c>
      <c r="Y2016" s="8">
        <v>-0.43981781342250598</v>
      </c>
      <c r="Z2016" s="8">
        <v>8.0632740507851301E-3</v>
      </c>
      <c r="AA2016" s="8">
        <v>0.214491934454519</v>
      </c>
      <c r="AB2016" s="9">
        <v>1.35925684627526E-3</v>
      </c>
      <c r="AC2016" s="8">
        <v>2.6148023027328998E-3</v>
      </c>
      <c r="AD2016" s="1" t="s">
        <v>4950</v>
      </c>
      <c r="AE2016" s="1" t="s">
        <v>4950</v>
      </c>
      <c r="AF2016" s="1" t="s">
        <v>4951</v>
      </c>
      <c r="AH2016" s="10" t="s">
        <v>4951</v>
      </c>
      <c r="AN2016" s="21"/>
      <c r="AQ2016" s="1" t="s">
        <v>77</v>
      </c>
      <c r="AS2016" s="1" t="s">
        <v>77</v>
      </c>
      <c r="AT2016" s="1" t="s">
        <v>77</v>
      </c>
      <c r="AV2016" s="1">
        <f t="shared" si="31"/>
        <v>5</v>
      </c>
    </row>
    <row r="2017" spans="1:48" ht="15.75" customHeight="1" x14ac:dyDescent="0.35">
      <c r="A2017" s="1" t="s">
        <v>4952</v>
      </c>
      <c r="B2017">
        <v>-0.231216594483872</v>
      </c>
      <c r="C2017">
        <v>8.6670282384993094E-2</v>
      </c>
      <c r="D2017">
        <v>0.224446304862223</v>
      </c>
      <c r="E2017">
        <v>-0.16307210430240199</v>
      </c>
      <c r="F2017">
        <v>-0.130246185735234</v>
      </c>
      <c r="G2017">
        <v>0.107164931185287</v>
      </c>
      <c r="H2017">
        <v>0.188944013415554</v>
      </c>
      <c r="I2017">
        <v>-0.39506226016588403</v>
      </c>
      <c r="J2017">
        <v>8.6358892241007595E-2</v>
      </c>
      <c r="K2017">
        <v>0.35120832607833802</v>
      </c>
      <c r="L2017">
        <v>0.13452678235694099</v>
      </c>
      <c r="M2017">
        <v>4.5351669823240098E-2</v>
      </c>
      <c r="N2017">
        <v>0.21346875474334201</v>
      </c>
      <c r="O2017">
        <v>-0.104953922128074</v>
      </c>
      <c r="P2017">
        <v>-0.124289572579018</v>
      </c>
      <c r="Q2017">
        <v>0.229909752809836</v>
      </c>
      <c r="R2017">
        <v>5.4606147419845999E-2</v>
      </c>
      <c r="S2017">
        <v>-0.261707876419906</v>
      </c>
      <c r="T2017">
        <v>-0.27956492048537701</v>
      </c>
      <c r="U2017">
        <v>7.3747807271387106E-2</v>
      </c>
      <c r="V2017" s="8">
        <v>-5.7299875325069E-2</v>
      </c>
      <c r="W2017" s="8">
        <v>0.15436141762488101</v>
      </c>
      <c r="X2017" s="9">
        <v>5.3533753211521401E-2</v>
      </c>
      <c r="Y2017" s="8">
        <v>-0.103229710553512</v>
      </c>
      <c r="Z2017" s="8">
        <v>0.87649220599695798</v>
      </c>
      <c r="AA2017" s="8">
        <v>0.39155292341168801</v>
      </c>
      <c r="AB2017" s="9">
        <v>0.70752108896592703</v>
      </c>
      <c r="AC2017" s="8">
        <v>0.12998263145907399</v>
      </c>
      <c r="AD2017" s="1" t="s">
        <v>4952</v>
      </c>
      <c r="AE2017" s="1" t="s">
        <v>4952</v>
      </c>
      <c r="AF2017" s="1" t="s">
        <v>4953</v>
      </c>
      <c r="AH2017" s="10" t="s">
        <v>4953</v>
      </c>
      <c r="AN2017" s="21"/>
      <c r="AU2017" s="1" t="s">
        <v>77</v>
      </c>
      <c r="AV2017" s="1">
        <f t="shared" si="31"/>
        <v>0</v>
      </c>
    </row>
    <row r="2018" spans="1:48" ht="15.75" customHeight="1" x14ac:dyDescent="0.35">
      <c r="A2018" s="1" t="s">
        <v>4954</v>
      </c>
      <c r="B2018">
        <v>-8.2914341205828399E-2</v>
      </c>
      <c r="C2018">
        <v>1.7118949189701201E-2</v>
      </c>
      <c r="D2018">
        <v>0.11522073355962099</v>
      </c>
      <c r="E2018">
        <v>-6.7192972921777797E-2</v>
      </c>
      <c r="F2018">
        <v>0.13201171550375199</v>
      </c>
      <c r="G2018">
        <v>7.4124350767965294E-2</v>
      </c>
      <c r="H2018">
        <v>6.6067678885253403E-2</v>
      </c>
      <c r="I2018">
        <v>0.13272317417561999</v>
      </c>
      <c r="J2018">
        <v>-0.14607810157658299</v>
      </c>
      <c r="K2018">
        <v>9.3216148548502104E-2</v>
      </c>
      <c r="L2018">
        <v>1.5003050808117599E-2</v>
      </c>
      <c r="M2018">
        <v>2.6009154731532001E-2</v>
      </c>
      <c r="N2018">
        <v>9.6095890896167699E-2</v>
      </c>
      <c r="O2018">
        <v>-0.100037912547387</v>
      </c>
      <c r="P2018">
        <v>-0.158427345152688</v>
      </c>
      <c r="Q2018">
        <v>-0.14977052353206499</v>
      </c>
      <c r="R2018">
        <v>9.9706347024512795E-2</v>
      </c>
      <c r="S2018">
        <v>-8.1481020705994098E-2</v>
      </c>
      <c r="T2018">
        <v>-0.15655776653123499</v>
      </c>
      <c r="U2018">
        <v>-0.12905045360616099</v>
      </c>
      <c r="V2018" s="8">
        <v>0.101231729833147</v>
      </c>
      <c r="W2018" s="8">
        <v>-2.9624368721078999E-3</v>
      </c>
      <c r="X2018" s="9">
        <v>-7.8034972583993306E-2</v>
      </c>
      <c r="Y2018" s="8">
        <v>-6.6845723454719494E-2</v>
      </c>
      <c r="Z2018" s="8">
        <v>0.16130441721521799</v>
      </c>
      <c r="AA2018" s="8">
        <v>0.98983779132057104</v>
      </c>
      <c r="AB2018" s="9">
        <v>0.466971580987249</v>
      </c>
      <c r="AC2018" s="8">
        <v>0.52892306532239897</v>
      </c>
      <c r="AD2018" s="1" t="s">
        <v>4954</v>
      </c>
      <c r="AE2018" s="1" t="s">
        <v>4954</v>
      </c>
      <c r="AF2018" s="1" t="s">
        <v>4955</v>
      </c>
      <c r="AH2018" s="10" t="s">
        <v>4955</v>
      </c>
      <c r="AI2018" t="s">
        <v>77</v>
      </c>
      <c r="AN2018" s="21"/>
      <c r="AU2018" s="1" t="s">
        <v>77</v>
      </c>
      <c r="AV2018" s="1">
        <f t="shared" si="31"/>
        <v>0</v>
      </c>
    </row>
    <row r="2019" spans="1:48" ht="15.75" customHeight="1" x14ac:dyDescent="0.35">
      <c r="A2019" s="1" t="s">
        <v>4956</v>
      </c>
      <c r="B2019">
        <v>0.16275613874335301</v>
      </c>
      <c r="C2019">
        <v>0.10408669789406901</v>
      </c>
      <c r="D2019">
        <v>-0.20421206433140099</v>
      </c>
      <c r="E2019">
        <v>6.33065505781268E-2</v>
      </c>
      <c r="F2019">
        <v>0.38833994133463101</v>
      </c>
      <c r="G2019">
        <v>0.36909430488133599</v>
      </c>
      <c r="H2019">
        <v>0.49483565427910398</v>
      </c>
      <c r="I2019">
        <v>0.581864765175648</v>
      </c>
      <c r="J2019">
        <v>9.0538175135010904E-2</v>
      </c>
      <c r="K2019">
        <v>9.3478897445484196E-2</v>
      </c>
      <c r="L2019">
        <v>0.39756164822260498</v>
      </c>
      <c r="M2019">
        <v>0.115466595632246</v>
      </c>
      <c r="N2019">
        <v>0.28175148837673403</v>
      </c>
      <c r="O2019">
        <v>0.54994612381054697</v>
      </c>
      <c r="P2019">
        <v>0.38288347725382299</v>
      </c>
      <c r="Q2019">
        <v>0.46411568348484999</v>
      </c>
      <c r="R2019">
        <v>9.9583038027286797E-2</v>
      </c>
      <c r="S2019">
        <v>0.36377819716459597</v>
      </c>
      <c r="T2019">
        <v>0.232528338172664</v>
      </c>
      <c r="U2019">
        <v>0.28044369084910298</v>
      </c>
      <c r="V2019" s="8">
        <v>0.45853366641768001</v>
      </c>
      <c r="W2019" s="8">
        <v>0.17426132910883599</v>
      </c>
      <c r="X2019" s="9">
        <v>0.41967419323148802</v>
      </c>
      <c r="Y2019" s="8">
        <v>0.24408331605341299</v>
      </c>
      <c r="Z2019" s="8">
        <v>1.8863131994656501E-2</v>
      </c>
      <c r="AA2019" s="8">
        <v>0.413651516229112</v>
      </c>
      <c r="AB2019" s="9">
        <v>2.3667817761341199E-2</v>
      </c>
      <c r="AC2019" s="8">
        <v>0.57235867922092998</v>
      </c>
      <c r="AD2019" s="1" t="s">
        <v>4956</v>
      </c>
      <c r="AE2019" s="1" t="s">
        <v>4956</v>
      </c>
      <c r="AF2019" s="1" t="s">
        <v>4957</v>
      </c>
      <c r="AH2019" s="10" t="s">
        <v>4957</v>
      </c>
      <c r="AN2019" s="21"/>
      <c r="AQ2019" s="1" t="s">
        <v>77</v>
      </c>
      <c r="AT2019" s="1" t="s">
        <v>77</v>
      </c>
      <c r="AV2019" s="1">
        <f t="shared" si="31"/>
        <v>4</v>
      </c>
    </row>
    <row r="2020" spans="1:48" ht="15.75" customHeight="1" x14ac:dyDescent="0.35">
      <c r="A2020" s="1" t="s">
        <v>4958</v>
      </c>
      <c r="B2020">
        <v>-5.4807373295022097E-2</v>
      </c>
      <c r="C2020">
        <v>-2.6504427455456E-2</v>
      </c>
      <c r="D2020">
        <v>7.28441752490641E-2</v>
      </c>
      <c r="E2020" s="14">
        <v>7.8982363651146305E-4</v>
      </c>
      <c r="F2020">
        <v>1.2768510262532E-2</v>
      </c>
      <c r="G2020">
        <v>7.2206079580287602E-2</v>
      </c>
      <c r="H2020">
        <v>6.3477896077534596E-2</v>
      </c>
      <c r="I2020">
        <v>-9.9442383310460597E-2</v>
      </c>
      <c r="J2020">
        <v>0.10388143004320299</v>
      </c>
      <c r="K2020">
        <v>7.9664785929954199E-2</v>
      </c>
      <c r="L2020">
        <v>-0.13148405979126501</v>
      </c>
      <c r="M2020">
        <v>8.4798952953915097E-2</v>
      </c>
      <c r="N2020">
        <v>9.0759375869834805E-2</v>
      </c>
      <c r="O2020">
        <v>4.9101945611289902E-2</v>
      </c>
      <c r="P2020">
        <v>7.6755821353328604E-2</v>
      </c>
      <c r="Q2020">
        <v>8.2879162830233805E-2</v>
      </c>
      <c r="R2020">
        <v>6.2110626360986701E-2</v>
      </c>
      <c r="S2020">
        <v>2.7633814000858799E-2</v>
      </c>
      <c r="T2020">
        <v>4.9569960548273402E-2</v>
      </c>
      <c r="U2020">
        <v>6.6137705072176201E-2</v>
      </c>
      <c r="V2020" s="8">
        <v>1.22525256524734E-2</v>
      </c>
      <c r="W2020" s="8">
        <v>3.4215277283951899E-2</v>
      </c>
      <c r="X2020" s="9">
        <v>7.4874076416171803E-2</v>
      </c>
      <c r="Y2020" s="8">
        <v>5.1363026495573803E-2</v>
      </c>
      <c r="Z2020" s="8">
        <v>0.82938684556509401</v>
      </c>
      <c r="AA2020" s="8">
        <v>0.73095119848919199</v>
      </c>
      <c r="AB2020" s="9">
        <v>0.11003803012194199</v>
      </c>
      <c r="AC2020" s="8">
        <v>0.82684500815564199</v>
      </c>
      <c r="AD2020" s="1" t="s">
        <v>4958</v>
      </c>
      <c r="AE2020" s="1" t="s">
        <v>4959</v>
      </c>
      <c r="AF2020" s="1" t="s">
        <v>4960</v>
      </c>
      <c r="AH2020" s="10" t="s">
        <v>4960</v>
      </c>
      <c r="AN2020" s="21"/>
      <c r="AU2020" s="1" t="s">
        <v>77</v>
      </c>
      <c r="AV2020" s="1">
        <f t="shared" si="31"/>
        <v>0</v>
      </c>
    </row>
    <row r="2021" spans="1:48" ht="15.75" customHeight="1" x14ac:dyDescent="0.35">
      <c r="A2021" s="1" t="s">
        <v>4961</v>
      </c>
      <c r="B2021">
        <v>-4.85442211837546E-2</v>
      </c>
      <c r="C2021">
        <v>-0.123489647274104</v>
      </c>
      <c r="D2021">
        <v>0.15027817854821801</v>
      </c>
      <c r="E2021">
        <v>3.1948752920687898E-2</v>
      </c>
      <c r="F2021">
        <v>0.12233861114777</v>
      </c>
      <c r="G2021">
        <v>4.6229292662533998E-2</v>
      </c>
      <c r="H2021">
        <v>-5.39824891012428E-2</v>
      </c>
      <c r="I2021">
        <v>8.1230295513644996E-2</v>
      </c>
      <c r="J2021">
        <v>0.100029852426002</v>
      </c>
      <c r="K2021">
        <v>-1.8368250619825E-2</v>
      </c>
      <c r="L2021">
        <v>6.10152937378056E-2</v>
      </c>
      <c r="M2021">
        <v>-7.9757307787936702E-2</v>
      </c>
      <c r="N2021">
        <v>0.19799148226607499</v>
      </c>
      <c r="O2021">
        <v>-6.37398331246809E-2</v>
      </c>
      <c r="P2021">
        <v>0.143101916504695</v>
      </c>
      <c r="Q2021">
        <v>-4.4090463952664E-2</v>
      </c>
      <c r="R2021">
        <v>0.17925506540747299</v>
      </c>
      <c r="S2021">
        <v>-7.5939561137832304E-2</v>
      </c>
      <c r="T2021">
        <v>0.118484260291719</v>
      </c>
      <c r="U2021">
        <v>-5.5758375808320701E-2</v>
      </c>
      <c r="V2021" s="8">
        <v>4.89539275556767E-2</v>
      </c>
      <c r="W2021" s="8">
        <v>1.5729896939011601E-2</v>
      </c>
      <c r="X2021" s="9">
        <v>5.8315775423356503E-2</v>
      </c>
      <c r="Y2021" s="8">
        <v>4.1510347188260098E-2</v>
      </c>
      <c r="Z2021" s="8">
        <v>0.62085063765709303</v>
      </c>
      <c r="AA2021" s="8">
        <v>0.92451340562380802</v>
      </c>
      <c r="AB2021" s="9">
        <v>0.64642953535081105</v>
      </c>
      <c r="AC2021" s="8">
        <v>0.79814130045993703</v>
      </c>
      <c r="AD2021" s="1" t="s">
        <v>4961</v>
      </c>
      <c r="AE2021" s="1" t="s">
        <v>4961</v>
      </c>
      <c r="AF2021" s="1" t="s">
        <v>4962</v>
      </c>
      <c r="AH2021" s="10" t="s">
        <v>4962</v>
      </c>
      <c r="AN2021" s="21"/>
      <c r="AU2021" s="1" t="s">
        <v>77</v>
      </c>
      <c r="AV2021" s="1">
        <f t="shared" si="31"/>
        <v>0</v>
      </c>
    </row>
    <row r="2022" spans="1:48" ht="15.75" customHeight="1" x14ac:dyDescent="0.35">
      <c r="A2022" s="1" t="s">
        <v>4963</v>
      </c>
      <c r="B2022">
        <v>8.4415398081715706E-2</v>
      </c>
      <c r="C2022">
        <v>0.28028904648071001</v>
      </c>
      <c r="D2022">
        <v>4.0700424682134702E-2</v>
      </c>
      <c r="E2022">
        <v>-0.12038940967045</v>
      </c>
      <c r="F2022">
        <v>1.8276906179080801</v>
      </c>
      <c r="G2022">
        <v>1.99202102359137</v>
      </c>
      <c r="H2022">
        <v>1.8925018202746799</v>
      </c>
      <c r="I2022">
        <v>2.07802083857875</v>
      </c>
      <c r="J2022">
        <v>0.26635601998811598</v>
      </c>
      <c r="K2022">
        <v>0.51725106842409296</v>
      </c>
      <c r="L2022">
        <v>0.13420591258227799</v>
      </c>
      <c r="M2022">
        <v>0.10615226504894</v>
      </c>
      <c r="N2022">
        <v>1.7189710120558701</v>
      </c>
      <c r="O2022">
        <v>1.70227839977351</v>
      </c>
      <c r="P2022">
        <v>1.62621528894231</v>
      </c>
      <c r="Q2022">
        <v>1.58459198454175</v>
      </c>
      <c r="R2022">
        <v>1.5363878827472699</v>
      </c>
      <c r="S2022">
        <v>1.49701261942299</v>
      </c>
      <c r="T2022">
        <v>1.4390606784764799</v>
      </c>
      <c r="U2022">
        <v>1.39149229863274</v>
      </c>
      <c r="V2022" s="8">
        <v>1.9475585750882201</v>
      </c>
      <c r="W2022" s="8">
        <v>0.25599131651085699</v>
      </c>
      <c r="X2022" s="9">
        <v>1.65801417132836</v>
      </c>
      <c r="Y2022" s="8">
        <v>1.4659883698198699</v>
      </c>
      <c r="Z2022" s="8">
        <v>1.03379385592787E-4</v>
      </c>
      <c r="AA2022" s="8">
        <v>0.35267949197469201</v>
      </c>
      <c r="AB2022" s="9">
        <v>5.2220548101295395E-4</v>
      </c>
      <c r="AC2022" s="8">
        <v>2.2031347724191198E-3</v>
      </c>
      <c r="AD2022" s="1" t="s">
        <v>4963</v>
      </c>
      <c r="AE2022" s="1" t="s">
        <v>4964</v>
      </c>
      <c r="AF2022" s="1" t="s">
        <v>4965</v>
      </c>
      <c r="AH2022" s="10" t="s">
        <v>4965</v>
      </c>
      <c r="AN2022" s="21"/>
      <c r="AQ2022" s="1" t="s">
        <v>77</v>
      </c>
      <c r="AS2022" s="1" t="s">
        <v>77</v>
      </c>
      <c r="AT2022" s="1" t="s">
        <v>77</v>
      </c>
      <c r="AV2022" s="1">
        <f t="shared" si="31"/>
        <v>5</v>
      </c>
    </row>
    <row r="2023" spans="1:48" ht="15.75" customHeight="1" x14ac:dyDescent="0.35">
      <c r="A2023" s="1" t="s">
        <v>4966</v>
      </c>
      <c r="B2023">
        <v>0.135758977559466</v>
      </c>
      <c r="C2023">
        <v>-0.147118527600796</v>
      </c>
      <c r="D2023">
        <v>5.88219888966185E-2</v>
      </c>
      <c r="E2023">
        <v>3.0632075965934799E-2</v>
      </c>
      <c r="F2023">
        <v>0.53629816940435804</v>
      </c>
      <c r="G2023">
        <v>0.47432948723419799</v>
      </c>
      <c r="H2023">
        <v>0.37893598328211697</v>
      </c>
      <c r="I2023">
        <v>0.29277872411953598</v>
      </c>
      <c r="J2023">
        <v>0.27956586781710802</v>
      </c>
      <c r="K2023">
        <v>0.46806730072438901</v>
      </c>
      <c r="L2023">
        <v>0.41107978079984497</v>
      </c>
      <c r="M2023">
        <v>0.16055709213163899</v>
      </c>
      <c r="N2023">
        <v>0.71679543320054995</v>
      </c>
      <c r="O2023">
        <v>0.50703684261347204</v>
      </c>
      <c r="P2023">
        <v>0.52508087237178702</v>
      </c>
      <c r="Q2023">
        <v>0.75109006742371098</v>
      </c>
      <c r="R2023">
        <v>0.42811161213796001</v>
      </c>
      <c r="S2023">
        <v>0.20721295054500299</v>
      </c>
      <c r="T2023">
        <v>0.201908851419797</v>
      </c>
      <c r="U2023">
        <v>0.43887534735630301</v>
      </c>
      <c r="V2023" s="8">
        <v>0.420585591010052</v>
      </c>
      <c r="W2023" s="8">
        <v>0.32981751036824503</v>
      </c>
      <c r="X2023" s="9">
        <v>0.62500080390238</v>
      </c>
      <c r="Y2023" s="8">
        <v>0.31902719036476501</v>
      </c>
      <c r="Z2023" s="8">
        <v>8.6459047549843591E-3</v>
      </c>
      <c r="AA2023" s="8">
        <v>5.6742702456751302E-2</v>
      </c>
      <c r="AB2023" s="9">
        <v>1.9534447589016702E-3</v>
      </c>
      <c r="AC2023" s="8">
        <v>0.93518635045862497</v>
      </c>
      <c r="AD2023" s="1" t="s">
        <v>4966</v>
      </c>
      <c r="AE2023" s="1" t="s">
        <v>4966</v>
      </c>
      <c r="AF2023" s="1" t="s">
        <v>4967</v>
      </c>
      <c r="AH2023" s="10" t="s">
        <v>4967</v>
      </c>
      <c r="AN2023" s="21"/>
      <c r="AQ2023" s="1" t="s">
        <v>77</v>
      </c>
      <c r="AT2023" s="1" t="s">
        <v>77</v>
      </c>
      <c r="AV2023" s="1">
        <f t="shared" si="31"/>
        <v>4</v>
      </c>
    </row>
    <row r="2024" spans="1:48" ht="15.75" customHeight="1" x14ac:dyDescent="0.35">
      <c r="A2024" s="1" t="s">
        <v>4968</v>
      </c>
      <c r="B2024">
        <v>-1.89668476437037E-3</v>
      </c>
      <c r="C2024">
        <v>-3.0626440780553901E-2</v>
      </c>
      <c r="D2024">
        <v>-2.61966793848422E-2</v>
      </c>
      <c r="E2024">
        <v>5.1622487564977101E-2</v>
      </c>
      <c r="F2024">
        <v>-9.5266847839812097E-2</v>
      </c>
      <c r="G2024">
        <v>-0.103198410110464</v>
      </c>
      <c r="H2024">
        <v>-9.7663190774926606E-2</v>
      </c>
      <c r="I2024">
        <v>-0.25599519658604503</v>
      </c>
      <c r="J2024">
        <v>0.102433330150819</v>
      </c>
      <c r="K2024">
        <v>3.1704007130515098E-2</v>
      </c>
      <c r="L2024">
        <v>2.6708507864506601E-2</v>
      </c>
      <c r="M2024">
        <v>3.0104312730864901E-2</v>
      </c>
      <c r="N2024">
        <v>-6.7729995622164002E-2</v>
      </c>
      <c r="O2024">
        <v>-9.6751490402975301E-2</v>
      </c>
      <c r="P2024">
        <v>0.138571614334454</v>
      </c>
      <c r="Q2024">
        <v>-3.7123384313802903E-2</v>
      </c>
      <c r="R2024">
        <v>-0.11966321997511201</v>
      </c>
      <c r="S2024">
        <v>-0.14511425521149199</v>
      </c>
      <c r="T2024">
        <v>8.8680629876667305E-2</v>
      </c>
      <c r="U2024">
        <v>-7.6149497934518903E-2</v>
      </c>
      <c r="V2024" s="8">
        <v>-0.13803091132781201</v>
      </c>
      <c r="W2024" s="8">
        <v>4.7737539469176603E-2</v>
      </c>
      <c r="X2024" s="9">
        <v>-1.57583140011218E-2</v>
      </c>
      <c r="Y2024" s="8">
        <v>-6.3061585811113999E-2</v>
      </c>
      <c r="Z2024" s="8">
        <v>6.6351799036867998E-2</v>
      </c>
      <c r="AA2024" s="8">
        <v>0.23957831119481801</v>
      </c>
      <c r="AB2024" s="9">
        <v>0.86540754665715403</v>
      </c>
      <c r="AC2024" s="8">
        <v>0.186772479723954</v>
      </c>
      <c r="AD2024" s="1" t="s">
        <v>4968</v>
      </c>
      <c r="AE2024" s="1" t="s">
        <v>4968</v>
      </c>
      <c r="AF2024" s="1" t="s">
        <v>4969</v>
      </c>
      <c r="AH2024" s="10" t="s">
        <v>4969</v>
      </c>
      <c r="AN2024" s="21"/>
      <c r="AU2024" s="1" t="s">
        <v>77</v>
      </c>
      <c r="AV2024" s="1">
        <f t="shared" si="31"/>
        <v>0</v>
      </c>
    </row>
    <row r="2025" spans="1:48" ht="15.75" customHeight="1" x14ac:dyDescent="0.35">
      <c r="A2025" s="1" t="s">
        <v>4970</v>
      </c>
      <c r="B2025">
        <v>0.14697962680173601</v>
      </c>
      <c r="C2025">
        <v>-1.3712361489538199E-2</v>
      </c>
      <c r="D2025">
        <v>-0.29576066929896999</v>
      </c>
      <c r="E2025">
        <v>0.17563660976388901</v>
      </c>
      <c r="F2025">
        <v>0.17154438877150599</v>
      </c>
      <c r="G2025">
        <v>0.11546834082876201</v>
      </c>
      <c r="H2025">
        <v>3.9045687385198799E-2</v>
      </c>
      <c r="I2025">
        <v>0.20352666522030399</v>
      </c>
      <c r="J2025">
        <v>0.11123731345796201</v>
      </c>
      <c r="K2025">
        <v>-0.12609500807296301</v>
      </c>
      <c r="L2025">
        <v>0.16562204483164999</v>
      </c>
      <c r="M2025">
        <v>9.3049503367231501E-2</v>
      </c>
      <c r="N2025">
        <v>-0.12615342094283699</v>
      </c>
      <c r="O2025">
        <v>0.17891963914776099</v>
      </c>
      <c r="P2025">
        <v>-1.8895978089573998E-2</v>
      </c>
      <c r="Q2025">
        <v>5.9278094518084599E-2</v>
      </c>
      <c r="R2025">
        <v>-0.19590352271106401</v>
      </c>
      <c r="S2025">
        <v>0.102473858439826</v>
      </c>
      <c r="T2025">
        <v>-8.70910349488076E-2</v>
      </c>
      <c r="U2025">
        <v>-1.8311275886065199E-2</v>
      </c>
      <c r="V2025" s="8">
        <v>0.13239627055144301</v>
      </c>
      <c r="W2025" s="8">
        <v>6.09534633959702E-2</v>
      </c>
      <c r="X2025" s="9">
        <v>2.3287083658358701E-2</v>
      </c>
      <c r="Y2025" s="8">
        <v>-4.9707993776527501E-2</v>
      </c>
      <c r="Z2025" s="8">
        <v>0.42221934598298699</v>
      </c>
      <c r="AA2025" s="8">
        <v>0.79172409708650004</v>
      </c>
      <c r="AB2025" s="9">
        <v>0.91609282711542905</v>
      </c>
      <c r="AC2025" s="8">
        <v>0.348949700577873</v>
      </c>
      <c r="AD2025" s="1" t="s">
        <v>4970</v>
      </c>
      <c r="AE2025" s="1" t="s">
        <v>4971</v>
      </c>
      <c r="AF2025" s="1" t="s">
        <v>4972</v>
      </c>
      <c r="AH2025" s="10" t="s">
        <v>4972</v>
      </c>
      <c r="AN2025" s="21"/>
      <c r="AU2025" s="1" t="s">
        <v>77</v>
      </c>
      <c r="AV2025" s="1">
        <f t="shared" si="31"/>
        <v>0</v>
      </c>
    </row>
    <row r="2026" spans="1:48" ht="15.75" customHeight="1" x14ac:dyDescent="0.35">
      <c r="A2026" s="1" t="s">
        <v>4973</v>
      </c>
      <c r="B2026">
        <v>0.110610117769938</v>
      </c>
      <c r="C2026">
        <v>1.44211623336442E-2</v>
      </c>
      <c r="D2026">
        <v>-9.5009509106767101E-2</v>
      </c>
      <c r="E2026">
        <v>-6.1176866470787003E-2</v>
      </c>
      <c r="F2026">
        <v>0.183705679888854</v>
      </c>
      <c r="G2026">
        <v>0.14629566771045199</v>
      </c>
      <c r="H2026">
        <v>8.0327010503075502E-2</v>
      </c>
      <c r="I2026">
        <v>9.6574070700756104E-2</v>
      </c>
      <c r="J2026">
        <v>-0.29094785218415198</v>
      </c>
      <c r="K2026">
        <v>-0.24531874843443899</v>
      </c>
      <c r="L2026">
        <v>-0.166927441669737</v>
      </c>
      <c r="M2026">
        <v>-0.27126680020625099</v>
      </c>
      <c r="N2026">
        <v>-0.29517834186806102</v>
      </c>
      <c r="O2026">
        <v>1.3071746306323399E-2</v>
      </c>
      <c r="P2026">
        <v>-2.1841474583551599E-2</v>
      </c>
      <c r="Q2026">
        <v>-3.0346759830162801E-2</v>
      </c>
      <c r="R2026">
        <v>-9.5057253700720698E-2</v>
      </c>
      <c r="S2026">
        <v>0.27591293474496897</v>
      </c>
      <c r="T2026">
        <v>0.21902515889935001</v>
      </c>
      <c r="U2026">
        <v>0.25171142971791099</v>
      </c>
      <c r="V2026" s="8">
        <v>0.12672560720078399</v>
      </c>
      <c r="W2026" s="8">
        <v>-0.243615210623645</v>
      </c>
      <c r="X2026" s="9">
        <v>-8.3573707493863003E-2</v>
      </c>
      <c r="Y2026" s="8">
        <v>0.16289806741537699</v>
      </c>
      <c r="Z2026" s="8">
        <v>9.8093794621645997E-2</v>
      </c>
      <c r="AA2026" s="8">
        <v>3.1970208779051101E-2</v>
      </c>
      <c r="AB2026" s="9">
        <v>0.51311299116889897</v>
      </c>
      <c r="AC2026" s="8">
        <v>3.3476349688380001E-2</v>
      </c>
      <c r="AD2026" s="1" t="s">
        <v>4973</v>
      </c>
      <c r="AE2026" s="1" t="s">
        <v>4973</v>
      </c>
      <c r="AF2026" s="1" t="s">
        <v>4974</v>
      </c>
      <c r="AH2026" s="10" t="s">
        <v>4974</v>
      </c>
      <c r="AN2026" s="21"/>
      <c r="AR2026" s="1" t="s">
        <v>77</v>
      </c>
      <c r="AU2026" s="1" t="s">
        <v>77</v>
      </c>
      <c r="AV2026" s="1">
        <f t="shared" si="31"/>
        <v>2</v>
      </c>
    </row>
    <row r="2027" spans="1:48" ht="15.75" customHeight="1" x14ac:dyDescent="0.35">
      <c r="A2027" s="1" t="s">
        <v>4975</v>
      </c>
      <c r="B2027">
        <v>-3.4781414354997799E-2</v>
      </c>
      <c r="C2027">
        <v>-1.8677061986656002E-2</v>
      </c>
      <c r="D2027">
        <v>4.25810031319473E-2</v>
      </c>
      <c r="E2027" s="14">
        <v>-9.4336726168497899E-4</v>
      </c>
      <c r="F2027">
        <v>-0.10287705245817599</v>
      </c>
      <c r="G2027">
        <v>-0.18456403169811</v>
      </c>
      <c r="H2027">
        <v>-0.103097800485927</v>
      </c>
      <c r="I2027">
        <v>-8.1274479826333901E-2</v>
      </c>
      <c r="J2027">
        <v>0.11299890418976399</v>
      </c>
      <c r="K2027">
        <v>7.9853180253682904E-2</v>
      </c>
      <c r="L2027">
        <v>5.2001406805847701E-2</v>
      </c>
      <c r="M2027">
        <v>8.6416267820763101E-2</v>
      </c>
      <c r="N2027">
        <v>-5.8033199264414699E-2</v>
      </c>
      <c r="O2027">
        <v>-5.3312165529666299E-2</v>
      </c>
      <c r="P2027">
        <v>-3.7589371377635301E-2</v>
      </c>
      <c r="Q2027">
        <v>-9.6035667533997907E-2</v>
      </c>
      <c r="R2027">
        <v>-0.14004831740798701</v>
      </c>
      <c r="S2027">
        <v>-0.13357976583182099</v>
      </c>
      <c r="T2027">
        <v>-0.12889661671270899</v>
      </c>
      <c r="U2027">
        <v>-0.17817241257105401</v>
      </c>
      <c r="V2027" s="8">
        <v>-0.117953341117137</v>
      </c>
      <c r="W2027" s="8">
        <v>8.28174397675146E-2</v>
      </c>
      <c r="X2027" s="9">
        <v>-6.1242600926428602E-2</v>
      </c>
      <c r="Y2027" s="8">
        <v>-0.14517427813089301</v>
      </c>
      <c r="Z2027" s="8">
        <v>2.15558332782733E-2</v>
      </c>
      <c r="AA2027" s="8">
        <v>3.28472681187265E-2</v>
      </c>
      <c r="AB2027" s="9">
        <v>6.6918452912741205E-2</v>
      </c>
      <c r="AC2027" s="8">
        <v>2.1515453230210301E-4</v>
      </c>
      <c r="AD2027" s="1" t="s">
        <v>4975</v>
      </c>
      <c r="AE2027" s="1" t="s">
        <v>4976</v>
      </c>
      <c r="AF2027" s="1" t="s">
        <v>4977</v>
      </c>
      <c r="AH2027" s="10" t="s">
        <v>4977</v>
      </c>
      <c r="AN2027" s="21"/>
      <c r="AU2027" s="1" t="s">
        <v>77</v>
      </c>
      <c r="AV2027" s="1">
        <f t="shared" si="31"/>
        <v>0</v>
      </c>
    </row>
    <row r="2028" spans="1:48" ht="15.75" customHeight="1" x14ac:dyDescent="0.35">
      <c r="A2028" s="1" t="s">
        <v>4978</v>
      </c>
      <c r="B2028">
        <v>-0.14300766229990999</v>
      </c>
      <c r="C2028">
        <v>-7.4603466100961899E-2</v>
      </c>
      <c r="D2028">
        <v>0.18554862124087801</v>
      </c>
      <c r="E2028">
        <v>2.6374261780916401E-2</v>
      </c>
      <c r="F2028">
        <v>1.93892032748843E-2</v>
      </c>
      <c r="G2028">
        <v>6.7711211807601701E-2</v>
      </c>
      <c r="H2028">
        <v>1.2894131979017801E-2</v>
      </c>
      <c r="I2028">
        <v>-2.25317830618138E-2</v>
      </c>
      <c r="J2028">
        <v>4.3705260582339797E-2</v>
      </c>
      <c r="K2028">
        <v>0.13003392636116001</v>
      </c>
      <c r="L2028">
        <v>-0.17511209071394601</v>
      </c>
      <c r="M2028">
        <v>4.8859716577406002E-2</v>
      </c>
      <c r="N2028">
        <v>0.22310374669986899</v>
      </c>
      <c r="O2028">
        <v>-0.10925391817891</v>
      </c>
      <c r="P2028">
        <v>2.3658792383258902E-2</v>
      </c>
      <c r="Q2028">
        <v>9.1706193483679199E-2</v>
      </c>
      <c r="R2028">
        <v>0.21257032783685301</v>
      </c>
      <c r="S2028">
        <v>-0.110175010260552</v>
      </c>
      <c r="T2028">
        <v>9.6601879910565708E-3</v>
      </c>
      <c r="U2028">
        <v>9.3957450054771005E-2</v>
      </c>
      <c r="V2028" s="8">
        <v>1.93656909999225E-2</v>
      </c>
      <c r="W2028" s="8">
        <v>1.18717032017399E-2</v>
      </c>
      <c r="X2028" s="9">
        <v>5.73037035969741E-2</v>
      </c>
      <c r="Y2028" s="8">
        <v>5.15032389055321E-2</v>
      </c>
      <c r="Z2028" s="8">
        <v>0.841697602076106</v>
      </c>
      <c r="AA2028" s="8">
        <v>0.94495669852809105</v>
      </c>
      <c r="AB2028" s="9">
        <v>0.66530852935575002</v>
      </c>
      <c r="AC2028" s="8">
        <v>0.75613333402118099</v>
      </c>
      <c r="AD2028" s="1" t="s">
        <v>4978</v>
      </c>
      <c r="AE2028" s="1" t="s">
        <v>4978</v>
      </c>
      <c r="AF2028" s="1" t="s">
        <v>4979</v>
      </c>
      <c r="AH2028" s="10" t="s">
        <v>4979</v>
      </c>
      <c r="AN2028" s="21"/>
      <c r="AU2028" s="1" t="s">
        <v>77</v>
      </c>
      <c r="AV2028" s="1">
        <f t="shared" si="31"/>
        <v>0</v>
      </c>
    </row>
    <row r="2029" spans="1:48" ht="15.75" customHeight="1" x14ac:dyDescent="0.35">
      <c r="A2029" s="1" t="s">
        <v>4980</v>
      </c>
      <c r="B2029">
        <v>2.95033681034844E-2</v>
      </c>
      <c r="C2029">
        <v>0.10561067143167401</v>
      </c>
      <c r="D2029">
        <v>-0.119271952652397</v>
      </c>
      <c r="E2029">
        <v>-4.5632176264040602E-3</v>
      </c>
      <c r="F2029">
        <v>-0.71794411273510295</v>
      </c>
      <c r="G2029">
        <v>-0.91980019647852096</v>
      </c>
      <c r="H2029">
        <v>-0.82555174997540004</v>
      </c>
      <c r="I2029">
        <v>-0.84325766048447603</v>
      </c>
      <c r="J2029">
        <v>0.57605145471784402</v>
      </c>
      <c r="K2029">
        <v>0.48564947835292599</v>
      </c>
      <c r="L2029">
        <v>0.58345017723504899</v>
      </c>
      <c r="M2029">
        <v>0.50913972058705304</v>
      </c>
      <c r="N2029">
        <v>0.13541426354878999</v>
      </c>
      <c r="O2029">
        <v>0.35608503737401698</v>
      </c>
      <c r="P2029">
        <v>0.34279986879007401</v>
      </c>
      <c r="Q2029">
        <v>0.71152335402562195</v>
      </c>
      <c r="R2029">
        <v>-0.38090484479811099</v>
      </c>
      <c r="S2029">
        <v>-0.209067235884657</v>
      </c>
      <c r="T2029">
        <v>-0.17754992091571301</v>
      </c>
      <c r="U2029">
        <v>0.14956212321978701</v>
      </c>
      <c r="V2029" s="8">
        <v>-0.826638429918375</v>
      </c>
      <c r="W2029" s="8">
        <v>0.53857270772321797</v>
      </c>
      <c r="X2029" s="9">
        <v>0.38645563093462598</v>
      </c>
      <c r="Y2029" s="8">
        <v>-0.15448996959467301</v>
      </c>
      <c r="Z2029" s="8">
        <v>1.6700939837839399E-4</v>
      </c>
      <c r="AA2029" s="8">
        <v>3.12837948390484E-3</v>
      </c>
      <c r="AB2029" s="9">
        <v>7.9972646311492507E-2</v>
      </c>
      <c r="AC2029" s="8">
        <v>1.8280466840809501E-2</v>
      </c>
      <c r="AD2029" s="1" t="s">
        <v>4980</v>
      </c>
      <c r="AE2029" s="1" t="s">
        <v>4980</v>
      </c>
      <c r="AF2029" s="1" t="s">
        <v>4981</v>
      </c>
      <c r="AH2029" s="10" t="s">
        <v>4981</v>
      </c>
      <c r="AN2029" s="21"/>
      <c r="AQ2029" s="1" t="s">
        <v>77</v>
      </c>
      <c r="AR2029" s="1" t="s">
        <v>77</v>
      </c>
      <c r="AU2029" s="1" t="s">
        <v>77</v>
      </c>
      <c r="AV2029" s="1">
        <f t="shared" si="31"/>
        <v>6</v>
      </c>
    </row>
    <row r="2030" spans="1:48" ht="15.75" customHeight="1" x14ac:dyDescent="0.35">
      <c r="A2030" s="1" t="s">
        <v>4982</v>
      </c>
      <c r="B2030">
        <v>-8.5708345415251103E-2</v>
      </c>
      <c r="C2030">
        <v>-4.0911345659813303E-2</v>
      </c>
      <c r="D2030">
        <v>-0.116037058193106</v>
      </c>
      <c r="E2030">
        <v>-0.122756655174732</v>
      </c>
      <c r="F2030">
        <v>-1.6974580486536299</v>
      </c>
      <c r="G2030">
        <v>-1.8098282619944199</v>
      </c>
      <c r="H2030">
        <v>-1.7777133671162</v>
      </c>
      <c r="I2030">
        <v>-1.81502759276126</v>
      </c>
      <c r="J2030">
        <v>-1.6140345152331199</v>
      </c>
      <c r="K2030">
        <v>-1.6405703110663801</v>
      </c>
      <c r="L2030">
        <v>-1.7507679690026401</v>
      </c>
      <c r="M2030">
        <v>-1.6424989310956599</v>
      </c>
      <c r="N2030">
        <v>-2.0929738900870798</v>
      </c>
      <c r="O2030">
        <v>-2.0957420844533101</v>
      </c>
      <c r="P2030">
        <v>-1.8186091148107799</v>
      </c>
      <c r="Q2030">
        <v>-2.3357677913582</v>
      </c>
      <c r="R2030">
        <v>-0.63161508252548804</v>
      </c>
      <c r="S2030">
        <v>-0.43600106100408098</v>
      </c>
      <c r="T2030">
        <v>-0.32998201038750702</v>
      </c>
      <c r="U2030">
        <v>-0.60621970270813497</v>
      </c>
      <c r="V2030" s="8">
        <v>-1.77500681763138</v>
      </c>
      <c r="W2030" s="8">
        <v>-1.66196793159945</v>
      </c>
      <c r="X2030" s="9">
        <v>-2.08577322017734</v>
      </c>
      <c r="Y2030" s="8">
        <v>-0.50095446415630296</v>
      </c>
      <c r="Z2030" s="8">
        <v>1.9994635680557501E-5</v>
      </c>
      <c r="AA2030" s="8">
        <v>1.01487241491026E-4</v>
      </c>
      <c r="AB2030" s="9">
        <v>1.1870402723975499E-3</v>
      </c>
      <c r="AC2030" s="8">
        <v>8.7317328768535599E-4</v>
      </c>
      <c r="AD2030" s="1" t="s">
        <v>4982</v>
      </c>
      <c r="AE2030" s="1" t="s">
        <v>4983</v>
      </c>
      <c r="AF2030" s="1" t="s">
        <v>4984</v>
      </c>
      <c r="AH2030" s="10" t="s">
        <v>4984</v>
      </c>
      <c r="AI2030" t="s">
        <v>77</v>
      </c>
      <c r="AN2030" s="21"/>
      <c r="AQ2030" s="1" t="s">
        <v>77</v>
      </c>
      <c r="AR2030" s="1" t="s">
        <v>77</v>
      </c>
      <c r="AS2030" s="1" t="s">
        <v>77</v>
      </c>
      <c r="AT2030" s="1" t="s">
        <v>77</v>
      </c>
      <c r="AV2030" s="1">
        <f t="shared" si="31"/>
        <v>7</v>
      </c>
    </row>
    <row r="2031" spans="1:48" ht="15.75" customHeight="1" x14ac:dyDescent="0.35">
      <c r="A2031" s="1" t="s">
        <v>4985</v>
      </c>
      <c r="B2031">
        <v>-0.11783252058978499</v>
      </c>
      <c r="C2031">
        <v>-0.116268625823938</v>
      </c>
      <c r="D2031">
        <v>0.28616901037813203</v>
      </c>
      <c r="E2031">
        <v>-0.25986154006644402</v>
      </c>
      <c r="F2031">
        <v>-0.14229642624116201</v>
      </c>
      <c r="G2031">
        <v>-7.3132493110656796E-2</v>
      </c>
      <c r="H2031">
        <v>-0.281967706811663</v>
      </c>
      <c r="I2031">
        <v>-0.47713363636267703</v>
      </c>
      <c r="J2031">
        <v>0.11185227355158101</v>
      </c>
      <c r="K2031">
        <v>-5.7654288706621599E-2</v>
      </c>
      <c r="L2031">
        <v>-0.57108744869144701</v>
      </c>
      <c r="M2031">
        <v>-0.65437987495934002</v>
      </c>
      <c r="N2031">
        <v>-0.269050205338555</v>
      </c>
      <c r="O2031">
        <v>-0.195028907049768</v>
      </c>
      <c r="P2031">
        <v>-0.18244746258188199</v>
      </c>
      <c r="Q2031">
        <v>1.8411711727978199E-2</v>
      </c>
      <c r="R2031">
        <v>-6.5525814078105701E-3</v>
      </c>
      <c r="S2031">
        <v>0.12726656618431201</v>
      </c>
      <c r="T2031">
        <v>4.0210922175638701E-2</v>
      </c>
      <c r="U2031">
        <v>0.26528324632671901</v>
      </c>
      <c r="V2031" s="8">
        <v>-0.24363256563154001</v>
      </c>
      <c r="W2031" s="8">
        <v>-0.29281733470145699</v>
      </c>
      <c r="X2031" s="9">
        <v>-0.157028715810556</v>
      </c>
      <c r="Y2031" s="8">
        <v>0.10655203831971501</v>
      </c>
      <c r="Z2031" s="8">
        <v>0.335556873819155</v>
      </c>
      <c r="AA2031" s="8">
        <v>0.504377934261383</v>
      </c>
      <c r="AB2031" s="9">
        <v>0.57017302274559001</v>
      </c>
      <c r="AC2031" s="8">
        <v>0.18550156306451401</v>
      </c>
      <c r="AD2031" s="1" t="s">
        <v>4985</v>
      </c>
      <c r="AE2031" s="1" t="s">
        <v>4986</v>
      </c>
      <c r="AF2031" s="1" t="s">
        <v>4987</v>
      </c>
      <c r="AH2031" s="10" t="s">
        <v>4987</v>
      </c>
      <c r="AN2031" s="21"/>
      <c r="AU2031" s="1" t="s">
        <v>77</v>
      </c>
      <c r="AV2031" s="1">
        <f t="shared" si="31"/>
        <v>0</v>
      </c>
    </row>
    <row r="2032" spans="1:48" ht="15.75" customHeight="1" x14ac:dyDescent="0.35">
      <c r="A2032" s="1" t="s">
        <v>4988</v>
      </c>
      <c r="B2032">
        <v>2.67476606442081E-2</v>
      </c>
      <c r="C2032">
        <v>3.9960443255823902E-2</v>
      </c>
      <c r="D2032">
        <v>-0.48425965124881598</v>
      </c>
      <c r="E2032">
        <v>0.119353438699183</v>
      </c>
      <c r="F2032">
        <v>-1.36667904868173</v>
      </c>
      <c r="G2032">
        <v>-1.61647293368435</v>
      </c>
      <c r="H2032">
        <v>-1.3976740520331301</v>
      </c>
      <c r="I2032">
        <v>-1.2510353247727299</v>
      </c>
      <c r="J2032">
        <v>0.13436356647219899</v>
      </c>
      <c r="K2032">
        <v>0.287756520053009</v>
      </c>
      <c r="L2032">
        <v>0.333799328428322</v>
      </c>
      <c r="M2032">
        <v>0.24983374832542399</v>
      </c>
      <c r="N2032">
        <v>-1.79260679541915</v>
      </c>
      <c r="O2032">
        <v>-1.49359569928931</v>
      </c>
      <c r="P2032">
        <v>-1.4342881419315401</v>
      </c>
      <c r="Q2032">
        <v>-1.7422025653142901</v>
      </c>
      <c r="R2032">
        <v>-2.0803242890228502</v>
      </c>
      <c r="S2032">
        <v>-1.8200059649595299</v>
      </c>
      <c r="T2032">
        <v>-1.7540809710726999</v>
      </c>
      <c r="U2032">
        <v>-2.0708281898149501</v>
      </c>
      <c r="V2032" s="8">
        <v>-1.4079653397929801</v>
      </c>
      <c r="W2032" s="8">
        <v>0.25143829081973901</v>
      </c>
      <c r="X2032" s="9">
        <v>-1.6156733004885699</v>
      </c>
      <c r="Y2032" s="8">
        <v>-1.93130985371751</v>
      </c>
      <c r="Z2032" s="8">
        <v>2.5017129149920098E-3</v>
      </c>
      <c r="AA2032" s="8">
        <v>0.221107051143453</v>
      </c>
      <c r="AB2032" s="9">
        <v>1.0792510104463799E-3</v>
      </c>
      <c r="AC2032" s="8">
        <v>1.91485205582236E-4</v>
      </c>
      <c r="AD2032" s="1" t="s">
        <v>4988</v>
      </c>
      <c r="AE2032" s="1" t="s">
        <v>4989</v>
      </c>
      <c r="AF2032" s="1" t="s">
        <v>4990</v>
      </c>
      <c r="AH2032" s="10" t="s">
        <v>4990</v>
      </c>
      <c r="AN2032" s="21"/>
      <c r="AQ2032" s="1" t="s">
        <v>77</v>
      </c>
      <c r="AS2032" s="1" t="s">
        <v>77</v>
      </c>
      <c r="AT2032" s="1" t="s">
        <v>77</v>
      </c>
      <c r="AV2032" s="1">
        <f t="shared" si="31"/>
        <v>5</v>
      </c>
    </row>
    <row r="2033" spans="1:48" ht="15.75" customHeight="1" x14ac:dyDescent="0.35">
      <c r="A2033" s="1" t="s">
        <v>4991</v>
      </c>
      <c r="B2033">
        <v>-9.1308077651564803E-2</v>
      </c>
      <c r="C2033">
        <v>-0.12384150821718</v>
      </c>
      <c r="D2033">
        <v>0.19944082725471601</v>
      </c>
      <c r="E2033">
        <v>-1.33008752108844E-2</v>
      </c>
      <c r="F2033">
        <v>-1.12033571828582E-2</v>
      </c>
      <c r="G2033" s="14">
        <v>-1.87503318399243E-4</v>
      </c>
      <c r="H2033">
        <v>-4.1028310344653998E-2</v>
      </c>
      <c r="I2033">
        <v>-0.156616479485644</v>
      </c>
      <c r="J2033">
        <v>0.16249070111841299</v>
      </c>
      <c r="K2033">
        <v>0.29812185620875598</v>
      </c>
      <c r="L2033">
        <v>0.21076917530723399</v>
      </c>
      <c r="M2033">
        <v>0.164866967559404</v>
      </c>
      <c r="N2033">
        <v>0.26127829401688202</v>
      </c>
      <c r="O2033">
        <v>0.16669256126941001</v>
      </c>
      <c r="P2033">
        <v>5.3775264482375899E-2</v>
      </c>
      <c r="Q2033">
        <v>0.16680693165139701</v>
      </c>
      <c r="R2033">
        <v>6.4618308026567095E-2</v>
      </c>
      <c r="S2033">
        <v>-3.40144343395078E-2</v>
      </c>
      <c r="T2033">
        <v>-0.14492390921476</v>
      </c>
      <c r="U2033">
        <v>-5.35580138017017E-2</v>
      </c>
      <c r="V2033" s="8">
        <v>-5.2258912582888999E-2</v>
      </c>
      <c r="W2033" s="8">
        <v>0.20906217504845201</v>
      </c>
      <c r="X2033" s="9">
        <v>0.16213826285501601</v>
      </c>
      <c r="Y2033" s="8">
        <v>-4.1969512332350703E-2</v>
      </c>
      <c r="Z2033" s="8">
        <v>0.68359385128678196</v>
      </c>
      <c r="AA2033" s="8">
        <v>0.14295147859665999</v>
      </c>
      <c r="AB2033" s="9">
        <v>0.166111862130914</v>
      </c>
      <c r="AC2033" s="8">
        <v>1.2410450663837801E-2</v>
      </c>
      <c r="AD2033" s="1" t="s">
        <v>4991</v>
      </c>
      <c r="AE2033" s="1" t="s">
        <v>4991</v>
      </c>
      <c r="AF2033" s="1" t="s">
        <v>4992</v>
      </c>
      <c r="AH2033" s="10" t="s">
        <v>4992</v>
      </c>
      <c r="AN2033" s="21"/>
      <c r="AU2033" s="1" t="s">
        <v>77</v>
      </c>
      <c r="AV2033" s="1">
        <f t="shared" si="31"/>
        <v>0</v>
      </c>
    </row>
    <row r="2034" spans="1:48" ht="15.75" customHeight="1" x14ac:dyDescent="0.35">
      <c r="A2034" s="1" t="s">
        <v>4993</v>
      </c>
      <c r="B2034">
        <v>-1.6537641854558101E-3</v>
      </c>
      <c r="C2034">
        <v>-3.8142258134986701E-2</v>
      </c>
      <c r="D2034">
        <v>-8.9822698803382506E-2</v>
      </c>
      <c r="E2034">
        <v>-0.16672487838872299</v>
      </c>
      <c r="F2034">
        <v>-1.3765060456228699</v>
      </c>
      <c r="G2034">
        <v>-1.2695838988907999</v>
      </c>
      <c r="H2034">
        <v>-1.31608505253337</v>
      </c>
      <c r="I2034">
        <v>-1.22011601294965</v>
      </c>
      <c r="J2034">
        <v>-1.6839666310514101</v>
      </c>
      <c r="K2034">
        <v>-1.9176213963868001</v>
      </c>
      <c r="L2034">
        <v>-1.79264008998927</v>
      </c>
      <c r="M2034">
        <v>-1.91076502025602</v>
      </c>
      <c r="N2034">
        <v>-1.6763186835969499</v>
      </c>
      <c r="O2034">
        <v>-1.680970560492</v>
      </c>
      <c r="P2034">
        <v>-1.5002756953882801</v>
      </c>
      <c r="Q2034">
        <v>-1.69129583121987</v>
      </c>
      <c r="R2034">
        <v>-4.8215750466212598E-2</v>
      </c>
      <c r="S2034">
        <v>0.155128311318216</v>
      </c>
      <c r="T2034">
        <v>0.16300365297539901</v>
      </c>
      <c r="U2034">
        <v>0.23611623208945401</v>
      </c>
      <c r="V2034" s="8">
        <v>-1.29557275249917</v>
      </c>
      <c r="W2034" s="8">
        <v>-1.8262482844208801</v>
      </c>
      <c r="X2034" s="9">
        <v>-1.63721519267428</v>
      </c>
      <c r="Y2034" s="8">
        <v>0.12650811147921401</v>
      </c>
      <c r="Z2034" s="8">
        <v>3.5659325543927798E-5</v>
      </c>
      <c r="AA2034" s="8">
        <v>1.68531733140774E-4</v>
      </c>
      <c r="AB2034" s="9">
        <v>2.85918003425972E-5</v>
      </c>
      <c r="AC2034" s="8">
        <v>3.7862426103503702E-5</v>
      </c>
      <c r="AD2034" s="1" t="s">
        <v>4993</v>
      </c>
      <c r="AE2034" s="1" t="s">
        <v>4994</v>
      </c>
      <c r="AF2034" s="1" t="s">
        <v>4995</v>
      </c>
      <c r="AH2034" s="10" t="s">
        <v>4995</v>
      </c>
      <c r="AI2034" t="s">
        <v>77</v>
      </c>
      <c r="AN2034" s="21"/>
      <c r="AQ2034" s="1" t="s">
        <v>77</v>
      </c>
      <c r="AR2034" s="1" t="s">
        <v>77</v>
      </c>
      <c r="AU2034" s="1" t="s">
        <v>77</v>
      </c>
      <c r="AV2034" s="1">
        <f t="shared" si="31"/>
        <v>6</v>
      </c>
    </row>
    <row r="2035" spans="1:48" ht="15.75" customHeight="1" x14ac:dyDescent="0.35">
      <c r="A2035" s="1" t="s">
        <v>4996</v>
      </c>
      <c r="B2035">
        <v>0.264428601011652</v>
      </c>
      <c r="C2035">
        <v>0.124308317352612</v>
      </c>
      <c r="D2035">
        <v>-0.22538825448504601</v>
      </c>
      <c r="E2035">
        <v>0.12548164557998201</v>
      </c>
      <c r="F2035">
        <v>1.7906900403000701</v>
      </c>
      <c r="G2035">
        <v>1.8425677572391701</v>
      </c>
      <c r="H2035">
        <v>1.7160634148339</v>
      </c>
      <c r="I2035">
        <v>1.88404974411829</v>
      </c>
      <c r="J2035">
        <v>0.83456774711370796</v>
      </c>
      <c r="K2035">
        <v>0.61025230759544102</v>
      </c>
      <c r="L2035">
        <v>1.0763797675329601</v>
      </c>
      <c r="M2035">
        <v>0.821816052968382</v>
      </c>
      <c r="N2035">
        <v>1.2965981804020199</v>
      </c>
      <c r="O2035">
        <v>1.7827437130461301</v>
      </c>
      <c r="P2035">
        <v>1.6328522057863899</v>
      </c>
      <c r="Q2035">
        <v>1.6899298413816699</v>
      </c>
      <c r="R2035">
        <v>0.54662547315391097</v>
      </c>
      <c r="S2035">
        <v>0.97670125810456399</v>
      </c>
      <c r="T2035">
        <v>0.92409403698391901</v>
      </c>
      <c r="U2035">
        <v>0.83714164716020001</v>
      </c>
      <c r="V2035" s="8">
        <v>1.8083427391228599</v>
      </c>
      <c r="W2035" s="8">
        <v>0.83575396880262298</v>
      </c>
      <c r="X2035" s="9">
        <v>1.6005309851540499</v>
      </c>
      <c r="Y2035" s="8">
        <v>0.82114060385064802</v>
      </c>
      <c r="Z2035" s="8">
        <v>9.8642347904180595E-4</v>
      </c>
      <c r="AA2035" s="8">
        <v>1.1608817428434901E-2</v>
      </c>
      <c r="AB2035" s="9">
        <v>4.1005405983740199E-4</v>
      </c>
      <c r="AC2035" s="8">
        <v>0.93843570880460903</v>
      </c>
      <c r="AD2035" s="1" t="s">
        <v>4996</v>
      </c>
      <c r="AE2035" s="1" t="s">
        <v>4997</v>
      </c>
      <c r="AF2035" s="1" t="s">
        <v>4998</v>
      </c>
      <c r="AH2035" s="10" t="s">
        <v>4998</v>
      </c>
      <c r="AN2035" s="21"/>
      <c r="AP2035" t="s">
        <v>77</v>
      </c>
      <c r="AQ2035" s="1" t="s">
        <v>77</v>
      </c>
      <c r="AR2035" s="1" t="s">
        <v>77</v>
      </c>
      <c r="AU2035" s="1" t="s">
        <v>77</v>
      </c>
      <c r="AV2035" s="1">
        <f t="shared" si="31"/>
        <v>6</v>
      </c>
    </row>
    <row r="2036" spans="1:48" ht="15.75" customHeight="1" x14ac:dyDescent="0.35">
      <c r="A2036" s="1" t="s">
        <v>4999</v>
      </c>
      <c r="B2036">
        <v>-3.7103262164529499E-2</v>
      </c>
      <c r="C2036">
        <v>-6.1288737915078099E-2</v>
      </c>
      <c r="D2036">
        <v>0.17034733818341799</v>
      </c>
      <c r="E2036">
        <v>-6.4546634499279207E-2</v>
      </c>
      <c r="F2036">
        <v>7.3697273458372403E-2</v>
      </c>
      <c r="G2036">
        <v>0.164315957319943</v>
      </c>
      <c r="H2036">
        <v>6.1758684602522998E-2</v>
      </c>
      <c r="I2036">
        <v>0.169810640616742</v>
      </c>
      <c r="J2036">
        <v>1.22865904598197E-2</v>
      </c>
      <c r="K2036">
        <v>0.122512048831696</v>
      </c>
      <c r="L2036">
        <v>-7.4554692088323798E-2</v>
      </c>
      <c r="M2036">
        <v>-7.3735971366846897E-2</v>
      </c>
      <c r="N2036">
        <v>0.30551759376562199</v>
      </c>
      <c r="O2036">
        <v>8.7620001531920802E-2</v>
      </c>
      <c r="P2036">
        <v>0.16160435904181999</v>
      </c>
      <c r="Q2036">
        <v>0.166704138637427</v>
      </c>
      <c r="R2036">
        <v>0.31137856810272602</v>
      </c>
      <c r="S2036">
        <v>0.110253580884831</v>
      </c>
      <c r="T2036">
        <v>0.16689666198928901</v>
      </c>
      <c r="U2036">
        <v>0.19089906913500801</v>
      </c>
      <c r="V2036" s="8">
        <v>0.11739563899939499</v>
      </c>
      <c r="W2036" s="8">
        <v>-3.3730060409137199E-3</v>
      </c>
      <c r="X2036" s="9">
        <v>0.18036152324419699</v>
      </c>
      <c r="Y2036" s="8">
        <v>0.19485697002796401</v>
      </c>
      <c r="Z2036" s="8">
        <v>0.207711732070883</v>
      </c>
      <c r="AA2036" s="8">
        <v>0.97277809962925599</v>
      </c>
      <c r="AB2036" s="9">
        <v>9.4000646884205299E-2</v>
      </c>
      <c r="AC2036" s="8">
        <v>4.4179671954081699E-2</v>
      </c>
      <c r="AD2036" s="1" t="s">
        <v>4999</v>
      </c>
      <c r="AE2036" s="1" t="s">
        <v>4999</v>
      </c>
      <c r="AF2036" s="1" t="s">
        <v>5000</v>
      </c>
      <c r="AH2036" s="10" t="s">
        <v>5000</v>
      </c>
      <c r="AN2036" s="21"/>
      <c r="AU2036" s="1" t="s">
        <v>77</v>
      </c>
      <c r="AV2036" s="1">
        <f t="shared" si="31"/>
        <v>0</v>
      </c>
    </row>
    <row r="2037" spans="1:48" ht="15.75" customHeight="1" x14ac:dyDescent="0.35">
      <c r="A2037" s="1" t="s">
        <v>5001</v>
      </c>
      <c r="B2037">
        <v>8.1535388371881207E-2</v>
      </c>
      <c r="C2037">
        <v>-7.4902080387817998E-3</v>
      </c>
      <c r="D2037">
        <v>-0.179997873141511</v>
      </c>
      <c r="E2037">
        <v>2.5679705067184099E-2</v>
      </c>
      <c r="F2037">
        <v>-0.29351594246323498</v>
      </c>
      <c r="G2037">
        <v>-0.26781039626961101</v>
      </c>
      <c r="H2037">
        <v>-0.20426509918859601</v>
      </c>
      <c r="I2037">
        <v>-0.166322146871416</v>
      </c>
      <c r="J2037">
        <v>-1.4600002023251299E-2</v>
      </c>
      <c r="K2037">
        <v>-0.188864074052874</v>
      </c>
      <c r="L2037">
        <v>9.0656303687332698E-2</v>
      </c>
      <c r="M2037">
        <v>4.8483778138952903E-2</v>
      </c>
      <c r="N2037">
        <v>-0.45676004858538</v>
      </c>
      <c r="O2037">
        <v>-0.29029248944882002</v>
      </c>
      <c r="P2037">
        <v>-0.263650841275201</v>
      </c>
      <c r="Q2037">
        <v>-0.33993073967160797</v>
      </c>
      <c r="R2037">
        <v>-0.46367339170748401</v>
      </c>
      <c r="S2037">
        <v>-0.28629872920612698</v>
      </c>
      <c r="T2037">
        <v>-0.27464731435722101</v>
      </c>
      <c r="U2037">
        <v>-0.33317989383324798</v>
      </c>
      <c r="V2037" s="8">
        <v>-0.232978396198215</v>
      </c>
      <c r="W2037" s="8">
        <v>-1.6080998562460001E-2</v>
      </c>
      <c r="X2037" s="9">
        <v>-0.33765852974525201</v>
      </c>
      <c r="Y2037" s="8">
        <v>-0.33944983227601999</v>
      </c>
      <c r="Z2037" s="8">
        <v>5.2080791433713997E-2</v>
      </c>
      <c r="AA2037" s="8">
        <v>0.98072576579127602</v>
      </c>
      <c r="AB2037" s="9">
        <v>1.36680420106766E-2</v>
      </c>
      <c r="AC2037" s="8">
        <v>1.7912813556242801E-2</v>
      </c>
      <c r="AD2037" s="1" t="s">
        <v>5001</v>
      </c>
      <c r="AE2037" s="1" t="s">
        <v>5002</v>
      </c>
      <c r="AF2037" s="1" t="s">
        <v>5003</v>
      </c>
      <c r="AH2037" s="10" t="s">
        <v>5003</v>
      </c>
      <c r="AN2037" s="21"/>
      <c r="AQ2037" s="1"/>
      <c r="AS2037" s="1" t="s">
        <v>77</v>
      </c>
      <c r="AT2037" s="1"/>
      <c r="AU2037" s="1" t="s">
        <v>77</v>
      </c>
      <c r="AV2037" s="1">
        <f t="shared" si="31"/>
        <v>1</v>
      </c>
    </row>
    <row r="2038" spans="1:48" ht="15.75" customHeight="1" x14ac:dyDescent="0.35">
      <c r="A2038" s="1" t="s">
        <v>5004</v>
      </c>
      <c r="B2038">
        <v>1.9850310967234702E-2</v>
      </c>
      <c r="C2038">
        <v>2.40440608568376E-3</v>
      </c>
      <c r="D2038">
        <v>-0.24300041640746001</v>
      </c>
      <c r="E2038">
        <v>8.9886538499255403E-2</v>
      </c>
      <c r="F2038">
        <v>-0.45090774615328399</v>
      </c>
      <c r="G2038">
        <v>-0.44863153195893701</v>
      </c>
      <c r="H2038">
        <v>-0.50127083813908901</v>
      </c>
      <c r="I2038">
        <v>-0.43027024334550801</v>
      </c>
      <c r="J2038">
        <v>-0.29837862822216199</v>
      </c>
      <c r="K2038">
        <v>-0.48604029958675699</v>
      </c>
      <c r="L2038">
        <v>-0.16920995613433301</v>
      </c>
      <c r="M2038">
        <v>-0.32784778289707101</v>
      </c>
      <c r="N2038">
        <v>-0.97222045176314198</v>
      </c>
      <c r="O2038">
        <v>-0.75989904172008604</v>
      </c>
      <c r="P2038">
        <v>-0.76892030129268396</v>
      </c>
      <c r="Q2038">
        <v>-0.86637351725591105</v>
      </c>
      <c r="R2038">
        <v>-0.73929784683567601</v>
      </c>
      <c r="S2038">
        <v>-0.43561034618175998</v>
      </c>
      <c r="T2038">
        <v>-0.484091370605852</v>
      </c>
      <c r="U2038">
        <v>-0.55153238825969098</v>
      </c>
      <c r="V2038" s="8">
        <v>-0.45777008989920498</v>
      </c>
      <c r="W2038" s="8">
        <v>-0.32036916671008098</v>
      </c>
      <c r="X2038" s="9">
        <v>-0.84185332800795598</v>
      </c>
      <c r="Y2038" s="8">
        <v>-0.552632987970745</v>
      </c>
      <c r="Z2038" s="8">
        <v>2.27017010294467E-2</v>
      </c>
      <c r="AA2038" s="8">
        <v>8.5665277730786998E-2</v>
      </c>
      <c r="AB2038" s="9">
        <v>1.00610644388519E-3</v>
      </c>
      <c r="AC2038" s="8">
        <v>8.7176681230348996E-2</v>
      </c>
      <c r="AD2038" s="1" t="s">
        <v>5004</v>
      </c>
      <c r="AE2038" s="1" t="s">
        <v>5004</v>
      </c>
      <c r="AF2038" s="1" t="s">
        <v>5005</v>
      </c>
      <c r="AH2038" s="10" t="s">
        <v>5005</v>
      </c>
      <c r="AN2038" s="21"/>
      <c r="AQ2038" s="1" t="s">
        <v>77</v>
      </c>
      <c r="AT2038" s="1" t="s">
        <v>77</v>
      </c>
      <c r="AV2038" s="1">
        <f t="shared" si="31"/>
        <v>4</v>
      </c>
    </row>
    <row r="2039" spans="1:48" ht="15.75" customHeight="1" x14ac:dyDescent="0.35">
      <c r="A2039" s="1" t="s">
        <v>5006</v>
      </c>
      <c r="B2039">
        <v>-1.0087849501327699E-2</v>
      </c>
      <c r="C2039">
        <v>-5.8958535527148997E-2</v>
      </c>
      <c r="D2039">
        <v>0.18395147956366301</v>
      </c>
      <c r="E2039">
        <v>-5.3657428176021003E-2</v>
      </c>
      <c r="F2039">
        <v>0.412913225315725</v>
      </c>
      <c r="G2039">
        <v>0.36664539011715003</v>
      </c>
      <c r="H2039">
        <v>0.383521489989265</v>
      </c>
      <c r="I2039">
        <v>0.37475279209609502</v>
      </c>
      <c r="J2039">
        <v>0.126629112523062</v>
      </c>
      <c r="K2039">
        <v>0.267463028551163</v>
      </c>
      <c r="L2039">
        <v>0.122412438250456</v>
      </c>
      <c r="M2039">
        <v>8.2875221341122199E-2</v>
      </c>
      <c r="N2039">
        <v>0.49975801459956998</v>
      </c>
      <c r="O2039">
        <v>0.44230233498343902</v>
      </c>
      <c r="P2039">
        <v>0.31474696418185599</v>
      </c>
      <c r="Q2039">
        <v>0.41939454025906497</v>
      </c>
      <c r="R2039">
        <v>0.38345623353181701</v>
      </c>
      <c r="S2039">
        <v>0.31200780570064801</v>
      </c>
      <c r="T2039">
        <v>0.16736228934289801</v>
      </c>
      <c r="U2039">
        <v>0.289375302694662</v>
      </c>
      <c r="V2039" s="8">
        <v>0.38445822437955901</v>
      </c>
      <c r="W2039" s="8">
        <v>0.149844950166451</v>
      </c>
      <c r="X2039" s="9">
        <v>0.41905046350598202</v>
      </c>
      <c r="Y2039" s="8">
        <v>0.28805040781750602</v>
      </c>
      <c r="Z2039" s="8">
        <v>1.88816728671162E-2</v>
      </c>
      <c r="AA2039" s="8">
        <v>0.23964503210337201</v>
      </c>
      <c r="AB2039" s="9">
        <v>5.7799178867729796E-3</v>
      </c>
      <c r="AC2039" s="8">
        <v>0.10978581321960899</v>
      </c>
      <c r="AD2039" s="1" t="s">
        <v>5006</v>
      </c>
      <c r="AE2039" s="1" t="s">
        <v>5006</v>
      </c>
      <c r="AF2039" s="1" t="s">
        <v>5007</v>
      </c>
      <c r="AH2039" s="10" t="s">
        <v>5007</v>
      </c>
      <c r="AN2039" s="21"/>
      <c r="AQ2039" s="1" t="s">
        <v>77</v>
      </c>
      <c r="AT2039" s="1" t="s">
        <v>77</v>
      </c>
      <c r="AV2039" s="1">
        <f t="shared" si="31"/>
        <v>4</v>
      </c>
    </row>
    <row r="2040" spans="1:48" ht="15.75" customHeight="1" x14ac:dyDescent="0.35">
      <c r="A2040" s="1" t="s">
        <v>5008</v>
      </c>
      <c r="B2040">
        <v>-7.5349958768389305E-2</v>
      </c>
      <c r="C2040">
        <v>-7.8423113879122305E-2</v>
      </c>
      <c r="D2040">
        <v>0.20408345717557599</v>
      </c>
      <c r="E2040">
        <v>-3.0055364653551402E-2</v>
      </c>
      <c r="F2040">
        <v>0.29207885207988799</v>
      </c>
      <c r="G2040">
        <v>0.27548115209926599</v>
      </c>
      <c r="H2040">
        <v>0.27781265691118601</v>
      </c>
      <c r="I2040">
        <v>0.26837729874902699</v>
      </c>
      <c r="J2040">
        <v>-4.6630800522803701E-3</v>
      </c>
      <c r="K2040">
        <v>0.20295704466333001</v>
      </c>
      <c r="L2040">
        <v>2.6638593572412699E-2</v>
      </c>
      <c r="M2040">
        <v>-2.56605107381109E-2</v>
      </c>
      <c r="N2040">
        <v>0.30772255874307503</v>
      </c>
      <c r="O2040">
        <v>8.4499228646744806E-2</v>
      </c>
      <c r="P2040">
        <v>8.9584397573024901E-2</v>
      </c>
      <c r="Q2040">
        <v>0.12832091914334601</v>
      </c>
      <c r="R2040">
        <v>0.272747209161605</v>
      </c>
      <c r="S2040">
        <v>5.0499637616588898E-2</v>
      </c>
      <c r="T2040">
        <v>4.2749445456127799E-2</v>
      </c>
      <c r="U2040">
        <v>9.5017422220979697E-2</v>
      </c>
      <c r="V2040" s="8">
        <v>0.27843748995984202</v>
      </c>
      <c r="W2040" s="8">
        <v>4.9818011861337899E-2</v>
      </c>
      <c r="X2040" s="9">
        <v>0.15253177602654699</v>
      </c>
      <c r="Y2040" s="8">
        <v>0.115253428613825</v>
      </c>
      <c r="Z2040" s="8">
        <v>5.6653784238478201E-2</v>
      </c>
      <c r="AA2040" s="8">
        <v>0.75658854611813497</v>
      </c>
      <c r="AB2040" s="9">
        <v>0.211291576805548</v>
      </c>
      <c r="AC2040" s="8">
        <v>0.50909397667022804</v>
      </c>
      <c r="AD2040" s="1" t="s">
        <v>5008</v>
      </c>
      <c r="AE2040" s="1" t="s">
        <v>5008</v>
      </c>
      <c r="AF2040" s="1" t="s">
        <v>5009</v>
      </c>
      <c r="AH2040" s="10" t="s">
        <v>5009</v>
      </c>
      <c r="AN2040" s="21"/>
      <c r="AU2040" s="1" t="s">
        <v>77</v>
      </c>
      <c r="AV2040" s="1">
        <f t="shared" si="31"/>
        <v>0</v>
      </c>
    </row>
    <row r="2041" spans="1:48" ht="15.75" customHeight="1" x14ac:dyDescent="0.35">
      <c r="A2041" s="1" t="s">
        <v>5010</v>
      </c>
      <c r="B2041">
        <v>8.5679481000748597E-2</v>
      </c>
      <c r="C2041">
        <v>3.96583723024381E-2</v>
      </c>
      <c r="D2041">
        <v>-0.116818116404416</v>
      </c>
      <c r="E2041">
        <v>2.3619917477077101E-2</v>
      </c>
      <c r="F2041">
        <v>0.19867991895384299</v>
      </c>
      <c r="G2041">
        <v>0.114500157272347</v>
      </c>
      <c r="H2041">
        <v>0.104198272170308</v>
      </c>
      <c r="I2041">
        <v>5.0585617499053499E-2</v>
      </c>
      <c r="J2041">
        <v>0.16405949792841201</v>
      </c>
      <c r="K2041">
        <v>0.103267617422634</v>
      </c>
      <c r="L2041">
        <v>0.112637120885081</v>
      </c>
      <c r="M2041">
        <v>0.10408831387900799</v>
      </c>
      <c r="N2041">
        <v>3.4630855294781799E-3</v>
      </c>
      <c r="O2041">
        <v>0.157779882331646</v>
      </c>
      <c r="P2041">
        <v>0.18170605486400199</v>
      </c>
      <c r="Q2041">
        <v>0.187837468782278</v>
      </c>
      <c r="R2041">
        <v>-9.8711458046477296E-2</v>
      </c>
      <c r="S2041">
        <v>2.6602361141500299E-2</v>
      </c>
      <c r="T2041">
        <v>7.1084172707222296E-2</v>
      </c>
      <c r="U2041">
        <v>5.5279387618819197E-2</v>
      </c>
      <c r="V2041" s="8">
        <v>0.116990991473888</v>
      </c>
      <c r="W2041" s="8">
        <v>0.121013137528784</v>
      </c>
      <c r="X2041" s="9">
        <v>0.13269662287685099</v>
      </c>
      <c r="Y2041" s="8">
        <v>1.35636158552661E-2</v>
      </c>
      <c r="Z2041" s="8">
        <v>0.15374080566787501</v>
      </c>
      <c r="AA2041" s="8">
        <v>0.18756236437464299</v>
      </c>
      <c r="AB2041" s="9">
        <v>0.148933875085351</v>
      </c>
      <c r="AC2041" s="8">
        <v>0.108817212503612</v>
      </c>
      <c r="AD2041" s="1" t="s">
        <v>5010</v>
      </c>
      <c r="AE2041" s="1" t="s">
        <v>5010</v>
      </c>
      <c r="AF2041" s="1" t="s">
        <v>5011</v>
      </c>
      <c r="AH2041" s="10" t="s">
        <v>5011</v>
      </c>
      <c r="AN2041" s="21"/>
      <c r="AU2041" s="1" t="s">
        <v>77</v>
      </c>
      <c r="AV2041" s="1">
        <f t="shared" si="31"/>
        <v>0</v>
      </c>
    </row>
    <row r="2042" spans="1:48" ht="15.75" customHeight="1" x14ac:dyDescent="0.35">
      <c r="A2042" s="1" t="s">
        <v>5012</v>
      </c>
      <c r="B2042">
        <v>1.66450311615189E-2</v>
      </c>
      <c r="C2042">
        <v>-0.159771097138903</v>
      </c>
      <c r="D2042">
        <v>0.183421445987973</v>
      </c>
      <c r="E2042">
        <v>2.90632122061215E-2</v>
      </c>
      <c r="F2042">
        <v>0.46749201824016001</v>
      </c>
      <c r="G2042">
        <v>0.51929822490115696</v>
      </c>
      <c r="H2042">
        <v>0.54178425488945403</v>
      </c>
      <c r="I2042">
        <v>0.67611972373102003</v>
      </c>
      <c r="J2042">
        <v>2.83438000907245E-2</v>
      </c>
      <c r="K2042">
        <v>0.200076739038136</v>
      </c>
      <c r="L2042">
        <v>6.0008727098579101E-2</v>
      </c>
      <c r="M2042">
        <v>1.1636688653954799E-2</v>
      </c>
      <c r="N2042">
        <v>0.77609735188485895</v>
      </c>
      <c r="O2042">
        <v>0.50269202672382396</v>
      </c>
      <c r="P2042">
        <v>0.42598338480705999</v>
      </c>
      <c r="Q2042">
        <v>0.55678687025163098</v>
      </c>
      <c r="R2042">
        <v>0.732264624761644</v>
      </c>
      <c r="S2042">
        <v>0.458684257202498</v>
      </c>
      <c r="T2042">
        <v>0.36800179959560902</v>
      </c>
      <c r="U2042">
        <v>0.51475752029347599</v>
      </c>
      <c r="V2042" s="8">
        <v>0.55117355544044799</v>
      </c>
      <c r="W2042" s="8">
        <v>7.5016488720348704E-2</v>
      </c>
      <c r="X2042" s="9">
        <v>0.565389908416843</v>
      </c>
      <c r="Y2042" s="8">
        <v>0.51842705046330695</v>
      </c>
      <c r="Z2042" s="8">
        <v>5.0139517862455201E-3</v>
      </c>
      <c r="AA2042" s="8">
        <v>0.66968063694959701</v>
      </c>
      <c r="AB2042" s="9">
        <v>5.9255946767061297E-3</v>
      </c>
      <c r="AC2042" s="8">
        <v>1.41728418233634E-2</v>
      </c>
      <c r="AD2042" s="1" t="s">
        <v>5012</v>
      </c>
      <c r="AE2042" s="1" t="s">
        <v>5012</v>
      </c>
      <c r="AF2042" s="1" t="s">
        <v>5013</v>
      </c>
      <c r="AH2042" s="10" t="s">
        <v>5013</v>
      </c>
      <c r="AN2042" s="21"/>
      <c r="AQ2042" s="1" t="s">
        <v>77</v>
      </c>
      <c r="AS2042" s="1" t="s">
        <v>77</v>
      </c>
      <c r="AT2042" s="1" t="s">
        <v>77</v>
      </c>
      <c r="AV2042" s="1">
        <f t="shared" si="31"/>
        <v>5</v>
      </c>
    </row>
    <row r="2043" spans="1:48" ht="15.75" customHeight="1" x14ac:dyDescent="0.35">
      <c r="A2043" s="1" t="s">
        <v>5014</v>
      </c>
      <c r="B2043">
        <v>-0.15922993283854101</v>
      </c>
      <c r="C2043">
        <v>8.0836316235085998E-2</v>
      </c>
      <c r="D2043">
        <v>-8.6470595320151403E-2</v>
      </c>
      <c r="E2043">
        <v>0.25728959876038499</v>
      </c>
      <c r="F2043">
        <v>0.13031989532670701</v>
      </c>
      <c r="G2043">
        <v>0.32154919502236301</v>
      </c>
      <c r="H2043">
        <v>0.35164374650180402</v>
      </c>
      <c r="I2043">
        <v>3.0324994969778502E-2</v>
      </c>
      <c r="J2043">
        <v>0.185412304837001</v>
      </c>
      <c r="K2043">
        <v>6.4811215025709995E-2</v>
      </c>
      <c r="L2043">
        <v>-8.1601558463545595E-2</v>
      </c>
      <c r="M2043">
        <v>-0.23145598179826499</v>
      </c>
      <c r="N2043">
        <v>0.513801340072088</v>
      </c>
      <c r="O2043">
        <v>0.24199771245412199</v>
      </c>
      <c r="P2043">
        <v>0.44039726907119697</v>
      </c>
      <c r="Q2043">
        <v>0.44492404614731601</v>
      </c>
      <c r="R2043">
        <v>0.52629688448374501</v>
      </c>
      <c r="S2043">
        <v>0.273826072843736</v>
      </c>
      <c r="T2043">
        <v>0.45162353044471498</v>
      </c>
      <c r="U2043">
        <v>0.475288373313204</v>
      </c>
      <c r="V2043" s="8">
        <v>0.20845945795516299</v>
      </c>
      <c r="W2043" s="8">
        <v>-1.5708505099774901E-2</v>
      </c>
      <c r="X2043" s="9">
        <v>0.41028009193618098</v>
      </c>
      <c r="Y2043" s="8">
        <v>0.43175871527135001</v>
      </c>
      <c r="Z2043" s="8">
        <v>0.25787864208970201</v>
      </c>
      <c r="AA2043" s="8">
        <v>0.870488181875822</v>
      </c>
      <c r="AB2043" s="9">
        <v>3.67626566685368E-2</v>
      </c>
      <c r="AC2043" s="8">
        <v>2.1891447764224501E-2</v>
      </c>
      <c r="AD2043" s="1" t="s">
        <v>5014</v>
      </c>
      <c r="AE2043" s="1" t="s">
        <v>5014</v>
      </c>
      <c r="AF2043" s="1" t="s">
        <v>5015</v>
      </c>
      <c r="AH2043" s="10" t="s">
        <v>5015</v>
      </c>
      <c r="AN2043" s="21"/>
      <c r="AS2043" s="1" t="s">
        <v>77</v>
      </c>
      <c r="AU2043" s="1" t="s">
        <v>77</v>
      </c>
      <c r="AV2043" s="1">
        <f t="shared" si="31"/>
        <v>1</v>
      </c>
    </row>
    <row r="2044" spans="1:48" ht="15.75" customHeight="1" x14ac:dyDescent="0.35">
      <c r="A2044" s="1" t="s">
        <v>5016</v>
      </c>
      <c r="B2044">
        <v>6.0849655798151901E-2</v>
      </c>
      <c r="C2044">
        <v>-6.5295029683632294E-2</v>
      </c>
      <c r="D2044">
        <v>0.110179361033215</v>
      </c>
      <c r="E2044">
        <v>-9.0872943018535796E-2</v>
      </c>
      <c r="F2044">
        <v>0.18127725695871799</v>
      </c>
      <c r="G2044">
        <v>0.20298892748526201</v>
      </c>
      <c r="H2044">
        <v>0.14604139095077501</v>
      </c>
      <c r="I2044">
        <v>4.0863444285759297E-2</v>
      </c>
      <c r="J2044">
        <v>0.118683281174915</v>
      </c>
      <c r="K2044">
        <v>5.4861676854088097E-2</v>
      </c>
      <c r="L2044">
        <v>0.19324108975721599</v>
      </c>
      <c r="M2044">
        <v>0.17158637257356699</v>
      </c>
      <c r="N2044">
        <v>0.17848457065325701</v>
      </c>
      <c r="O2044">
        <v>0.127633168565741</v>
      </c>
      <c r="P2044">
        <v>0.185218058241398</v>
      </c>
      <c r="Q2044">
        <v>0.19710375139623099</v>
      </c>
      <c r="R2044">
        <v>4.6546849769431603E-2</v>
      </c>
      <c r="S2044">
        <v>1.1065992792602401E-2</v>
      </c>
      <c r="T2044">
        <v>4.7698100702630697E-2</v>
      </c>
      <c r="U2044">
        <v>8.4099946959821203E-2</v>
      </c>
      <c r="V2044" s="8">
        <v>0.142792754920128</v>
      </c>
      <c r="W2044" s="8">
        <v>0.13459310508994701</v>
      </c>
      <c r="X2044" s="9">
        <v>0.17210988721415699</v>
      </c>
      <c r="Y2044" s="8">
        <v>4.7352722556121503E-2</v>
      </c>
      <c r="Z2044" s="8">
        <v>0.116581651907029</v>
      </c>
      <c r="AA2044" s="8">
        <v>0.17961259681105099</v>
      </c>
      <c r="AB2044" s="9">
        <v>6.8861102364048798E-2</v>
      </c>
      <c r="AC2044" s="8">
        <v>0.10462679832491401</v>
      </c>
      <c r="AD2044" s="1" t="s">
        <v>5016</v>
      </c>
      <c r="AE2044" s="1" t="s">
        <v>5016</v>
      </c>
      <c r="AF2044" s="1" t="s">
        <v>5017</v>
      </c>
      <c r="AH2044" s="10" t="s">
        <v>5017</v>
      </c>
      <c r="AI2044" t="s">
        <v>77</v>
      </c>
      <c r="AN2044" s="21"/>
      <c r="AU2044" s="1" t="s">
        <v>77</v>
      </c>
      <c r="AV2044" s="1">
        <f t="shared" si="31"/>
        <v>0</v>
      </c>
    </row>
    <row r="2045" spans="1:48" ht="15.75" customHeight="1" x14ac:dyDescent="0.35">
      <c r="A2045" s="1" t="s">
        <v>5018</v>
      </c>
      <c r="B2045">
        <v>-6.3138625078633201E-2</v>
      </c>
      <c r="C2045">
        <v>-0.51863720273245495</v>
      </c>
      <c r="D2045">
        <v>9.7228273624160005E-2</v>
      </c>
      <c r="E2045">
        <v>0.372565227658328</v>
      </c>
      <c r="F2045">
        <v>-0.24882313618420601</v>
      </c>
      <c r="G2045">
        <v>-0.13177704997937101</v>
      </c>
      <c r="H2045">
        <v>-5.9877371327013401E-2</v>
      </c>
      <c r="I2045">
        <v>-0.114983384116048</v>
      </c>
      <c r="J2045">
        <v>-0.100789645685029</v>
      </c>
      <c r="K2045">
        <v>-0.19440771457059999</v>
      </c>
      <c r="L2045">
        <v>-0.56701917823349401</v>
      </c>
      <c r="M2045">
        <v>0.25391907758558702</v>
      </c>
      <c r="N2045">
        <v>0.38181415001739499</v>
      </c>
      <c r="O2045">
        <v>0.15533729034617899</v>
      </c>
      <c r="P2045">
        <v>4.0264348673225599E-3</v>
      </c>
      <c r="Q2045">
        <v>-0.242753406862983</v>
      </c>
      <c r="R2045">
        <v>0.49387035465558199</v>
      </c>
      <c r="S2045">
        <v>0.300520507908213</v>
      </c>
      <c r="T2045">
        <v>0.125398647080456</v>
      </c>
      <c r="U2045">
        <v>-7.5384491533383599E-2</v>
      </c>
      <c r="V2045" s="8">
        <v>-0.13886523540165999</v>
      </c>
      <c r="W2045" s="8">
        <v>-0.152074365225884</v>
      </c>
      <c r="X2045" s="9">
        <v>7.4606117091978105E-2</v>
      </c>
      <c r="Y2045" s="8">
        <v>0.211101254527717</v>
      </c>
      <c r="Z2045" s="8">
        <v>0.67778146212053103</v>
      </c>
      <c r="AA2045" s="8">
        <v>0.77091750868364095</v>
      </c>
      <c r="AB2045" s="9">
        <v>0.74291683690238297</v>
      </c>
      <c r="AC2045" s="8">
        <v>0.202985716082422</v>
      </c>
      <c r="AD2045" s="1" t="s">
        <v>5018</v>
      </c>
      <c r="AE2045" s="1" t="s">
        <v>5018</v>
      </c>
      <c r="AF2045" s="1" t="s">
        <v>5019</v>
      </c>
      <c r="AH2045" s="10" t="s">
        <v>5019</v>
      </c>
      <c r="AN2045" s="21"/>
      <c r="AU2045" s="1" t="s">
        <v>77</v>
      </c>
      <c r="AV2045" s="1">
        <f t="shared" si="31"/>
        <v>0</v>
      </c>
    </row>
    <row r="2046" spans="1:48" ht="15.75" customHeight="1" x14ac:dyDescent="0.35">
      <c r="A2046" s="1" t="s">
        <v>5020</v>
      </c>
      <c r="B2046">
        <v>-6.0151822718700003E-2</v>
      </c>
      <c r="C2046">
        <v>-7.0532105725316999E-2</v>
      </c>
      <c r="D2046">
        <v>0.24646442862387</v>
      </c>
      <c r="E2046">
        <v>-9.75929178963785E-2</v>
      </c>
      <c r="F2046">
        <v>0.17090195929868901</v>
      </c>
      <c r="G2046">
        <v>0.25104220183235199</v>
      </c>
      <c r="H2046">
        <v>0.15200409173983501</v>
      </c>
      <c r="I2046">
        <v>0.21385456892969301</v>
      </c>
      <c r="J2046">
        <v>0.13465689946840201</v>
      </c>
      <c r="K2046">
        <v>0.38985064876560799</v>
      </c>
      <c r="L2046">
        <v>0.23256472217510599</v>
      </c>
      <c r="M2046">
        <v>0.12818991942206701</v>
      </c>
      <c r="N2046">
        <v>0.44477599864920597</v>
      </c>
      <c r="O2046">
        <v>0.2512316529227</v>
      </c>
      <c r="P2046">
        <v>0.242047595140535</v>
      </c>
      <c r="Q2046">
        <v>0.36826950176430101</v>
      </c>
      <c r="R2046">
        <v>0.25767122210762899</v>
      </c>
      <c r="S2046">
        <v>4.5164693763716499E-2</v>
      </c>
      <c r="T2046">
        <v>1.09411203452708E-2</v>
      </c>
      <c r="U2046">
        <v>0.148183433744036</v>
      </c>
      <c r="V2046" s="8">
        <v>0.19695070545014201</v>
      </c>
      <c r="W2046" s="8">
        <v>0.221315547457796</v>
      </c>
      <c r="X2046" s="9">
        <v>0.32658118711918499</v>
      </c>
      <c r="Y2046" s="8">
        <v>0.115490117490163</v>
      </c>
      <c r="Z2046" s="8">
        <v>0.15625817515476501</v>
      </c>
      <c r="AA2046" s="8">
        <v>0.19496715728950401</v>
      </c>
      <c r="AB2046" s="9">
        <v>4.2461564498277302E-2</v>
      </c>
      <c r="AC2046" s="8">
        <v>0.33432553189873099</v>
      </c>
      <c r="AD2046" s="1" t="s">
        <v>5020</v>
      </c>
      <c r="AE2046" s="1" t="s">
        <v>5020</v>
      </c>
      <c r="AF2046" s="1" t="s">
        <v>5021</v>
      </c>
      <c r="AH2046" s="10" t="s">
        <v>5021</v>
      </c>
      <c r="AN2046" s="21"/>
      <c r="AU2046" s="1" t="s">
        <v>77</v>
      </c>
      <c r="AV2046" s="1">
        <f t="shared" si="31"/>
        <v>0</v>
      </c>
    </row>
    <row r="2047" spans="1:48" ht="15.75" customHeight="1" x14ac:dyDescent="0.35">
      <c r="A2047" s="1" t="s">
        <v>5022</v>
      </c>
      <c r="B2047">
        <v>-7.7345797393317799E-3</v>
      </c>
      <c r="C2047">
        <v>-0.15633564954124099</v>
      </c>
      <c r="D2047">
        <v>-4.1896589298647403E-2</v>
      </c>
      <c r="E2047">
        <v>1.1702748605695E-2</v>
      </c>
      <c r="F2047">
        <v>-0.74409887852787804</v>
      </c>
      <c r="G2047">
        <v>-0.83220019140218104</v>
      </c>
      <c r="H2047">
        <v>-0.92962774219243505</v>
      </c>
      <c r="I2047">
        <v>-1.05087723581703</v>
      </c>
      <c r="J2047">
        <v>-1.26520106754807</v>
      </c>
      <c r="K2047">
        <v>-1.0411321716241999</v>
      </c>
      <c r="L2047">
        <v>-0.80429589211296404</v>
      </c>
      <c r="M2047">
        <v>-0.80571221698300699</v>
      </c>
      <c r="N2047">
        <v>-0.88211797438703998</v>
      </c>
      <c r="O2047">
        <v>-1.1019118013001901</v>
      </c>
      <c r="P2047">
        <v>-1.1248717379125399</v>
      </c>
      <c r="Q2047">
        <v>-1.03474210896494</v>
      </c>
      <c r="R2047">
        <v>-6.1298623784496097E-2</v>
      </c>
      <c r="S2047">
        <v>-9.2591375716985197E-2</v>
      </c>
      <c r="T2047">
        <v>-0.22831489635077601</v>
      </c>
      <c r="U2047">
        <v>-1.5824944943627701E-2</v>
      </c>
      <c r="V2047" s="8">
        <v>-0.88920101198488199</v>
      </c>
      <c r="W2047" s="8">
        <v>-0.97908533706706102</v>
      </c>
      <c r="X2047" s="9">
        <v>-1.0359109056411799</v>
      </c>
      <c r="Y2047" s="8">
        <v>-9.9507460198971498E-2</v>
      </c>
      <c r="Z2047" s="8">
        <v>8.9419673975753701E-4</v>
      </c>
      <c r="AA2047" s="8">
        <v>1.23762933584129E-2</v>
      </c>
      <c r="AB2047" s="9">
        <v>2.1015362573819201E-4</v>
      </c>
      <c r="AC2047" s="8">
        <v>6.6450590951440897E-3</v>
      </c>
      <c r="AD2047" s="1" t="s">
        <v>5022</v>
      </c>
      <c r="AE2047" s="1" t="s">
        <v>5023</v>
      </c>
      <c r="AF2047" s="1" t="s">
        <v>5024</v>
      </c>
      <c r="AH2047" s="10" t="s">
        <v>5024</v>
      </c>
      <c r="AN2047" s="21"/>
      <c r="AQ2047" s="1" t="s">
        <v>77</v>
      </c>
      <c r="AR2047" s="1" t="s">
        <v>77</v>
      </c>
      <c r="AU2047" s="1" t="s">
        <v>77</v>
      </c>
      <c r="AV2047" s="1">
        <f t="shared" si="31"/>
        <v>6</v>
      </c>
    </row>
    <row r="2048" spans="1:48" ht="15.75" customHeight="1" x14ac:dyDescent="0.35">
      <c r="A2048" s="1" t="s">
        <v>5025</v>
      </c>
      <c r="B2048">
        <v>-3.37174790935113E-3</v>
      </c>
      <c r="C2048">
        <v>0.102025372760096</v>
      </c>
      <c r="D2048">
        <v>-0.16804804444410101</v>
      </c>
      <c r="E2048">
        <v>3.7121734000108299E-2</v>
      </c>
      <c r="F2048">
        <v>-0.102825975445865</v>
      </c>
      <c r="G2048">
        <v>-4.8093845137616997E-2</v>
      </c>
      <c r="H2048">
        <v>-0.205353499754764</v>
      </c>
      <c r="I2048">
        <v>-9.2016018302050903E-2</v>
      </c>
      <c r="J2048">
        <v>4.5028674736235001E-2</v>
      </c>
      <c r="K2048">
        <v>-0.116698611281353</v>
      </c>
      <c r="L2048">
        <v>3.0881886584414601E-2</v>
      </c>
      <c r="M2048">
        <v>5.8312025628367202E-2</v>
      </c>
      <c r="N2048">
        <v>-0.34651274736903598</v>
      </c>
      <c r="O2048">
        <v>-0.231852827258266</v>
      </c>
      <c r="P2048">
        <v>-9.8759182330638698E-2</v>
      </c>
      <c r="Q2048">
        <v>-0.34973052560631301</v>
      </c>
      <c r="R2048">
        <v>-0.36537152832245001</v>
      </c>
      <c r="S2048">
        <v>-0.24290804788635201</v>
      </c>
      <c r="T2048">
        <v>-0.124644994162664</v>
      </c>
      <c r="U2048">
        <v>-0.35708182760892099</v>
      </c>
      <c r="V2048" s="8">
        <v>-0.11207233466007401</v>
      </c>
      <c r="W2048" s="8">
        <v>4.3809939169158502E-3</v>
      </c>
      <c r="X2048" s="9">
        <v>-0.25671382064106402</v>
      </c>
      <c r="Y2048" s="8">
        <v>-0.272501599495097</v>
      </c>
      <c r="Z2048" s="8">
        <v>0.26199060150294301</v>
      </c>
      <c r="AA2048" s="8">
        <v>0.92702053151844499</v>
      </c>
      <c r="AB2048" s="9">
        <v>4.9748328745166701E-2</v>
      </c>
      <c r="AC2048" s="8">
        <v>2.3090599404069101E-2</v>
      </c>
      <c r="AD2048" s="1" t="s">
        <v>5025</v>
      </c>
      <c r="AE2048" s="1" t="s">
        <v>5026</v>
      </c>
      <c r="AF2048" s="1" t="s">
        <v>5027</v>
      </c>
      <c r="AH2048" s="10" t="s">
        <v>5027</v>
      </c>
      <c r="AN2048" s="21"/>
      <c r="AS2048" s="1" t="s">
        <v>77</v>
      </c>
      <c r="AU2048" s="1" t="s">
        <v>77</v>
      </c>
      <c r="AV2048" s="1">
        <f t="shared" si="31"/>
        <v>1</v>
      </c>
    </row>
    <row r="2049" spans="1:48" ht="15.75" customHeight="1" x14ac:dyDescent="0.35">
      <c r="A2049" s="1" t="s">
        <v>5028</v>
      </c>
      <c r="B2049">
        <v>-6.9488150861389694E-2</v>
      </c>
      <c r="C2049">
        <v>3.56750228500946E-2</v>
      </c>
      <c r="D2049">
        <v>-8.1240071566321195E-2</v>
      </c>
      <c r="E2049">
        <v>-3.3810858016838898E-2</v>
      </c>
      <c r="F2049">
        <v>-0.78950360890794102</v>
      </c>
      <c r="G2049">
        <v>-0.82350640764178595</v>
      </c>
      <c r="H2049">
        <v>-0.69671413824933603</v>
      </c>
      <c r="I2049">
        <v>-0.80877635698625405</v>
      </c>
      <c r="J2049">
        <v>-0.77789611688980798</v>
      </c>
      <c r="K2049">
        <v>-0.90322301938651794</v>
      </c>
      <c r="L2049">
        <v>-0.88199990432693998</v>
      </c>
      <c r="M2049">
        <v>-0.80552219964515803</v>
      </c>
      <c r="N2049">
        <v>-0.98621842897400502</v>
      </c>
      <c r="O2049">
        <v>-0.93629121361205003</v>
      </c>
      <c r="P2049">
        <v>-0.81771453367553604</v>
      </c>
      <c r="Q2049">
        <v>-1.05869450439413</v>
      </c>
      <c r="R2049">
        <v>-0.23583255198681299</v>
      </c>
      <c r="S2049">
        <v>-0.10742311342067599</v>
      </c>
      <c r="T2049">
        <v>-5.2160951408693E-2</v>
      </c>
      <c r="U2049">
        <v>-0.16982336293535599</v>
      </c>
      <c r="V2049" s="8">
        <v>-0.77962512794632899</v>
      </c>
      <c r="W2049" s="8">
        <v>-0.84216031006210601</v>
      </c>
      <c r="X2049" s="9">
        <v>-0.94972967016393095</v>
      </c>
      <c r="Y2049" s="8">
        <v>-0.14130999493788499</v>
      </c>
      <c r="Z2049" s="8">
        <v>5.8890840720936201E-5</v>
      </c>
      <c r="AA2049" s="8">
        <v>1.68531733140774E-4</v>
      </c>
      <c r="AB2049" s="9">
        <v>3.4516224022003802E-4</v>
      </c>
      <c r="AC2049" s="8">
        <v>2.5191886425293903E-4</v>
      </c>
      <c r="AD2049" s="1" t="s">
        <v>5028</v>
      </c>
      <c r="AE2049" s="1" t="s">
        <v>5028</v>
      </c>
      <c r="AF2049" s="1" t="s">
        <v>5029</v>
      </c>
      <c r="AH2049" s="10" t="s">
        <v>5029</v>
      </c>
      <c r="AN2049" s="21"/>
      <c r="AQ2049" s="1" t="s">
        <v>77</v>
      </c>
      <c r="AR2049" s="1" t="s">
        <v>77</v>
      </c>
      <c r="AU2049" s="1" t="s">
        <v>77</v>
      </c>
      <c r="AV2049" s="1">
        <f t="shared" si="31"/>
        <v>6</v>
      </c>
    </row>
    <row r="2050" spans="1:48" ht="15.75" customHeight="1" x14ac:dyDescent="0.35">
      <c r="A2050" s="1" t="s">
        <v>5030</v>
      </c>
      <c r="B2050">
        <v>3.0324078609082501E-2</v>
      </c>
      <c r="C2050">
        <v>-0.27522929164927501</v>
      </c>
      <c r="D2050">
        <v>5.4800351426021396E-3</v>
      </c>
      <c r="E2050">
        <v>0.186535223455674</v>
      </c>
      <c r="F2050">
        <v>0.129142315302608</v>
      </c>
      <c r="G2050">
        <v>0.13016185347976</v>
      </c>
      <c r="H2050">
        <v>0.1099740102049</v>
      </c>
      <c r="I2050">
        <v>0.11380614218440301</v>
      </c>
      <c r="J2050">
        <v>-2.85850515382652E-2</v>
      </c>
      <c r="K2050">
        <v>2.6330632550534E-2</v>
      </c>
      <c r="L2050">
        <v>-0.30974172805151001</v>
      </c>
      <c r="M2050">
        <v>-1.9272505721747601E-2</v>
      </c>
      <c r="N2050">
        <v>-0.20645370516432901</v>
      </c>
      <c r="O2050">
        <v>-1.15231339860433E-2</v>
      </c>
      <c r="P2050">
        <v>-0.23147619344600101</v>
      </c>
      <c r="Q2050">
        <v>-0.16782174194986099</v>
      </c>
      <c r="R2050">
        <v>-0.13300988344852799</v>
      </c>
      <c r="S2050">
        <v>8.1384510353108397E-2</v>
      </c>
      <c r="T2050">
        <v>-0.16958192365729599</v>
      </c>
      <c r="U2050">
        <v>-6.5582160948737006E-2</v>
      </c>
      <c r="V2050" s="8">
        <v>0.120771080292918</v>
      </c>
      <c r="W2050" s="8">
        <v>-8.2817163190247303E-2</v>
      </c>
      <c r="X2050" s="9">
        <v>-0.15431869363655901</v>
      </c>
      <c r="Y2050" s="8">
        <v>-7.1697364425363203E-2</v>
      </c>
      <c r="Z2050" s="8">
        <v>0.34946991884600498</v>
      </c>
      <c r="AA2050" s="8">
        <v>0.73559399205287201</v>
      </c>
      <c r="AB2050" s="9">
        <v>0.34882353086163698</v>
      </c>
      <c r="AC2050" s="8">
        <v>0.93302401243865096</v>
      </c>
      <c r="AD2050" s="1" t="s">
        <v>5030</v>
      </c>
      <c r="AE2050" s="1" t="s">
        <v>5030</v>
      </c>
      <c r="AF2050" s="1" t="s">
        <v>5031</v>
      </c>
      <c r="AH2050" s="10" t="s">
        <v>5031</v>
      </c>
      <c r="AN2050" s="21"/>
      <c r="AU2050" s="1" t="s">
        <v>77</v>
      </c>
      <c r="AV2050" s="1">
        <f t="shared" ref="AV2050:AV2113" si="32">IF(AQ2050="+",IF(AR2050="+",IF(AS2050="+",7,6),IF(AS2050="+",5,4)),IF(AR2050="+",IF(AS2050="+",3,2),IF(AS2050="+",1,0)))</f>
        <v>0</v>
      </c>
    </row>
    <row r="2051" spans="1:48" ht="15.75" customHeight="1" x14ac:dyDescent="0.35">
      <c r="A2051" s="1" t="s">
        <v>5032</v>
      </c>
      <c r="B2051">
        <v>-9.59001162845253E-2</v>
      </c>
      <c r="C2051">
        <v>-7.2349054081025696E-2</v>
      </c>
      <c r="D2051">
        <v>0.10696701200168</v>
      </c>
      <c r="E2051">
        <v>-1.1409574809780399E-2</v>
      </c>
      <c r="F2051">
        <v>-0.18959378790814099</v>
      </c>
      <c r="G2051">
        <v>-0.22317522556851699</v>
      </c>
      <c r="H2051">
        <v>-0.12838027278901701</v>
      </c>
      <c r="I2051">
        <v>-0.12556211409297899</v>
      </c>
      <c r="J2051">
        <v>1.93151713266964E-3</v>
      </c>
      <c r="K2051">
        <v>-3.4428464159101099E-2</v>
      </c>
      <c r="L2051">
        <v>-0.10984956243307301</v>
      </c>
      <c r="M2051">
        <v>-8.0342615944263396E-2</v>
      </c>
      <c r="N2051">
        <v>-7.1451148395880099E-2</v>
      </c>
      <c r="O2051">
        <v>-0.15557598326996899</v>
      </c>
      <c r="P2051">
        <v>-0.116638480477101</v>
      </c>
      <c r="Q2051">
        <v>-0.22142727642179399</v>
      </c>
      <c r="R2051">
        <v>-2.64408000145567E-2</v>
      </c>
      <c r="S2051">
        <v>-9.0615504966040303E-2</v>
      </c>
      <c r="T2051">
        <v>-7.83236211385758E-2</v>
      </c>
      <c r="U2051">
        <v>-0.151873563123535</v>
      </c>
      <c r="V2051" s="8">
        <v>-0.16667785008966399</v>
      </c>
      <c r="W2051" s="8">
        <v>-5.5672281350942099E-2</v>
      </c>
      <c r="X2051" s="9">
        <v>-0.14127322214118601</v>
      </c>
      <c r="Y2051" s="8">
        <v>-8.6813372310677095E-2</v>
      </c>
      <c r="Z2051" s="8">
        <v>7.6028792855828697E-2</v>
      </c>
      <c r="AA2051" s="8">
        <v>0.65982572234093295</v>
      </c>
      <c r="AB2051" s="9">
        <v>0.12553889979431401</v>
      </c>
      <c r="AC2051" s="8">
        <v>0.50943766675590596</v>
      </c>
      <c r="AD2051" s="1" t="s">
        <v>5032</v>
      </c>
      <c r="AE2051" s="1" t="s">
        <v>5032</v>
      </c>
      <c r="AF2051" s="1" t="s">
        <v>5033</v>
      </c>
      <c r="AH2051" s="10" t="s">
        <v>5033</v>
      </c>
      <c r="AN2051" s="21"/>
      <c r="AU2051" s="1" t="s">
        <v>77</v>
      </c>
      <c r="AV2051" s="1">
        <f t="shared" si="32"/>
        <v>0</v>
      </c>
    </row>
    <row r="2052" spans="1:48" ht="15.75" customHeight="1" x14ac:dyDescent="0.35">
      <c r="A2052" s="1" t="s">
        <v>5034</v>
      </c>
      <c r="B2052">
        <v>-5.2404421201662901E-2</v>
      </c>
      <c r="C2052">
        <v>-5.5976069486713999E-2</v>
      </c>
      <c r="D2052">
        <v>8.2879009391634006E-2</v>
      </c>
      <c r="E2052">
        <v>-4.9825202300077802E-2</v>
      </c>
      <c r="F2052">
        <v>-5.5008896492814201E-2</v>
      </c>
      <c r="G2052">
        <v>-4.1234547853619699E-2</v>
      </c>
      <c r="H2052">
        <v>-8.1571032791010994E-2</v>
      </c>
      <c r="I2052">
        <v>2.1192321747747201E-2</v>
      </c>
      <c r="J2052">
        <v>-3.7259111501244002E-2</v>
      </c>
      <c r="K2052">
        <v>6.3279007310808197E-2</v>
      </c>
      <c r="L2052">
        <v>-4.0026335332258897E-2</v>
      </c>
      <c r="M2052">
        <v>-5.8992695129073201E-2</v>
      </c>
      <c r="N2052">
        <v>-6.3089369694222394E-2</v>
      </c>
      <c r="O2052">
        <v>-8.7604167177119704E-2</v>
      </c>
      <c r="P2052">
        <v>-0.152038552253664</v>
      </c>
      <c r="Q2052">
        <v>-0.11009934248363699</v>
      </c>
      <c r="R2052">
        <v>-5.11409048750796E-2</v>
      </c>
      <c r="S2052">
        <v>-6.16493539975956E-2</v>
      </c>
      <c r="T2052">
        <v>-0.14517744897621801</v>
      </c>
      <c r="U2052">
        <v>-7.8354866025925493E-2</v>
      </c>
      <c r="V2052" s="8">
        <v>-3.9155538847424398E-2</v>
      </c>
      <c r="W2052" s="8">
        <v>-1.8249783662941998E-2</v>
      </c>
      <c r="X2052" s="9">
        <v>-0.103207857902161</v>
      </c>
      <c r="Y2052" s="8">
        <v>-8.4080643468704905E-2</v>
      </c>
      <c r="Z2052" s="8">
        <v>0.70750156933362596</v>
      </c>
      <c r="AA2052" s="8">
        <v>0.99325610236472806</v>
      </c>
      <c r="AB2052" s="9">
        <v>0.14276225757322999</v>
      </c>
      <c r="AC2052" s="8">
        <v>0.17293941624364301</v>
      </c>
      <c r="AD2052" s="1" t="s">
        <v>5034</v>
      </c>
      <c r="AE2052" s="1" t="s">
        <v>5035</v>
      </c>
      <c r="AF2052" s="1" t="s">
        <v>5036</v>
      </c>
      <c r="AH2052" s="10" t="s">
        <v>5036</v>
      </c>
      <c r="AN2052" s="21"/>
      <c r="AU2052" s="1" t="s">
        <v>77</v>
      </c>
      <c r="AV2052" s="1">
        <f t="shared" si="32"/>
        <v>0</v>
      </c>
    </row>
    <row r="2053" spans="1:48" ht="15.75" customHeight="1" x14ac:dyDescent="0.35">
      <c r="A2053" s="1" t="s">
        <v>5037</v>
      </c>
      <c r="B2053">
        <v>1.24617148123665E-3</v>
      </c>
      <c r="C2053">
        <v>2.77881626748041E-2</v>
      </c>
      <c r="D2053" s="14">
        <v>5.8266352499919398E-5</v>
      </c>
      <c r="E2053">
        <v>3.15322248714935E-2</v>
      </c>
      <c r="F2053">
        <v>0.189861633409312</v>
      </c>
      <c r="G2053">
        <v>0.16147927071833101</v>
      </c>
      <c r="H2053">
        <v>0.19870511592089801</v>
      </c>
      <c r="I2053">
        <v>0.15703447786980099</v>
      </c>
      <c r="J2053">
        <v>4.3452316745092402E-2</v>
      </c>
      <c r="K2053">
        <v>0.21369406509576799</v>
      </c>
      <c r="L2053">
        <v>0.227054335768171</v>
      </c>
      <c r="M2053">
        <v>3.4199417617114099E-2</v>
      </c>
      <c r="N2053">
        <v>0.30121419605410799</v>
      </c>
      <c r="O2053">
        <v>0.338677807970863</v>
      </c>
      <c r="P2053">
        <v>0.209219881042496</v>
      </c>
      <c r="Q2053">
        <v>0.34764997259666303</v>
      </c>
      <c r="R2053">
        <v>0.191071890904945</v>
      </c>
      <c r="S2053">
        <v>0.221475728600355</v>
      </c>
      <c r="T2053">
        <v>8.4720077559607601E-2</v>
      </c>
      <c r="U2053">
        <v>0.23562225164123099</v>
      </c>
      <c r="V2053" s="8">
        <v>0.17677012447958501</v>
      </c>
      <c r="W2053" s="8">
        <v>0.12960003380653601</v>
      </c>
      <c r="X2053" s="9">
        <v>0.29919046441603298</v>
      </c>
      <c r="Y2053" s="8">
        <v>0.183222487176535</v>
      </c>
      <c r="Z2053" s="8">
        <v>2.62074720375987E-4</v>
      </c>
      <c r="AA2053" s="8">
        <v>0.25247584205977502</v>
      </c>
      <c r="AB2053" s="9">
        <v>6.1572417391352399E-3</v>
      </c>
      <c r="AC2053" s="8">
        <v>0.52203777723247602</v>
      </c>
      <c r="AD2053" s="1" t="s">
        <v>5037</v>
      </c>
      <c r="AE2053" s="1" t="s">
        <v>5037</v>
      </c>
      <c r="AF2053" s="1" t="s">
        <v>5038</v>
      </c>
      <c r="AH2053" s="10" t="s">
        <v>5038</v>
      </c>
      <c r="AI2053" t="s">
        <v>77</v>
      </c>
      <c r="AJ2053" t="s">
        <v>77</v>
      </c>
      <c r="AK2053" t="s">
        <v>77</v>
      </c>
      <c r="AM2053" t="s">
        <v>77</v>
      </c>
      <c r="AN2053" s="21"/>
      <c r="AO2053" t="s">
        <v>77</v>
      </c>
      <c r="AU2053" s="1" t="s">
        <v>77</v>
      </c>
      <c r="AV2053" s="1">
        <f t="shared" si="32"/>
        <v>0</v>
      </c>
    </row>
    <row r="2054" spans="1:48" ht="15.75" customHeight="1" x14ac:dyDescent="0.35">
      <c r="A2054" s="1" t="s">
        <v>5039</v>
      </c>
      <c r="B2054">
        <v>-1.65772811192E-2</v>
      </c>
      <c r="C2054">
        <v>-4.1902512302590303E-2</v>
      </c>
      <c r="D2054">
        <v>9.9979384160618107E-2</v>
      </c>
      <c r="E2054">
        <v>-4.3367973389482799E-3</v>
      </c>
      <c r="F2054">
        <v>0.15023088266218401</v>
      </c>
      <c r="G2054">
        <v>0.200735382584251</v>
      </c>
      <c r="H2054">
        <v>0.17114953662393501</v>
      </c>
      <c r="I2054">
        <v>8.5185307194320298E-2</v>
      </c>
      <c r="J2054">
        <v>0.264053735795304</v>
      </c>
      <c r="K2054">
        <v>0.13707410310645499</v>
      </c>
      <c r="L2054">
        <v>0.18181531909399001</v>
      </c>
      <c r="M2054">
        <v>0.177307993109319</v>
      </c>
      <c r="N2054">
        <v>0.246066414614559</v>
      </c>
      <c r="O2054">
        <v>0.25492882679930801</v>
      </c>
      <c r="P2054">
        <v>0.40041013692899602</v>
      </c>
      <c r="Q2054">
        <v>0.37699416072408998</v>
      </c>
      <c r="R2054">
        <v>7.5787897243786706E-2</v>
      </c>
      <c r="S2054">
        <v>7.1976841548591006E-2</v>
      </c>
      <c r="T2054">
        <v>0.22699829886265499</v>
      </c>
      <c r="U2054">
        <v>0.20154743372709899</v>
      </c>
      <c r="V2054" s="8">
        <v>0.15182527726617201</v>
      </c>
      <c r="W2054" s="8">
        <v>0.19006278777626701</v>
      </c>
      <c r="X2054" s="9">
        <v>0.31959988476673801</v>
      </c>
      <c r="Y2054" s="8">
        <v>0.144077617845533</v>
      </c>
      <c r="Z2054" s="8">
        <v>3.1342384264113399E-2</v>
      </c>
      <c r="AA2054" s="8">
        <v>2.3934289021389499E-2</v>
      </c>
      <c r="AB2054" s="9">
        <v>4.0197206883696296E-3</v>
      </c>
      <c r="AC2054" s="8">
        <v>0.48281594342686401</v>
      </c>
      <c r="AD2054" s="1" t="s">
        <v>5039</v>
      </c>
      <c r="AE2054" s="1" t="s">
        <v>5039</v>
      </c>
      <c r="AF2054" s="1" t="s">
        <v>5040</v>
      </c>
      <c r="AH2054" s="10" t="s">
        <v>5040</v>
      </c>
      <c r="AN2054" s="21"/>
      <c r="AU2054" s="1" t="s">
        <v>77</v>
      </c>
      <c r="AV2054" s="1">
        <f t="shared" si="32"/>
        <v>0</v>
      </c>
    </row>
    <row r="2055" spans="1:48" ht="15.75" customHeight="1" x14ac:dyDescent="0.35">
      <c r="A2055" s="1" t="s">
        <v>5041</v>
      </c>
      <c r="B2055">
        <v>-0.152023017545099</v>
      </c>
      <c r="C2055">
        <v>-9.0442094388582195E-2</v>
      </c>
      <c r="D2055">
        <v>0.16078267165151999</v>
      </c>
      <c r="E2055">
        <v>1.1377644802238501E-2</v>
      </c>
      <c r="F2055">
        <v>4.5840198247296599E-2</v>
      </c>
      <c r="G2055">
        <v>-2.80908421717081E-2</v>
      </c>
      <c r="H2055">
        <v>3.1121110131260101E-3</v>
      </c>
      <c r="I2055">
        <v>-7.12045631308829E-2</v>
      </c>
      <c r="J2055">
        <v>-0.10816651409697201</v>
      </c>
      <c r="K2055">
        <v>0.16346170521706199</v>
      </c>
      <c r="L2055">
        <v>-3.01260318218852E-2</v>
      </c>
      <c r="M2055">
        <v>-2.10329878659818E-2</v>
      </c>
      <c r="N2055">
        <v>0.16387504973368899</v>
      </c>
      <c r="O2055">
        <v>-0.103167694717705</v>
      </c>
      <c r="P2055">
        <v>-0.23829126550933599</v>
      </c>
      <c r="Q2055">
        <v>3.8631102185515298E-2</v>
      </c>
      <c r="R2055">
        <v>0.161296789228356</v>
      </c>
      <c r="S2055">
        <v>-9.2740449538255207E-2</v>
      </c>
      <c r="T2055">
        <v>-0.24231011897791799</v>
      </c>
      <c r="U2055">
        <v>5.3802091778612997E-2</v>
      </c>
      <c r="V2055" s="8">
        <v>-1.2585774010542099E-2</v>
      </c>
      <c r="W2055" s="8">
        <v>1.0340428580556101E-3</v>
      </c>
      <c r="X2055" s="9">
        <v>-3.4738202076959303E-2</v>
      </c>
      <c r="Y2055" s="8">
        <v>-2.9987921877301E-2</v>
      </c>
      <c r="Z2055" s="8">
        <v>0.96162066388355505</v>
      </c>
      <c r="AA2055" s="8">
        <v>0.91418886387851706</v>
      </c>
      <c r="AB2055" s="9">
        <v>0.91723724169699306</v>
      </c>
      <c r="AC2055" s="8">
        <v>0.82684500815564199</v>
      </c>
      <c r="AD2055" s="1" t="s">
        <v>5041</v>
      </c>
      <c r="AE2055" s="1" t="s">
        <v>5041</v>
      </c>
      <c r="AF2055" s="1" t="s">
        <v>5042</v>
      </c>
      <c r="AH2055" s="10" t="s">
        <v>5042</v>
      </c>
      <c r="AN2055" s="21"/>
      <c r="AU2055" s="1" t="s">
        <v>77</v>
      </c>
      <c r="AV2055" s="1">
        <f t="shared" si="32"/>
        <v>0</v>
      </c>
    </row>
    <row r="2056" spans="1:48" ht="15.75" customHeight="1" x14ac:dyDescent="0.35">
      <c r="A2056" s="1" t="s">
        <v>5043</v>
      </c>
      <c r="B2056">
        <v>-0.179320611186184</v>
      </c>
      <c r="C2056">
        <v>0.10810680354015501</v>
      </c>
      <c r="D2056">
        <v>2.1902835978374498E-2</v>
      </c>
      <c r="E2056">
        <v>-7.4147521791647394E-2</v>
      </c>
      <c r="F2056">
        <v>-0.34968213665460801</v>
      </c>
      <c r="G2056">
        <v>-0.49805062380430698</v>
      </c>
      <c r="H2056">
        <v>-0.63645724481777</v>
      </c>
      <c r="I2056">
        <v>-0.60987909119555395</v>
      </c>
      <c r="J2056">
        <v>-0.45948957200982399</v>
      </c>
      <c r="K2056">
        <v>-0.50081346448271402</v>
      </c>
      <c r="L2056">
        <v>-0.58270812806062999</v>
      </c>
      <c r="M2056">
        <v>-0.35356468498448401</v>
      </c>
      <c r="N2056">
        <v>-0.44774009955288901</v>
      </c>
      <c r="O2056">
        <v>-0.61172710666013197</v>
      </c>
      <c r="P2056">
        <v>-0.55323101567098898</v>
      </c>
      <c r="Q2056">
        <v>-0.60429395038675404</v>
      </c>
      <c r="R2056">
        <v>-4.6570171357146403E-3</v>
      </c>
      <c r="S2056">
        <v>-0.14468723788226201</v>
      </c>
      <c r="T2056">
        <v>-0.15459911976744101</v>
      </c>
      <c r="U2056">
        <v>-8.4258758554079105E-2</v>
      </c>
      <c r="V2056" s="8">
        <v>-0.52351727411806004</v>
      </c>
      <c r="W2056" s="8">
        <v>-0.47414396238441298</v>
      </c>
      <c r="X2056" s="9">
        <v>-0.55424804306769104</v>
      </c>
      <c r="Y2056" s="8">
        <v>-9.7050533334874206E-2</v>
      </c>
      <c r="Z2056" s="8">
        <v>5.8435078750450099E-3</v>
      </c>
      <c r="AA2056" s="8">
        <v>1.10196770889231E-2</v>
      </c>
      <c r="AB2056" s="9">
        <v>3.1522047868259998E-3</v>
      </c>
      <c r="AC2056" s="8">
        <v>4.2003827160640604E-3</v>
      </c>
      <c r="AD2056" s="1" t="s">
        <v>5043</v>
      </c>
      <c r="AE2056" s="1" t="s">
        <v>5043</v>
      </c>
      <c r="AF2056" s="1" t="s">
        <v>5044</v>
      </c>
      <c r="AH2056" s="10" t="s">
        <v>5044</v>
      </c>
      <c r="AN2056" s="21"/>
      <c r="AQ2056" s="1" t="s">
        <v>77</v>
      </c>
      <c r="AR2056" s="1" t="s">
        <v>77</v>
      </c>
      <c r="AU2056" s="1" t="s">
        <v>77</v>
      </c>
      <c r="AV2056" s="1">
        <f t="shared" si="32"/>
        <v>6</v>
      </c>
    </row>
    <row r="2057" spans="1:48" ht="15.75" customHeight="1" x14ac:dyDescent="0.35">
      <c r="A2057" s="1" t="s">
        <v>5045</v>
      </c>
      <c r="B2057">
        <v>-1.03851892700674E-2</v>
      </c>
      <c r="C2057">
        <v>-7.6835744986561705E-2</v>
      </c>
      <c r="D2057">
        <v>9.2854148801447198E-2</v>
      </c>
      <c r="E2057">
        <v>2.3530626645914599E-2</v>
      </c>
      <c r="F2057">
        <v>0.101103778491626</v>
      </c>
      <c r="G2057">
        <v>0.13591180182447701</v>
      </c>
      <c r="H2057">
        <v>0.12979029017035901</v>
      </c>
      <c r="I2057">
        <v>0.11278908681102599</v>
      </c>
      <c r="J2057">
        <v>6.4592148316466896E-2</v>
      </c>
      <c r="K2057">
        <v>0.11635276371322099</v>
      </c>
      <c r="L2057">
        <v>2.2457301921752399E-2</v>
      </c>
      <c r="M2057">
        <v>9.9142510111628404E-2</v>
      </c>
      <c r="N2057">
        <v>0.24365341077397501</v>
      </c>
      <c r="O2057">
        <v>0.135103130161559</v>
      </c>
      <c r="P2057">
        <v>0.18263827217805301</v>
      </c>
      <c r="Q2057">
        <v>0.123183982730142</v>
      </c>
      <c r="R2057">
        <v>0.186448731765717</v>
      </c>
      <c r="S2057">
        <v>7.6330251749909997E-2</v>
      </c>
      <c r="T2057">
        <v>0.107731597546597</v>
      </c>
      <c r="U2057">
        <v>5.3321818620021597E-2</v>
      </c>
      <c r="V2057" s="8">
        <v>0.11989873932437201</v>
      </c>
      <c r="W2057" s="8">
        <v>7.5636181015767301E-2</v>
      </c>
      <c r="X2057" s="9">
        <v>0.17114469896093201</v>
      </c>
      <c r="Y2057" s="8">
        <v>0.105958099920561</v>
      </c>
      <c r="Z2057" s="8">
        <v>8.9383974816130002E-2</v>
      </c>
      <c r="AA2057" s="8">
        <v>0.31258542754883001</v>
      </c>
      <c r="AB2057" s="9">
        <v>2.7515051076626499E-2</v>
      </c>
      <c r="AC2057" s="8">
        <v>0.52349676990618799</v>
      </c>
      <c r="AD2057" s="1" t="s">
        <v>5045</v>
      </c>
      <c r="AE2057" s="1" t="s">
        <v>5045</v>
      </c>
      <c r="AF2057" s="1" t="s">
        <v>5046</v>
      </c>
      <c r="AH2057" s="10" t="s">
        <v>5046</v>
      </c>
      <c r="AN2057" s="21"/>
      <c r="AU2057" s="1" t="s">
        <v>77</v>
      </c>
      <c r="AV2057" s="1">
        <f t="shared" si="32"/>
        <v>0</v>
      </c>
    </row>
    <row r="2058" spans="1:48" ht="15.75" customHeight="1" x14ac:dyDescent="0.35">
      <c r="A2058" s="1" t="s">
        <v>5047</v>
      </c>
      <c r="B2058">
        <v>-8.0248249031300095E-2</v>
      </c>
      <c r="C2058">
        <v>-4.9805949502003503E-2</v>
      </c>
      <c r="D2058">
        <v>2.5858859366848098E-2</v>
      </c>
      <c r="E2058">
        <v>-4.3662083237749304E-3</v>
      </c>
      <c r="F2058">
        <v>-0.428090535773826</v>
      </c>
      <c r="G2058">
        <v>-0.48869626495632401</v>
      </c>
      <c r="H2058">
        <v>-0.46579084947524102</v>
      </c>
      <c r="I2058">
        <v>-0.56627089924722995</v>
      </c>
      <c r="J2058">
        <v>-0.20839792778728999</v>
      </c>
      <c r="K2058">
        <v>-0.13738104926302</v>
      </c>
      <c r="L2058">
        <v>-0.48336498401492101</v>
      </c>
      <c r="M2058">
        <v>-0.32360446654566799</v>
      </c>
      <c r="N2058">
        <v>-0.364214912623611</v>
      </c>
      <c r="O2058">
        <v>-0.66991816663239301</v>
      </c>
      <c r="P2058">
        <v>-0.52451514751748296</v>
      </c>
      <c r="Q2058">
        <v>-0.51762480466756</v>
      </c>
      <c r="R2058">
        <v>-0.116105872582328</v>
      </c>
      <c r="S2058">
        <v>-0.40735343664499801</v>
      </c>
      <c r="T2058">
        <v>-0.29183892200336398</v>
      </c>
      <c r="U2058">
        <v>-0.22328643542225601</v>
      </c>
      <c r="V2058" s="8">
        <v>-0.487212137363155</v>
      </c>
      <c r="W2058" s="8">
        <v>-0.28818710690272498</v>
      </c>
      <c r="X2058" s="9">
        <v>-0.51906825786026201</v>
      </c>
      <c r="Y2058" s="8">
        <v>-0.25964616666323698</v>
      </c>
      <c r="Z2058" s="8">
        <v>2.5670295669277397E-4</v>
      </c>
      <c r="AA2058" s="8">
        <v>0.107852298848293</v>
      </c>
      <c r="AB2058" s="9">
        <v>6.7375514467507497E-3</v>
      </c>
      <c r="AC2058" s="8">
        <v>0.82684500815564199</v>
      </c>
      <c r="AD2058" s="1" t="s">
        <v>5047</v>
      </c>
      <c r="AE2058" s="1" t="s">
        <v>5047</v>
      </c>
      <c r="AF2058" s="1" t="s">
        <v>5048</v>
      </c>
      <c r="AH2058" s="10" t="s">
        <v>5048</v>
      </c>
      <c r="AN2058" s="21"/>
      <c r="AQ2058" s="1" t="s">
        <v>77</v>
      </c>
      <c r="AT2058" s="1" t="s">
        <v>77</v>
      </c>
      <c r="AV2058" s="1">
        <f t="shared" si="32"/>
        <v>4</v>
      </c>
    </row>
    <row r="2059" spans="1:48" ht="15.75" customHeight="1" x14ac:dyDescent="0.35">
      <c r="A2059" s="1" t="s">
        <v>5049</v>
      </c>
      <c r="B2059">
        <v>-9.3330623892548897E-2</v>
      </c>
      <c r="C2059">
        <v>-0.123474776293673</v>
      </c>
      <c r="D2059">
        <v>0.15162565982955301</v>
      </c>
      <c r="E2059">
        <v>1.8501525938756501E-2</v>
      </c>
      <c r="F2059">
        <v>-7.1264841847094501E-2</v>
      </c>
      <c r="G2059">
        <v>4.4927819033056199E-3</v>
      </c>
      <c r="H2059">
        <v>-1.23716246604559E-2</v>
      </c>
      <c r="I2059">
        <v>-4.7056191357333702E-2</v>
      </c>
      <c r="J2059">
        <v>5.6657943512555597E-2</v>
      </c>
      <c r="K2059">
        <v>0.14112167894033301</v>
      </c>
      <c r="L2059">
        <v>1.83670126257164E-3</v>
      </c>
      <c r="M2059">
        <v>8.5434459976077501E-3</v>
      </c>
      <c r="N2059">
        <v>0.11505456539622</v>
      </c>
      <c r="O2059">
        <v>-6.3325351471462898E-2</v>
      </c>
      <c r="P2059">
        <v>-9.9011299915902004E-2</v>
      </c>
      <c r="Q2059">
        <v>-5.2848927556910903E-2</v>
      </c>
      <c r="R2059">
        <v>6.2016920448151297E-2</v>
      </c>
      <c r="S2059">
        <v>-0.109898510389717</v>
      </c>
      <c r="T2059">
        <v>-0.15074028053206001</v>
      </c>
      <c r="U2059">
        <v>-0.10676927223651</v>
      </c>
      <c r="V2059" s="8">
        <v>-3.1549968990394597E-2</v>
      </c>
      <c r="W2059" s="8">
        <v>5.2039942428267198E-2</v>
      </c>
      <c r="X2059" s="9">
        <v>-2.50327533870137E-2</v>
      </c>
      <c r="Y2059" s="8">
        <v>-7.6347785677534002E-2</v>
      </c>
      <c r="Z2059" s="8">
        <v>0.82728063294337995</v>
      </c>
      <c r="AA2059" s="8">
        <v>0.58851497486549398</v>
      </c>
      <c r="AB2059" s="9">
        <v>0.90920052530370099</v>
      </c>
      <c r="AC2059" s="8">
        <v>0.12224337993575</v>
      </c>
      <c r="AD2059" s="1" t="s">
        <v>5049</v>
      </c>
      <c r="AE2059" s="1" t="s">
        <v>5049</v>
      </c>
      <c r="AF2059" s="1" t="s">
        <v>5050</v>
      </c>
      <c r="AH2059" s="10" t="s">
        <v>5050</v>
      </c>
      <c r="AN2059" s="21"/>
      <c r="AU2059" s="1" t="s">
        <v>77</v>
      </c>
      <c r="AV2059" s="1">
        <f t="shared" si="32"/>
        <v>0</v>
      </c>
    </row>
    <row r="2060" spans="1:48" ht="15.75" customHeight="1" x14ac:dyDescent="0.35">
      <c r="A2060" s="1" t="s">
        <v>5051</v>
      </c>
      <c r="B2060">
        <v>-6.6328891908671694E-2</v>
      </c>
      <c r="C2060">
        <v>-0.26971458820385902</v>
      </c>
      <c r="D2060">
        <v>0.47932111926008097</v>
      </c>
      <c r="E2060">
        <v>-0.41594868891687298</v>
      </c>
      <c r="F2060">
        <v>0.58849804340900402</v>
      </c>
      <c r="G2060">
        <v>-9.1643596268161404E-2</v>
      </c>
      <c r="H2060">
        <v>8.6894515653569704E-2</v>
      </c>
      <c r="I2060">
        <v>0.30285898704391101</v>
      </c>
      <c r="J2060">
        <v>6.0005072615147096E-3</v>
      </c>
      <c r="K2060">
        <v>0.38229873187066399</v>
      </c>
      <c r="L2060">
        <v>0.14256715049601301</v>
      </c>
      <c r="M2060">
        <v>-5.8567186717884898E-2</v>
      </c>
      <c r="N2060">
        <v>0.206445806994522</v>
      </c>
      <c r="O2060">
        <v>0.18695153082868199</v>
      </c>
      <c r="P2060">
        <v>-8.2281454288082798E-2</v>
      </c>
      <c r="Q2060">
        <v>0.188966823727062</v>
      </c>
      <c r="R2060">
        <v>9.7488460097707702E-2</v>
      </c>
      <c r="S2060">
        <v>6.9531190010672303E-2</v>
      </c>
      <c r="T2060">
        <v>-0.198936617793773</v>
      </c>
      <c r="U2060">
        <v>7.5443347077863293E-2</v>
      </c>
      <c r="V2060" s="8">
        <v>0.22165198745958101</v>
      </c>
      <c r="W2060" s="8">
        <v>0.11807480072757599</v>
      </c>
      <c r="X2060" s="9">
        <v>0.12502067681554599</v>
      </c>
      <c r="Y2060" s="8">
        <v>1.0881594848117401E-2</v>
      </c>
      <c r="Z2060" s="8">
        <v>0.37938762127426701</v>
      </c>
      <c r="AA2060" s="8">
        <v>0.61335373363579604</v>
      </c>
      <c r="AB2060" s="9">
        <v>0.51173018053859398</v>
      </c>
      <c r="AC2060" s="8">
        <v>0.50427457039243495</v>
      </c>
      <c r="AD2060" s="1" t="s">
        <v>5051</v>
      </c>
      <c r="AE2060" s="1" t="s">
        <v>5051</v>
      </c>
      <c r="AF2060" s="1" t="s">
        <v>5052</v>
      </c>
      <c r="AH2060" s="10" t="s">
        <v>5052</v>
      </c>
      <c r="AI2060" t="s">
        <v>77</v>
      </c>
      <c r="AN2060" s="21"/>
      <c r="AU2060" s="1" t="s">
        <v>77</v>
      </c>
      <c r="AV2060" s="1">
        <f t="shared" si="32"/>
        <v>0</v>
      </c>
    </row>
    <row r="2061" spans="1:48" ht="15.75" customHeight="1" x14ac:dyDescent="0.35">
      <c r="A2061" s="1" t="s">
        <v>5053</v>
      </c>
      <c r="B2061">
        <v>8.0680144072591706E-2</v>
      </c>
      <c r="C2061">
        <v>-1.00497350682198E-2</v>
      </c>
      <c r="D2061">
        <v>-0.16661183107835101</v>
      </c>
      <c r="E2061">
        <v>0.10924961825863</v>
      </c>
      <c r="F2061">
        <v>2.7010518175501999E-2</v>
      </c>
      <c r="G2061">
        <v>0.14622173433880301</v>
      </c>
      <c r="H2061">
        <v>6.5188748610845795E-2</v>
      </c>
      <c r="I2061">
        <v>7.5736240584100504E-3</v>
      </c>
      <c r="J2061">
        <v>9.6565774258569895E-2</v>
      </c>
      <c r="K2061">
        <v>9.2095224976586093E-2</v>
      </c>
      <c r="L2061">
        <v>2.3197814355706899E-2</v>
      </c>
      <c r="M2061">
        <v>7.7581800131078404E-2</v>
      </c>
      <c r="N2061">
        <v>-9.5938940544932697E-2</v>
      </c>
      <c r="O2061">
        <v>-1.7513660923203601E-2</v>
      </c>
      <c r="P2061">
        <v>7.0230896587451797E-2</v>
      </c>
      <c r="Q2061">
        <v>6.5874514913342799E-2</v>
      </c>
      <c r="R2061">
        <v>-0.159943465622671</v>
      </c>
      <c r="S2061">
        <v>-8.6672049354585695E-2</v>
      </c>
      <c r="T2061">
        <v>-3.0971996833695599E-3</v>
      </c>
      <c r="U2061">
        <v>-1.0084651581088599E-2</v>
      </c>
      <c r="V2061" s="8">
        <v>6.1498656295890401E-2</v>
      </c>
      <c r="W2061" s="8">
        <v>7.2360153430485297E-2</v>
      </c>
      <c r="X2061" s="9">
        <v>5.6632025081645599E-3</v>
      </c>
      <c r="Y2061" s="8">
        <v>-6.4949341560428905E-2</v>
      </c>
      <c r="Z2061" s="8">
        <v>0.53819180310743597</v>
      </c>
      <c r="AA2061" s="8">
        <v>0.52971311739363203</v>
      </c>
      <c r="AB2061" s="9">
        <v>0.982917952947017</v>
      </c>
      <c r="AC2061" s="8">
        <v>5.2909158654824998E-2</v>
      </c>
      <c r="AD2061" s="1" t="s">
        <v>5053</v>
      </c>
      <c r="AE2061" s="1" t="s">
        <v>5053</v>
      </c>
      <c r="AF2061" s="1" t="s">
        <v>5054</v>
      </c>
      <c r="AH2061" s="10" t="s">
        <v>5054</v>
      </c>
      <c r="AN2061" s="21"/>
      <c r="AU2061" s="1" t="s">
        <v>77</v>
      </c>
      <c r="AV2061" s="1">
        <f t="shared" si="32"/>
        <v>0</v>
      </c>
    </row>
    <row r="2062" spans="1:48" ht="15.75" customHeight="1" x14ac:dyDescent="0.35">
      <c r="A2062" s="1" t="s">
        <v>5055</v>
      </c>
      <c r="B2062">
        <v>2.1919949281487199E-2</v>
      </c>
      <c r="C2062">
        <v>-8.7425516260647804E-2</v>
      </c>
      <c r="D2062">
        <v>2.15854732684399E-2</v>
      </c>
      <c r="E2062">
        <v>4.1942780496432797E-2</v>
      </c>
      <c r="F2062">
        <v>6.4562961380185094E-2</v>
      </c>
      <c r="G2062">
        <v>2.2498452333106898E-2</v>
      </c>
      <c r="H2062">
        <v>3.0566835895131501E-2</v>
      </c>
      <c r="I2062">
        <v>-5.9048714196298299E-2</v>
      </c>
      <c r="J2062">
        <v>9.8528937618306105E-3</v>
      </c>
      <c r="K2062">
        <v>-7.70822305949731E-2</v>
      </c>
      <c r="L2062">
        <v>-0.108725574046865</v>
      </c>
      <c r="M2062">
        <v>-3.81760492891942E-2</v>
      </c>
      <c r="N2062">
        <v>3.78471528909851E-2</v>
      </c>
      <c r="O2062">
        <v>-9.53474781480705E-2</v>
      </c>
      <c r="P2062">
        <v>3.2891210297449798E-2</v>
      </c>
      <c r="Q2062">
        <v>-6.3201958400137703E-2</v>
      </c>
      <c r="R2062">
        <v>8.6873776995520596E-2</v>
      </c>
      <c r="S2062">
        <v>-3.4638270801461798E-2</v>
      </c>
      <c r="T2062">
        <v>7.6287831510255005E-2</v>
      </c>
      <c r="U2062">
        <v>1.75631229538625E-2</v>
      </c>
      <c r="V2062" s="8">
        <v>1.4644883853031299E-2</v>
      </c>
      <c r="W2062" s="8">
        <v>-5.3532740042300499E-2</v>
      </c>
      <c r="X2062" s="9">
        <v>-2.19527683399433E-2</v>
      </c>
      <c r="Y2062" s="8">
        <v>3.6521615164544101E-2</v>
      </c>
      <c r="Z2062" s="8">
        <v>0.77696338503620499</v>
      </c>
      <c r="AA2062" s="8">
        <v>0.39110845191952398</v>
      </c>
      <c r="AB2062" s="9">
        <v>0.72651447801240998</v>
      </c>
      <c r="AC2062" s="8">
        <v>0.101012651381087</v>
      </c>
      <c r="AD2062" s="1" t="s">
        <v>5055</v>
      </c>
      <c r="AE2062" s="1" t="s">
        <v>5056</v>
      </c>
      <c r="AF2062" s="1" t="s">
        <v>5057</v>
      </c>
      <c r="AH2062" s="10" t="s">
        <v>5057</v>
      </c>
      <c r="AN2062" s="21"/>
      <c r="AU2062" s="1" t="s">
        <v>77</v>
      </c>
      <c r="AV2062" s="1">
        <f t="shared" si="32"/>
        <v>0</v>
      </c>
    </row>
    <row r="2063" spans="1:48" ht="15.75" customHeight="1" x14ac:dyDescent="0.35">
      <c r="A2063" s="1" t="s">
        <v>5058</v>
      </c>
      <c r="B2063">
        <v>2.5141511862140701E-2</v>
      </c>
      <c r="C2063">
        <v>4.2341834532197099E-3</v>
      </c>
      <c r="D2063">
        <v>-6.3185794836386304E-3</v>
      </c>
      <c r="E2063">
        <v>2.4596720185313801E-2</v>
      </c>
      <c r="F2063">
        <v>0.12301983627586301</v>
      </c>
      <c r="G2063">
        <v>8.8913589836203996E-2</v>
      </c>
      <c r="H2063">
        <v>4.3673890494897803E-2</v>
      </c>
      <c r="I2063">
        <v>8.9995331114792104E-2</v>
      </c>
      <c r="J2063">
        <v>0.120337019560587</v>
      </c>
      <c r="K2063">
        <v>7.5672510010223404E-2</v>
      </c>
      <c r="L2063">
        <v>0.17345895069435699</v>
      </c>
      <c r="M2063">
        <v>8.7845538296429396E-2</v>
      </c>
      <c r="N2063">
        <v>0.23255585869731099</v>
      </c>
      <c r="O2063">
        <v>0.29275634027526098</v>
      </c>
      <c r="P2063">
        <v>0.21526189371546001</v>
      </c>
      <c r="Q2063">
        <v>0.25823146307771699</v>
      </c>
      <c r="R2063">
        <v>0.12551806173552499</v>
      </c>
      <c r="S2063">
        <v>0.19932382338157201</v>
      </c>
      <c r="T2063">
        <v>0.109573885423754</v>
      </c>
      <c r="U2063">
        <v>0.15034837048424299</v>
      </c>
      <c r="V2063" s="8">
        <v>8.6400661930439396E-2</v>
      </c>
      <c r="W2063" s="8">
        <v>0.114328504640399</v>
      </c>
      <c r="X2063" s="9">
        <v>0.24970138894143701</v>
      </c>
      <c r="Y2063" s="8">
        <v>0.146191035256274</v>
      </c>
      <c r="Z2063" s="8">
        <v>3.1240817975830101E-2</v>
      </c>
      <c r="AA2063" s="8">
        <v>5.2084246210640901E-2</v>
      </c>
      <c r="AB2063" s="9">
        <v>8.7977311097954601E-4</v>
      </c>
      <c r="AC2063" s="8">
        <v>0.41035412473226501</v>
      </c>
      <c r="AD2063" s="1" t="s">
        <v>5058</v>
      </c>
      <c r="AE2063" s="1" t="s">
        <v>5059</v>
      </c>
      <c r="AF2063" s="1" t="s">
        <v>5060</v>
      </c>
      <c r="AH2063" s="10" t="s">
        <v>5060</v>
      </c>
      <c r="AN2063" s="21"/>
      <c r="AU2063" s="1" t="s">
        <v>77</v>
      </c>
      <c r="AV2063" s="1">
        <f t="shared" si="32"/>
        <v>0</v>
      </c>
    </row>
    <row r="2064" spans="1:48" ht="15.75" customHeight="1" x14ac:dyDescent="0.35">
      <c r="A2064" s="1" t="s">
        <v>5061</v>
      </c>
      <c r="B2064">
        <v>-1.55283981784158E-2</v>
      </c>
      <c r="C2064">
        <v>-0.11344456331786799</v>
      </c>
      <c r="D2064">
        <v>6.4541630309681297E-2</v>
      </c>
      <c r="E2064">
        <v>-4.2730977663109203E-2</v>
      </c>
      <c r="F2064">
        <v>-0.10986913342101701</v>
      </c>
      <c r="G2064">
        <v>-0.183612480547514</v>
      </c>
      <c r="H2064">
        <v>-8.2367593717218399E-2</v>
      </c>
      <c r="I2064">
        <v>-0.228049398755926</v>
      </c>
      <c r="J2064">
        <v>-7.4146326818296197E-3</v>
      </c>
      <c r="K2064">
        <v>-0.202246639278612</v>
      </c>
      <c r="L2064">
        <v>-0.10082662929811299</v>
      </c>
      <c r="M2064">
        <v>-2.1063278044305599E-2</v>
      </c>
      <c r="N2064">
        <v>-7.4001008822385306E-2</v>
      </c>
      <c r="O2064">
        <v>-0.21491522080928999</v>
      </c>
      <c r="P2064">
        <v>-2.6130219835620101E-2</v>
      </c>
      <c r="Q2064">
        <v>-0.23020071244505499</v>
      </c>
      <c r="R2064">
        <v>-9.0564242329639992E-3</v>
      </c>
      <c r="S2064">
        <v>-0.139328141410405</v>
      </c>
      <c r="T2064">
        <v>2.6588146594791001E-2</v>
      </c>
      <c r="U2064">
        <v>-0.158627177326325</v>
      </c>
      <c r="V2064" s="8">
        <v>-0.15097465161041901</v>
      </c>
      <c r="W2064" s="8">
        <v>-8.2887794825715205E-2</v>
      </c>
      <c r="X2064" s="9">
        <v>-0.136311790478087</v>
      </c>
      <c r="Y2064" s="8">
        <v>-7.0105899093725998E-2</v>
      </c>
      <c r="Z2064" s="8">
        <v>9.0132406197618004E-2</v>
      </c>
      <c r="AA2064" s="8">
        <v>0.545698924836299</v>
      </c>
      <c r="AB2064" s="9">
        <v>0.20976269364226899</v>
      </c>
      <c r="AC2064" s="8">
        <v>0.88272448774772905</v>
      </c>
      <c r="AD2064" s="1" t="s">
        <v>5061</v>
      </c>
      <c r="AE2064" s="1" t="s">
        <v>5061</v>
      </c>
      <c r="AF2064" s="1" t="s">
        <v>5062</v>
      </c>
      <c r="AH2064" s="10" t="s">
        <v>5062</v>
      </c>
      <c r="AN2064" s="21"/>
      <c r="AU2064" s="1" t="s">
        <v>77</v>
      </c>
      <c r="AV2064" s="1">
        <f t="shared" si="32"/>
        <v>0</v>
      </c>
    </row>
    <row r="2065" spans="1:48" ht="15.75" customHeight="1" x14ac:dyDescent="0.35">
      <c r="A2065" s="1" t="s">
        <v>5063</v>
      </c>
      <c r="B2065">
        <v>-4.4253014767420197E-2</v>
      </c>
      <c r="C2065">
        <v>-3.47112369630816E-2</v>
      </c>
      <c r="D2065">
        <v>0.326482554900489</v>
      </c>
      <c r="E2065">
        <v>-0.41209461814102399</v>
      </c>
      <c r="F2065">
        <v>0.20973384652284899</v>
      </c>
      <c r="G2065">
        <v>0.346303050809733</v>
      </c>
      <c r="H2065">
        <v>3.1588722800832997E-2</v>
      </c>
      <c r="I2065">
        <v>6.0423743082908099E-2</v>
      </c>
      <c r="J2065">
        <v>0.190778806699927</v>
      </c>
      <c r="K2065">
        <v>-0.12888829029212701</v>
      </c>
      <c r="L2065">
        <v>-8.3919997978997393E-2</v>
      </c>
      <c r="M2065">
        <v>-8.5607808331702395E-2</v>
      </c>
      <c r="N2065">
        <v>-0.29899323840934999</v>
      </c>
      <c r="O2065">
        <v>-0.109316871723564</v>
      </c>
      <c r="P2065">
        <v>-6.0076822668986098E-2</v>
      </c>
      <c r="Q2065">
        <v>0.12489398467317001</v>
      </c>
      <c r="R2065">
        <v>-0.29478974140248498</v>
      </c>
      <c r="S2065">
        <v>-9.0705407876272404E-2</v>
      </c>
      <c r="T2065">
        <v>-5.7176392083604199E-2</v>
      </c>
      <c r="U2065">
        <v>0.146112604939519</v>
      </c>
      <c r="V2065" s="8">
        <v>0.16201234080408</v>
      </c>
      <c r="W2065" s="8">
        <v>-2.69093224757249E-2</v>
      </c>
      <c r="X2065" s="9">
        <v>-8.5873237032182595E-2</v>
      </c>
      <c r="Y2065" s="8">
        <v>-7.41397341057108E-2</v>
      </c>
      <c r="Z2065" s="8">
        <v>0.38173616474448402</v>
      </c>
      <c r="AA2065" s="8">
        <v>0.96912928221108696</v>
      </c>
      <c r="AB2065" s="9">
        <v>0.85789607788247102</v>
      </c>
      <c r="AC2065" s="8">
        <v>0.76550045783528498</v>
      </c>
      <c r="AD2065" s="1" t="s">
        <v>5063</v>
      </c>
      <c r="AE2065" s="1" t="s">
        <v>5064</v>
      </c>
      <c r="AF2065" s="1" t="s">
        <v>5065</v>
      </c>
      <c r="AH2065" s="10" t="s">
        <v>5065</v>
      </c>
      <c r="AN2065" s="21"/>
      <c r="AU2065" s="1" t="s">
        <v>77</v>
      </c>
      <c r="AV2065" s="1">
        <f t="shared" si="32"/>
        <v>0</v>
      </c>
    </row>
    <row r="2066" spans="1:48" ht="15.75" customHeight="1" x14ac:dyDescent="0.35">
      <c r="A2066" s="1" t="s">
        <v>5066</v>
      </c>
      <c r="B2066">
        <v>3.72002198901658E-3</v>
      </c>
      <c r="C2066">
        <v>-1.79698279491349E-2</v>
      </c>
      <c r="D2066">
        <v>0.121940803709028</v>
      </c>
      <c r="E2066">
        <v>-0.125136027872158</v>
      </c>
      <c r="F2066">
        <v>-0.10110583909828499</v>
      </c>
      <c r="G2066">
        <v>-5.17584404441951E-2</v>
      </c>
      <c r="H2066">
        <v>2.8871166409842799E-2</v>
      </c>
      <c r="I2066">
        <v>-0.14367008188340399</v>
      </c>
      <c r="J2066">
        <v>0.10201340361929</v>
      </c>
      <c r="K2066">
        <v>0.191079061174877</v>
      </c>
      <c r="L2066">
        <v>5.4152638614718002E-2</v>
      </c>
      <c r="M2066">
        <v>0.14692936524974701</v>
      </c>
      <c r="N2066">
        <v>0.16043491237395699</v>
      </c>
      <c r="O2066">
        <v>8.2050334681966E-2</v>
      </c>
      <c r="P2066">
        <v>-4.4233139813951203E-2</v>
      </c>
      <c r="Q2066">
        <v>0.12991718594066701</v>
      </c>
      <c r="R2066">
        <v>4.26582755728546E-2</v>
      </c>
      <c r="S2066">
        <v>-4.1106308864454801E-2</v>
      </c>
      <c r="T2066">
        <v>-0.16445245172828801</v>
      </c>
      <c r="U2066">
        <v>1.9913551187043299E-2</v>
      </c>
      <c r="V2066" s="8">
        <v>-6.6915798754010603E-2</v>
      </c>
      <c r="W2066" s="8">
        <v>0.123543617164658</v>
      </c>
      <c r="X2066" s="9">
        <v>8.2042323295659997E-2</v>
      </c>
      <c r="Y2066" s="8">
        <v>-3.5746733458211298E-2</v>
      </c>
      <c r="Z2066" s="8">
        <v>0.45867452613623899</v>
      </c>
      <c r="AA2066" s="8">
        <v>0.200483401172042</v>
      </c>
      <c r="AB2066" s="9">
        <v>0.34445748942478599</v>
      </c>
      <c r="AC2066" s="8">
        <v>6.5399980824048298E-2</v>
      </c>
      <c r="AD2066" s="1" t="s">
        <v>5066</v>
      </c>
      <c r="AE2066" s="1" t="s">
        <v>5066</v>
      </c>
      <c r="AF2066" s="1" t="s">
        <v>5067</v>
      </c>
      <c r="AH2066" s="10" t="s">
        <v>5067</v>
      </c>
      <c r="AN2066" s="21"/>
      <c r="AU2066" s="1" t="s">
        <v>77</v>
      </c>
      <c r="AV2066" s="1">
        <f t="shared" si="32"/>
        <v>0</v>
      </c>
    </row>
    <row r="2067" spans="1:48" ht="15.75" customHeight="1" x14ac:dyDescent="0.35">
      <c r="A2067" s="1" t="s">
        <v>5068</v>
      </c>
      <c r="B2067">
        <v>-2.76051231987933E-2</v>
      </c>
      <c r="C2067">
        <v>-7.1683008284292901E-2</v>
      </c>
      <c r="D2067">
        <v>0.348573061015231</v>
      </c>
      <c r="E2067">
        <v>-0.32742680663233997</v>
      </c>
      <c r="F2067">
        <v>0.52768139455357199</v>
      </c>
      <c r="G2067">
        <v>0.25201455442569498</v>
      </c>
      <c r="H2067">
        <v>0.52247640309089705</v>
      </c>
      <c r="I2067">
        <v>0.77460294217952896</v>
      </c>
      <c r="J2067">
        <v>-0.40553418527670099</v>
      </c>
      <c r="K2067">
        <v>0.34997795811514498</v>
      </c>
      <c r="L2067">
        <v>2.78063296209125E-2</v>
      </c>
      <c r="M2067">
        <v>-0.13956546894396801</v>
      </c>
      <c r="N2067">
        <v>0.35601233348568401</v>
      </c>
      <c r="O2067">
        <v>0.284966784539392</v>
      </c>
      <c r="P2067">
        <v>-0.22622562545490399</v>
      </c>
      <c r="Q2067">
        <v>0.23326333657955001</v>
      </c>
      <c r="R2067">
        <v>0.39002906022101302</v>
      </c>
      <c r="S2067">
        <v>0.34532504781343398</v>
      </c>
      <c r="T2067">
        <v>-0.19137606856644601</v>
      </c>
      <c r="U2067">
        <v>0.286654537742356</v>
      </c>
      <c r="V2067" s="8">
        <v>0.51919382356242305</v>
      </c>
      <c r="W2067" s="8">
        <v>-4.1828841621152899E-2</v>
      </c>
      <c r="X2067" s="9">
        <v>0.16200420728743001</v>
      </c>
      <c r="Y2067" s="8">
        <v>0.207658144302589</v>
      </c>
      <c r="Z2067" s="8">
        <v>5.22116286556231E-2</v>
      </c>
      <c r="AA2067" s="8">
        <v>0.96123178245485297</v>
      </c>
      <c r="AB2067" s="9">
        <v>0.48287184037078001</v>
      </c>
      <c r="AC2067" s="8">
        <v>0.36314995483581203</v>
      </c>
      <c r="AD2067" s="1" t="s">
        <v>5068</v>
      </c>
      <c r="AE2067" s="1" t="s">
        <v>5069</v>
      </c>
      <c r="AF2067" s="1" t="s">
        <v>5070</v>
      </c>
      <c r="AH2067" s="10" t="s">
        <v>5070</v>
      </c>
      <c r="AN2067" s="21"/>
      <c r="AQ2067" s="1"/>
      <c r="AT2067" s="1"/>
      <c r="AU2067" s="1" t="s">
        <v>77</v>
      </c>
      <c r="AV2067" s="1">
        <f t="shared" si="32"/>
        <v>0</v>
      </c>
    </row>
    <row r="2068" spans="1:48" ht="15.75" customHeight="1" x14ac:dyDescent="0.35">
      <c r="A2068" s="1" t="s">
        <v>5071</v>
      </c>
      <c r="B2068">
        <v>1.7061753642807698E-2</v>
      </c>
      <c r="C2068">
        <v>-7.4374349121755695E-2</v>
      </c>
      <c r="D2068">
        <v>0.15113990972694599</v>
      </c>
      <c r="E2068">
        <v>-1.7645236998815001E-2</v>
      </c>
      <c r="F2068">
        <v>0.30166151634940602</v>
      </c>
      <c r="G2068">
        <v>0.29418849748357301</v>
      </c>
      <c r="H2068">
        <v>0.28391145591233802</v>
      </c>
      <c r="I2068">
        <v>0.25204922652897999</v>
      </c>
      <c r="J2068">
        <v>0.32982636329764298</v>
      </c>
      <c r="K2068">
        <v>0.44337437043183497</v>
      </c>
      <c r="L2068">
        <v>0.18548681682335699</v>
      </c>
      <c r="M2068">
        <v>0.24434733917895601</v>
      </c>
      <c r="N2068">
        <v>0.59974403020050704</v>
      </c>
      <c r="O2068">
        <v>0.55589081949744801</v>
      </c>
      <c r="P2068">
        <v>0.55309529225987797</v>
      </c>
      <c r="Q2068">
        <v>0.67794046088942495</v>
      </c>
      <c r="R2068">
        <v>0.33297932213759501</v>
      </c>
      <c r="S2068">
        <v>0.27497408118075101</v>
      </c>
      <c r="T2068">
        <v>0.254527978479207</v>
      </c>
      <c r="U2068">
        <v>0.39878786443424602</v>
      </c>
      <c r="V2068" s="8">
        <v>0.28295267406857399</v>
      </c>
      <c r="W2068" s="8">
        <v>0.30075872243294799</v>
      </c>
      <c r="X2068" s="9">
        <v>0.59666765071181405</v>
      </c>
      <c r="Y2068" s="8">
        <v>0.31531731155795001</v>
      </c>
      <c r="Z2068" s="8">
        <v>2.5998351623757299E-2</v>
      </c>
      <c r="AA2068" s="8">
        <v>3.8633762123928203E-2</v>
      </c>
      <c r="AB2068" s="9">
        <v>8.8715640237169299E-4</v>
      </c>
      <c r="AC2068" s="8">
        <v>0.86655161163065697</v>
      </c>
      <c r="AD2068" s="1" t="s">
        <v>5071</v>
      </c>
      <c r="AE2068" s="1" t="s">
        <v>5071</v>
      </c>
      <c r="AF2068" s="1" t="s">
        <v>5072</v>
      </c>
      <c r="AH2068" s="10" t="s">
        <v>5072</v>
      </c>
      <c r="AN2068" s="21"/>
      <c r="AQ2068" s="1" t="s">
        <v>77</v>
      </c>
      <c r="AR2068" s="1" t="s">
        <v>77</v>
      </c>
      <c r="AU2068" s="1" t="s">
        <v>77</v>
      </c>
      <c r="AV2068" s="1">
        <f t="shared" si="32"/>
        <v>6</v>
      </c>
    </row>
    <row r="2069" spans="1:48" ht="15.75" customHeight="1" x14ac:dyDescent="0.35">
      <c r="A2069" s="1" t="s">
        <v>5073</v>
      </c>
      <c r="B2069">
        <v>0.21524620835321701</v>
      </c>
      <c r="C2069">
        <v>0.15348660804779199</v>
      </c>
      <c r="D2069">
        <v>-0.34871966834417101</v>
      </c>
      <c r="E2069">
        <v>-5.0497995315441899E-2</v>
      </c>
      <c r="F2069">
        <v>0.13501010382964401</v>
      </c>
      <c r="G2069">
        <v>0.19776683459501501</v>
      </c>
      <c r="H2069">
        <v>0.211595582467069</v>
      </c>
      <c r="I2069">
        <v>0.44104012676601001</v>
      </c>
      <c r="J2069">
        <v>0.10797104954363899</v>
      </c>
      <c r="K2069">
        <v>0.15622456082210601</v>
      </c>
      <c r="L2069">
        <v>0.26036949950030602</v>
      </c>
      <c r="M2069">
        <v>0.18970261517731901</v>
      </c>
      <c r="N2069">
        <v>-0.23916757728722199</v>
      </c>
      <c r="O2069">
        <v>-6.8703119837018697E-2</v>
      </c>
      <c r="P2069">
        <v>-8.1043831718211806E-2</v>
      </c>
      <c r="Q2069">
        <v>0.24158480515494599</v>
      </c>
      <c r="R2069">
        <v>-0.40374354540885199</v>
      </c>
      <c r="S2069">
        <v>-0.26927265859259802</v>
      </c>
      <c r="T2069">
        <v>-0.24942395677087401</v>
      </c>
      <c r="U2069">
        <v>4.7771094395848701E-2</v>
      </c>
      <c r="V2069" s="8">
        <v>0.24635316191443499</v>
      </c>
      <c r="W2069" s="8">
        <v>0.178566931260842</v>
      </c>
      <c r="X2069" s="9">
        <v>-3.6832430921876498E-2</v>
      </c>
      <c r="Y2069" s="8">
        <v>-0.218667266594118</v>
      </c>
      <c r="Z2069" s="8">
        <v>0.21736195630098501</v>
      </c>
      <c r="AA2069" s="8">
        <v>0.41083101988221699</v>
      </c>
      <c r="AB2069" s="9">
        <v>0.90332735493687399</v>
      </c>
      <c r="AC2069" s="8">
        <v>4.3498004445726303E-2</v>
      </c>
      <c r="AD2069" s="1" t="s">
        <v>5073</v>
      </c>
      <c r="AE2069" s="1" t="s">
        <v>5073</v>
      </c>
      <c r="AF2069" s="1" t="s">
        <v>5074</v>
      </c>
      <c r="AH2069" s="10" t="s">
        <v>5074</v>
      </c>
      <c r="AN2069" s="21"/>
      <c r="AS2069" s="1" t="s">
        <v>77</v>
      </c>
      <c r="AU2069" s="1" t="s">
        <v>77</v>
      </c>
      <c r="AV2069" s="1">
        <f t="shared" si="32"/>
        <v>1</v>
      </c>
    </row>
    <row r="2070" spans="1:48" ht="15.75" customHeight="1" x14ac:dyDescent="0.35">
      <c r="A2070" s="1" t="s">
        <v>5075</v>
      </c>
      <c r="B2070">
        <v>-3.7544445990716199E-2</v>
      </c>
      <c r="C2070">
        <v>-4.6031107698415702E-2</v>
      </c>
      <c r="D2070">
        <v>4.5073905590253101E-2</v>
      </c>
      <c r="E2070">
        <v>3.14486681031836E-2</v>
      </c>
      <c r="F2070">
        <v>-5.5100515097283399E-2</v>
      </c>
      <c r="G2070">
        <v>-9.5212869850734599E-2</v>
      </c>
      <c r="H2070">
        <v>3.1604471759938302E-2</v>
      </c>
      <c r="I2070">
        <v>-0.30568854776100202</v>
      </c>
      <c r="J2070">
        <v>0.17685493856538001</v>
      </c>
      <c r="K2070">
        <v>-3.5251949259243E-2</v>
      </c>
      <c r="L2070">
        <v>-0.105782543199826</v>
      </c>
      <c r="M2070">
        <v>5.9351931510600503E-2</v>
      </c>
      <c r="N2070">
        <v>7.0539885333804606E-2</v>
      </c>
      <c r="O2070">
        <v>-5.0269117182428803E-2</v>
      </c>
      <c r="P2070">
        <v>0.261799839612881</v>
      </c>
      <c r="Q2070">
        <v>-7.7352845755374201E-3</v>
      </c>
      <c r="R2070">
        <v>5.2429398060016799E-2</v>
      </c>
      <c r="S2070">
        <v>-5.7615993858810999E-2</v>
      </c>
      <c r="T2070">
        <v>0.24641141819210699</v>
      </c>
      <c r="U2070">
        <v>-1.1363595286511799E-2</v>
      </c>
      <c r="V2070" s="8">
        <v>-0.10609936523727</v>
      </c>
      <c r="W2070" s="8">
        <v>2.3793094404227801E-2</v>
      </c>
      <c r="X2070" s="9">
        <v>6.8583830797179904E-2</v>
      </c>
      <c r="Y2070" s="8">
        <v>5.7465306776700198E-2</v>
      </c>
      <c r="Z2070" s="8">
        <v>0.335556873819155</v>
      </c>
      <c r="AA2070" s="8">
        <v>0.83331849463556795</v>
      </c>
      <c r="AB2070" s="9">
        <v>0.49670317914482698</v>
      </c>
      <c r="AC2070" s="8">
        <v>0.78289594196443502</v>
      </c>
      <c r="AD2070" s="1" t="s">
        <v>5075</v>
      </c>
      <c r="AE2070" s="1" t="s">
        <v>5075</v>
      </c>
      <c r="AF2070" s="1" t="s">
        <v>5076</v>
      </c>
      <c r="AH2070" s="10" t="s">
        <v>5076</v>
      </c>
      <c r="AN2070" s="21"/>
      <c r="AU2070" s="1" t="s">
        <v>77</v>
      </c>
      <c r="AV2070" s="1">
        <f t="shared" si="32"/>
        <v>0</v>
      </c>
    </row>
    <row r="2071" spans="1:48" ht="15.75" customHeight="1" x14ac:dyDescent="0.35">
      <c r="A2071" s="1" t="s">
        <v>5077</v>
      </c>
      <c r="B2071">
        <v>-7.1970676725707602E-2</v>
      </c>
      <c r="C2071">
        <v>-0.105430251805828</v>
      </c>
      <c r="D2071">
        <v>0.19309855635614501</v>
      </c>
      <c r="E2071">
        <v>-2.9865581275782802E-2</v>
      </c>
      <c r="F2071">
        <v>1.6681992102726102E-2</v>
      </c>
      <c r="G2071">
        <v>8.2330422012917195E-2</v>
      </c>
      <c r="H2071">
        <v>0.115722741311837</v>
      </c>
      <c r="I2071">
        <v>0.14935174431311399</v>
      </c>
      <c r="J2071">
        <v>8.2397985544639396E-2</v>
      </c>
      <c r="K2071">
        <v>0.16870625997747199</v>
      </c>
      <c r="L2071">
        <v>8.8817101146800498E-2</v>
      </c>
      <c r="M2071">
        <v>7.1445105867725595E-2</v>
      </c>
      <c r="N2071">
        <v>0.252765153135172</v>
      </c>
      <c r="O2071">
        <v>-1.8610831717844799E-2</v>
      </c>
      <c r="P2071">
        <v>3.76711305411499E-2</v>
      </c>
      <c r="Q2071">
        <v>8.4048826867521201E-2</v>
      </c>
      <c r="R2071">
        <v>0.16422879105479701</v>
      </c>
      <c r="S2071">
        <v>-0.10841741538107399</v>
      </c>
      <c r="T2071">
        <v>-6.7296425643181695E-2</v>
      </c>
      <c r="U2071">
        <v>-2.5591946284840301E-2</v>
      </c>
      <c r="V2071" s="8">
        <v>9.1021724935148804E-2</v>
      </c>
      <c r="W2071" s="8">
        <v>0.102841613134159</v>
      </c>
      <c r="X2071" s="9">
        <v>8.8968569706499495E-2</v>
      </c>
      <c r="Y2071" s="8">
        <v>-9.2692490635746701E-3</v>
      </c>
      <c r="Z2071" s="8">
        <v>0.357346581892523</v>
      </c>
      <c r="AA2071" s="8">
        <v>0.38065283499387897</v>
      </c>
      <c r="AB2071" s="9">
        <v>0.44105150282641897</v>
      </c>
      <c r="AC2071" s="8">
        <v>0.23240822177815201</v>
      </c>
      <c r="AD2071" s="1" t="s">
        <v>5077</v>
      </c>
      <c r="AE2071" s="1" t="s">
        <v>5077</v>
      </c>
      <c r="AF2071" s="1" t="s">
        <v>5078</v>
      </c>
      <c r="AH2071" s="10" t="s">
        <v>5078</v>
      </c>
      <c r="AN2071" s="21"/>
      <c r="AU2071" s="1" t="s">
        <v>77</v>
      </c>
      <c r="AV2071" s="1">
        <f t="shared" si="32"/>
        <v>0</v>
      </c>
    </row>
    <row r="2072" spans="1:48" ht="15.75" customHeight="1" x14ac:dyDescent="0.35">
      <c r="A2072" s="1" t="s">
        <v>5079</v>
      </c>
      <c r="B2072">
        <v>5.1249856400452098E-2</v>
      </c>
      <c r="C2072">
        <v>0.16506354011386401</v>
      </c>
      <c r="D2072">
        <v>-0.59788556416372396</v>
      </c>
      <c r="E2072">
        <v>0.17762891317978399</v>
      </c>
      <c r="F2072">
        <v>-0.47197772913306701</v>
      </c>
      <c r="G2072">
        <v>-0.55664049088289902</v>
      </c>
      <c r="H2072">
        <v>-0.49092147268910702</v>
      </c>
      <c r="I2072">
        <v>-0.55405023094990302</v>
      </c>
      <c r="J2072">
        <v>-0.10619738275156</v>
      </c>
      <c r="K2072">
        <v>-0.34743450604549497</v>
      </c>
      <c r="L2072">
        <v>6.38242680324968E-2</v>
      </c>
      <c r="M2072">
        <v>-4.0879444334498603E-2</v>
      </c>
      <c r="N2072">
        <v>-0.91814156651135803</v>
      </c>
      <c r="O2072">
        <v>-0.61559599260505204</v>
      </c>
      <c r="P2072">
        <v>-0.64946205352270303</v>
      </c>
      <c r="Q2072">
        <v>-0.67050349655390695</v>
      </c>
      <c r="R2072">
        <v>-0.86333412116070896</v>
      </c>
      <c r="S2072">
        <v>-0.52982505423151405</v>
      </c>
      <c r="T2072">
        <v>-0.58564213780348995</v>
      </c>
      <c r="U2072">
        <v>-0.58347281536337203</v>
      </c>
      <c r="V2072" s="8">
        <v>-0.51839748091374405</v>
      </c>
      <c r="W2072" s="8">
        <v>-0.10767176627476401</v>
      </c>
      <c r="X2072" s="9">
        <v>-0.71342577729825496</v>
      </c>
      <c r="Y2072" s="8">
        <v>-0.64056853213977105</v>
      </c>
      <c r="Z2072" s="8">
        <v>0.14284554729381899</v>
      </c>
      <c r="AA2072" s="8">
        <v>0.88191521015594099</v>
      </c>
      <c r="AB2072" s="9">
        <v>6.1353601204511797E-2</v>
      </c>
      <c r="AC2072" s="8">
        <v>1.1685370898472699E-2</v>
      </c>
      <c r="AD2072" s="1" t="s">
        <v>5079</v>
      </c>
      <c r="AE2072" s="1" t="s">
        <v>5079</v>
      </c>
      <c r="AF2072" s="1" t="s">
        <v>5080</v>
      </c>
      <c r="AH2072" s="10" t="s">
        <v>5080</v>
      </c>
      <c r="AN2072" s="21"/>
      <c r="AS2072" s="1" t="s">
        <v>77</v>
      </c>
      <c r="AU2072" s="1" t="s">
        <v>77</v>
      </c>
      <c r="AV2072" s="1">
        <f t="shared" si="32"/>
        <v>1</v>
      </c>
    </row>
    <row r="2073" spans="1:48" ht="15.75" customHeight="1" x14ac:dyDescent="0.35">
      <c r="A2073" s="1" t="s">
        <v>5081</v>
      </c>
      <c r="B2073">
        <v>-8.6976754046742696E-2</v>
      </c>
      <c r="C2073">
        <v>-0.11560338946877199</v>
      </c>
      <c r="D2073">
        <v>0.20247496803152801</v>
      </c>
      <c r="E2073">
        <v>2.7299936922523999E-3</v>
      </c>
      <c r="F2073">
        <v>0.154379908052131</v>
      </c>
      <c r="G2073">
        <v>0.18710781926284001</v>
      </c>
      <c r="H2073">
        <v>0.105201219087526</v>
      </c>
      <c r="I2073">
        <v>0.151529791585888</v>
      </c>
      <c r="J2073">
        <v>0.20647452353203399</v>
      </c>
      <c r="K2073">
        <v>0.23344606173249799</v>
      </c>
      <c r="L2073">
        <v>0.17417684726505001</v>
      </c>
      <c r="M2073">
        <v>0.18009203553111799</v>
      </c>
      <c r="N2073">
        <v>0.240864958590955</v>
      </c>
      <c r="O2073">
        <v>0.21258827122664201</v>
      </c>
      <c r="P2073">
        <v>0.10250817198880301</v>
      </c>
      <c r="Q2073">
        <v>0.21506941496798199</v>
      </c>
      <c r="R2073">
        <v>6.5337415961442796E-2</v>
      </c>
      <c r="S2073">
        <v>3.2513720277305702E-2</v>
      </c>
      <c r="T2073">
        <v>-9.0138498275277798E-2</v>
      </c>
      <c r="U2073" s="14">
        <v>7.3572169801613897E-4</v>
      </c>
      <c r="V2073" s="8">
        <v>0.149554684497096</v>
      </c>
      <c r="W2073" s="8">
        <v>0.198547367015175</v>
      </c>
      <c r="X2073" s="9">
        <v>0.192757704193595</v>
      </c>
      <c r="Y2073" s="8">
        <v>2.11208991537172E-3</v>
      </c>
      <c r="Z2073" s="8">
        <v>0.19853618137680001</v>
      </c>
      <c r="AA2073" s="8">
        <v>0.174286294414983</v>
      </c>
      <c r="AB2073" s="9">
        <v>0.11978152720754</v>
      </c>
      <c r="AC2073" s="8">
        <v>1.60401360568714E-2</v>
      </c>
      <c r="AD2073" s="1" t="s">
        <v>5081</v>
      </c>
      <c r="AE2073" s="1" t="s">
        <v>5082</v>
      </c>
      <c r="AF2073" s="1" t="s">
        <v>5083</v>
      </c>
      <c r="AH2073" s="10" t="s">
        <v>5083</v>
      </c>
      <c r="AN2073" s="21"/>
      <c r="AU2073" s="1" t="s">
        <v>77</v>
      </c>
      <c r="AV2073" s="1">
        <f t="shared" si="32"/>
        <v>0</v>
      </c>
    </row>
    <row r="2074" spans="1:48" ht="15.75" customHeight="1" x14ac:dyDescent="0.35">
      <c r="A2074" s="1" t="s">
        <v>5084</v>
      </c>
      <c r="B2074">
        <v>2.54821651036975E-2</v>
      </c>
      <c r="C2074" s="14">
        <v>6.8767523400203802E-4</v>
      </c>
      <c r="D2074">
        <v>-0.140895593454128</v>
      </c>
      <c r="E2074">
        <v>0.22940379756175999</v>
      </c>
      <c r="F2074">
        <v>0.17116722597756601</v>
      </c>
      <c r="G2074">
        <v>0.54330075491020802</v>
      </c>
      <c r="H2074">
        <v>0.41320187393359897</v>
      </c>
      <c r="I2074">
        <v>9.1633323859909896E-2</v>
      </c>
      <c r="J2074">
        <v>0.47230117311533798</v>
      </c>
      <c r="K2074">
        <v>0.50626345002067796</v>
      </c>
      <c r="L2074">
        <v>0.792182839713783</v>
      </c>
      <c r="M2074">
        <v>0.63363613190549894</v>
      </c>
      <c r="N2074">
        <v>0.53535159004498101</v>
      </c>
      <c r="O2074">
        <v>0.47951869538104702</v>
      </c>
      <c r="P2074">
        <v>0.40857393447685603</v>
      </c>
      <c r="Q2074">
        <v>0.54743423867918595</v>
      </c>
      <c r="R2074">
        <v>-5.3286124591790301E-2</v>
      </c>
      <c r="S2074">
        <v>-0.15539252960524899</v>
      </c>
      <c r="T2074">
        <v>-0.11065706931453199</v>
      </c>
      <c r="U2074">
        <v>-0.122869975287873</v>
      </c>
      <c r="V2074" s="8">
        <v>0.30482579467032</v>
      </c>
      <c r="W2074" s="8">
        <v>0.60109589868882396</v>
      </c>
      <c r="X2074" s="9">
        <v>0.492719614645517</v>
      </c>
      <c r="Y2074" s="8">
        <v>-0.110551424699861</v>
      </c>
      <c r="Z2074" s="8">
        <v>0.13928389878353201</v>
      </c>
      <c r="AA2074" s="8">
        <v>1.1072624378037899E-2</v>
      </c>
      <c r="AB2074" s="9">
        <v>1.364225693338E-2</v>
      </c>
      <c r="AC2074" s="8">
        <v>5.16597085450994E-3</v>
      </c>
      <c r="AD2074" s="1" t="s">
        <v>5084</v>
      </c>
      <c r="AE2074" s="1" t="s">
        <v>5085</v>
      </c>
      <c r="AF2074" s="1" t="s">
        <v>5086</v>
      </c>
      <c r="AH2074" s="10" t="s">
        <v>5086</v>
      </c>
      <c r="AN2074" s="21"/>
      <c r="AR2074" s="1" t="s">
        <v>77</v>
      </c>
      <c r="AU2074" s="1" t="s">
        <v>77</v>
      </c>
      <c r="AV2074" s="1">
        <f t="shared" si="32"/>
        <v>2</v>
      </c>
    </row>
    <row r="2075" spans="1:48" ht="15.75" customHeight="1" x14ac:dyDescent="0.35">
      <c r="A2075" s="1" t="s">
        <v>5087</v>
      </c>
      <c r="B2075">
        <v>-0.17247646295500299</v>
      </c>
      <c r="C2075">
        <v>0.24375904059269801</v>
      </c>
      <c r="D2075">
        <v>0.133997768841953</v>
      </c>
      <c r="E2075">
        <v>-0.12669555812633401</v>
      </c>
      <c r="F2075">
        <v>0.29664267168144698</v>
      </c>
      <c r="G2075">
        <v>0.523433066112857</v>
      </c>
      <c r="H2075">
        <v>0.12631392439901201</v>
      </c>
      <c r="I2075">
        <v>0.32673773132012002</v>
      </c>
      <c r="J2075">
        <v>0.155107322537199</v>
      </c>
      <c r="K2075">
        <v>0.154243729695067</v>
      </c>
      <c r="L2075">
        <v>-0.20465717972036601</v>
      </c>
      <c r="M2075">
        <v>0.15994022571741101</v>
      </c>
      <c r="N2075">
        <v>0.58751868403532503</v>
      </c>
      <c r="O2075">
        <v>0.177512427423025</v>
      </c>
      <c r="P2075">
        <v>0.365582063158231</v>
      </c>
      <c r="Q2075">
        <v>0.31241442700987698</v>
      </c>
      <c r="R2075">
        <v>0.53934426159479198</v>
      </c>
      <c r="S2075">
        <v>0.120970428379527</v>
      </c>
      <c r="T2075">
        <v>0.30546767671305902</v>
      </c>
      <c r="U2075">
        <v>0.257418131981412</v>
      </c>
      <c r="V2075" s="8">
        <v>0.31828184837835899</v>
      </c>
      <c r="W2075" s="8">
        <v>6.6158524557327902E-2</v>
      </c>
      <c r="X2075" s="9">
        <v>0.36075690040661501</v>
      </c>
      <c r="Y2075" s="8">
        <v>0.30580012466719803</v>
      </c>
      <c r="Z2075" s="8">
        <v>0.113065085692581</v>
      </c>
      <c r="AA2075" s="8">
        <v>0.84904234061322503</v>
      </c>
      <c r="AB2075" s="9">
        <v>8.0997001025207904E-2</v>
      </c>
      <c r="AC2075" s="8">
        <v>0.16660380087277299</v>
      </c>
      <c r="AD2075" s="1" t="s">
        <v>5087</v>
      </c>
      <c r="AE2075" s="1" t="s">
        <v>5087</v>
      </c>
      <c r="AF2075" s="1" t="s">
        <v>5088</v>
      </c>
      <c r="AH2075" s="10" t="s">
        <v>5088</v>
      </c>
      <c r="AN2075" s="21"/>
      <c r="AU2075" s="1" t="s">
        <v>77</v>
      </c>
      <c r="AV2075" s="1">
        <f t="shared" si="32"/>
        <v>0</v>
      </c>
    </row>
    <row r="2076" spans="1:48" ht="15.75" customHeight="1" x14ac:dyDescent="0.35">
      <c r="A2076" s="1" t="s">
        <v>5089</v>
      </c>
      <c r="B2076">
        <v>-9.1424778734444101E-2</v>
      </c>
      <c r="C2076">
        <v>9.8377125545898295E-2</v>
      </c>
      <c r="D2076">
        <v>-0.101369111723947</v>
      </c>
      <c r="E2076">
        <v>-8.4632418942301196E-2</v>
      </c>
      <c r="F2076">
        <v>-0.61417111621221598</v>
      </c>
      <c r="G2076">
        <v>-1.02263396416995</v>
      </c>
      <c r="H2076">
        <v>-0.93261182971293299</v>
      </c>
      <c r="I2076">
        <v>-0.80019903219706601</v>
      </c>
      <c r="J2076">
        <v>-0.64311861180402097</v>
      </c>
      <c r="K2076">
        <v>-0.78130318772519403</v>
      </c>
      <c r="L2076">
        <v>-1.1373455049286101</v>
      </c>
      <c r="M2076">
        <v>-1.3052428541972001</v>
      </c>
      <c r="N2076">
        <v>-1.36238992147071</v>
      </c>
      <c r="O2076">
        <v>-0.97518988697700604</v>
      </c>
      <c r="P2076">
        <v>-1.1206053402562599</v>
      </c>
      <c r="Q2076">
        <v>-0.98777008016388401</v>
      </c>
      <c r="R2076">
        <v>-0.52367224662515</v>
      </c>
      <c r="S2076">
        <v>-4.4632072283606203E-2</v>
      </c>
      <c r="T2076">
        <v>-0.278634731178942</v>
      </c>
      <c r="U2076">
        <v>-3.1704059198878698E-2</v>
      </c>
      <c r="V2076" s="8">
        <v>-0.84240398557304297</v>
      </c>
      <c r="W2076" s="8">
        <v>-0.96675253966376096</v>
      </c>
      <c r="X2076" s="9">
        <v>-1.11148880721697</v>
      </c>
      <c r="Y2076" s="8">
        <v>-0.21966077732164399</v>
      </c>
      <c r="Z2076" s="8">
        <v>3.2926198133228302E-3</v>
      </c>
      <c r="AA2076" s="8">
        <v>2.97425630419152E-2</v>
      </c>
      <c r="AB2076" s="9">
        <v>1.1662389775866601E-3</v>
      </c>
      <c r="AC2076" s="8">
        <v>2.40849568400591E-2</v>
      </c>
      <c r="AD2076" s="1" t="s">
        <v>5089</v>
      </c>
      <c r="AE2076" s="1" t="s">
        <v>5090</v>
      </c>
      <c r="AF2076" s="1" t="s">
        <v>5091</v>
      </c>
      <c r="AH2076" s="10" t="s">
        <v>5091</v>
      </c>
      <c r="AN2076" s="21"/>
      <c r="AQ2076" s="1" t="s">
        <v>77</v>
      </c>
      <c r="AR2076" s="1" t="s">
        <v>77</v>
      </c>
      <c r="AS2076" s="1" t="s">
        <v>77</v>
      </c>
      <c r="AT2076" s="1" t="s">
        <v>77</v>
      </c>
      <c r="AV2076" s="1">
        <f t="shared" si="32"/>
        <v>7</v>
      </c>
    </row>
    <row r="2077" spans="1:48" ht="15.75" customHeight="1" x14ac:dyDescent="0.35">
      <c r="A2077" s="1" t="s">
        <v>5092</v>
      </c>
      <c r="B2077">
        <v>-0.17038505134950799</v>
      </c>
      <c r="C2077">
        <v>0.12270055321831901</v>
      </c>
      <c r="D2077">
        <v>9.3597387928850806E-2</v>
      </c>
      <c r="E2077">
        <v>-6.9470222493598702E-2</v>
      </c>
      <c r="F2077">
        <v>0.19612483351006599</v>
      </c>
      <c r="G2077">
        <v>-6.2248530328886199E-2</v>
      </c>
      <c r="H2077">
        <v>2.6626485906932E-2</v>
      </c>
      <c r="I2077">
        <v>0.12341788874431101</v>
      </c>
      <c r="J2077">
        <v>-0.19490240477917301</v>
      </c>
      <c r="K2077">
        <v>9.7660474151132007E-2</v>
      </c>
      <c r="L2077">
        <v>-9.8461110909141794E-2</v>
      </c>
      <c r="M2077">
        <v>-8.3560349796518801E-2</v>
      </c>
      <c r="N2077">
        <v>0.13460273663837299</v>
      </c>
      <c r="O2077">
        <v>-0.175198665889125</v>
      </c>
      <c r="P2077">
        <v>-0.34642047338451099</v>
      </c>
      <c r="Q2077">
        <v>8.3682559598747402E-2</v>
      </c>
      <c r="R2077">
        <v>0.19284672806864001</v>
      </c>
      <c r="S2077">
        <v>-8.2791364555673805E-2</v>
      </c>
      <c r="T2077">
        <v>-0.29310799267523502</v>
      </c>
      <c r="U2077">
        <v>0.18226619065028499</v>
      </c>
      <c r="V2077" s="8">
        <v>7.0980169458105896E-2</v>
      </c>
      <c r="W2077" s="8">
        <v>-6.9815847833425496E-2</v>
      </c>
      <c r="X2077" s="9">
        <v>-7.5833460759128807E-2</v>
      </c>
      <c r="Y2077" s="8">
        <v>-1.9660962799594999E-4</v>
      </c>
      <c r="Z2077" s="8">
        <v>0.52096936532583804</v>
      </c>
      <c r="AA2077" s="8">
        <v>0.66973961004182203</v>
      </c>
      <c r="AB2077" s="9">
        <v>0.703328254859104</v>
      </c>
      <c r="AC2077" s="8">
        <v>0.69876487555119404</v>
      </c>
      <c r="AD2077" s="1" t="s">
        <v>5092</v>
      </c>
      <c r="AE2077" s="1" t="s">
        <v>5092</v>
      </c>
      <c r="AF2077" s="1" t="s">
        <v>5093</v>
      </c>
      <c r="AH2077" s="10" t="s">
        <v>5093</v>
      </c>
      <c r="AN2077" s="21"/>
      <c r="AU2077" s="1" t="s">
        <v>77</v>
      </c>
      <c r="AV2077" s="1">
        <f t="shared" si="32"/>
        <v>0</v>
      </c>
    </row>
    <row r="2078" spans="1:48" ht="15.75" customHeight="1" x14ac:dyDescent="0.35">
      <c r="A2078" s="1" t="s">
        <v>5094</v>
      </c>
      <c r="B2078">
        <v>0.143982702657211</v>
      </c>
      <c r="C2078">
        <v>4.1160779420039997E-2</v>
      </c>
      <c r="D2078">
        <v>-0.11988132001380999</v>
      </c>
      <c r="E2078">
        <v>0.16529198164668499</v>
      </c>
      <c r="F2078">
        <v>1.1535956666894001</v>
      </c>
      <c r="G2078">
        <v>1.09505742014788</v>
      </c>
      <c r="H2078">
        <v>1.11923899151179</v>
      </c>
      <c r="I2078">
        <v>1.31463087390927</v>
      </c>
      <c r="J2078">
        <v>0.78966367110743896</v>
      </c>
      <c r="K2078">
        <v>1.1948414822529301</v>
      </c>
      <c r="L2078">
        <v>0.99200570592300397</v>
      </c>
      <c r="M2078">
        <v>1.0913973672867301</v>
      </c>
      <c r="N2078">
        <v>1.4980824344057899</v>
      </c>
      <c r="O2078">
        <v>1.1536835297244299</v>
      </c>
      <c r="P2078">
        <v>1.3332346221870599</v>
      </c>
      <c r="Q2078">
        <v>1.1509233455035199</v>
      </c>
      <c r="R2078">
        <v>0.59351515106414698</v>
      </c>
      <c r="S2078">
        <v>0.15085965122379999</v>
      </c>
      <c r="T2078">
        <v>0.44002641461634301</v>
      </c>
      <c r="U2078">
        <v>0.10622548811438499</v>
      </c>
      <c r="V2078" s="8">
        <v>1.1706307380645899</v>
      </c>
      <c r="W2078" s="8">
        <v>1.01697705664252</v>
      </c>
      <c r="X2078" s="9">
        <v>1.2839809829552</v>
      </c>
      <c r="Y2078" s="8">
        <v>0.32265667625466898</v>
      </c>
      <c r="Z2078" s="8">
        <v>1.94446004464349E-4</v>
      </c>
      <c r="AA2078" s="8">
        <v>2.1607459538938801E-3</v>
      </c>
      <c r="AB2078" s="9">
        <v>3.37305539195322E-4</v>
      </c>
      <c r="AC2078" s="8">
        <v>1.1685370898472699E-2</v>
      </c>
      <c r="AD2078" s="1" t="s">
        <v>5094</v>
      </c>
      <c r="AE2078" s="1" t="s">
        <v>5094</v>
      </c>
      <c r="AF2078" s="1" t="s">
        <v>5095</v>
      </c>
      <c r="AH2078" s="10" t="s">
        <v>5095</v>
      </c>
      <c r="AN2078" s="21"/>
      <c r="AQ2078" s="1" t="s">
        <v>77</v>
      </c>
      <c r="AR2078" s="1" t="s">
        <v>77</v>
      </c>
      <c r="AS2078" s="1" t="s">
        <v>77</v>
      </c>
      <c r="AT2078" s="1" t="s">
        <v>77</v>
      </c>
      <c r="AV2078" s="1">
        <f t="shared" si="32"/>
        <v>7</v>
      </c>
    </row>
    <row r="2079" spans="1:48" ht="15.75" customHeight="1" x14ac:dyDescent="0.35">
      <c r="A2079" s="1" t="s">
        <v>5096</v>
      </c>
      <c r="B2079">
        <v>-6.9259755534407299E-3</v>
      </c>
      <c r="C2079">
        <v>-1.55833186357585E-2</v>
      </c>
      <c r="D2079">
        <v>3.6646547777646303E-2</v>
      </c>
      <c r="E2079">
        <v>3.6530952210627098E-2</v>
      </c>
      <c r="F2079">
        <v>0.33022765291147899</v>
      </c>
      <c r="G2079">
        <v>0.30126492478896999</v>
      </c>
      <c r="H2079">
        <v>0.240554844005436</v>
      </c>
      <c r="I2079">
        <v>0.22245516629182399</v>
      </c>
      <c r="J2079">
        <v>3.4900434344617599E-2</v>
      </c>
      <c r="K2079">
        <v>0.10879741622785501</v>
      </c>
      <c r="L2079">
        <v>0.125293756509569</v>
      </c>
      <c r="M2079">
        <v>3.49376927548374E-2</v>
      </c>
      <c r="N2079">
        <v>0.26236476007300302</v>
      </c>
      <c r="O2079">
        <v>0.189205728668739</v>
      </c>
      <c r="P2079">
        <v>0.190280621741829</v>
      </c>
      <c r="Q2079">
        <v>0.26551880003516998</v>
      </c>
      <c r="R2079">
        <v>0.20699897813092599</v>
      </c>
      <c r="S2079">
        <v>0.12995483060256699</v>
      </c>
      <c r="T2079">
        <v>0.11728106935076001</v>
      </c>
      <c r="U2079">
        <v>0.205172936006948</v>
      </c>
      <c r="V2079" s="8">
        <v>0.27362564699942699</v>
      </c>
      <c r="W2079" s="8">
        <v>7.5982324959219694E-2</v>
      </c>
      <c r="X2079" s="9">
        <v>0.22684247762968501</v>
      </c>
      <c r="Y2079" s="8">
        <v>0.16485195352279999</v>
      </c>
      <c r="Z2079" s="8">
        <v>2.0045652704954002E-3</v>
      </c>
      <c r="AA2079" s="8">
        <v>0.18313385602082899</v>
      </c>
      <c r="AB2079" s="9">
        <v>1.5961973261783399E-3</v>
      </c>
      <c r="AC2079" s="8">
        <v>7.5560110363419503E-2</v>
      </c>
      <c r="AD2079" s="1" t="s">
        <v>5096</v>
      </c>
      <c r="AE2079" s="1" t="s">
        <v>5096</v>
      </c>
      <c r="AF2079" s="1" t="s">
        <v>5097</v>
      </c>
      <c r="AH2079" s="10" t="s">
        <v>5097</v>
      </c>
      <c r="AN2079" s="21"/>
      <c r="AQ2079" s="1" t="s">
        <v>77</v>
      </c>
      <c r="AT2079" s="1" t="s">
        <v>77</v>
      </c>
      <c r="AV2079" s="1">
        <f t="shared" si="32"/>
        <v>4</v>
      </c>
    </row>
    <row r="2080" spans="1:48" ht="15.75" customHeight="1" x14ac:dyDescent="0.35">
      <c r="A2080" s="1" t="s">
        <v>5098</v>
      </c>
      <c r="B2080">
        <v>1.8911811542694501E-2</v>
      </c>
      <c r="C2080">
        <v>-3.4313653957333601E-2</v>
      </c>
      <c r="D2080">
        <v>-0.133028100783153</v>
      </c>
      <c r="E2080">
        <v>0.12561327607014</v>
      </c>
      <c r="F2080">
        <v>-1.4884396625611E-2</v>
      </c>
      <c r="G2080">
        <v>-1.7371798933221E-3</v>
      </c>
      <c r="H2080">
        <v>-3.3416958573658999E-2</v>
      </c>
      <c r="I2080">
        <v>-0.18315636663651799</v>
      </c>
      <c r="J2080">
        <v>-1.19010407020314E-2</v>
      </c>
      <c r="K2080">
        <v>9.9259157110067997E-2</v>
      </c>
      <c r="L2080">
        <v>-9.8986891445866903E-3</v>
      </c>
      <c r="M2080">
        <v>-2.6566972639298001E-2</v>
      </c>
      <c r="N2080">
        <v>-0.22420670006339699</v>
      </c>
      <c r="O2080">
        <v>-0.13605747722450201</v>
      </c>
      <c r="P2080">
        <v>-0.11573144285543201</v>
      </c>
      <c r="Q2080">
        <v>-8.1146477542306805E-2</v>
      </c>
      <c r="R2080">
        <v>-0.24184142833602801</v>
      </c>
      <c r="S2080">
        <v>-0.14580217260210299</v>
      </c>
      <c r="T2080">
        <v>-0.140557460950963</v>
      </c>
      <c r="U2080">
        <v>-8.8144524419855194E-2</v>
      </c>
      <c r="V2080" s="8">
        <v>-5.8298725432277501E-2</v>
      </c>
      <c r="W2080" s="8">
        <v>1.2723113656037901E-2</v>
      </c>
      <c r="X2080" s="9">
        <v>-0.13928552442140901</v>
      </c>
      <c r="Y2080" s="8">
        <v>-0.15408639657723699</v>
      </c>
      <c r="Z2080" s="8">
        <v>0.56578471607386305</v>
      </c>
      <c r="AA2080" s="8">
        <v>0.87139105730366795</v>
      </c>
      <c r="AB2080" s="9">
        <v>0.144527989720108</v>
      </c>
      <c r="AC2080" s="8">
        <v>2.2232312480433201E-2</v>
      </c>
      <c r="AD2080" s="1" t="s">
        <v>5098</v>
      </c>
      <c r="AE2080" s="1" t="s">
        <v>5098</v>
      </c>
      <c r="AF2080" s="1" t="s">
        <v>5099</v>
      </c>
      <c r="AH2080" s="10" t="s">
        <v>5099</v>
      </c>
      <c r="AN2080" s="21"/>
      <c r="AU2080" s="1" t="s">
        <v>77</v>
      </c>
      <c r="AV2080" s="1">
        <f t="shared" si="32"/>
        <v>0</v>
      </c>
    </row>
    <row r="2081" spans="1:48" ht="15.75" customHeight="1" x14ac:dyDescent="0.35">
      <c r="A2081" s="1" t="s">
        <v>5100</v>
      </c>
      <c r="B2081">
        <v>9.2689941569015999E-2</v>
      </c>
      <c r="C2081">
        <v>0.111769072681164</v>
      </c>
      <c r="D2081">
        <v>-0.18944243738299299</v>
      </c>
      <c r="E2081">
        <v>8.4806033460330998E-2</v>
      </c>
      <c r="F2081">
        <v>3.7876450987331702E-2</v>
      </c>
      <c r="G2081">
        <v>-2.1965712149292899E-2</v>
      </c>
      <c r="H2081">
        <v>0.15752786958550499</v>
      </c>
      <c r="I2081">
        <v>-0.13358120961317699</v>
      </c>
      <c r="J2081">
        <v>0.15316343600830501</v>
      </c>
      <c r="K2081">
        <v>-4.3779745341126696E-3</v>
      </c>
      <c r="L2081">
        <v>0.17320827016451901</v>
      </c>
      <c r="M2081">
        <v>0.14052298843793501</v>
      </c>
      <c r="N2081">
        <v>-0.12711290956188101</v>
      </c>
      <c r="O2081">
        <v>6.8264081526232798E-2</v>
      </c>
      <c r="P2081">
        <v>0.290761310455525</v>
      </c>
      <c r="Q2081">
        <v>0.124053825605231</v>
      </c>
      <c r="R2081">
        <v>-0.23668566042289499</v>
      </c>
      <c r="S2081">
        <v>-6.8096424030129193E-2</v>
      </c>
      <c r="T2081">
        <v>0.19035432102335401</v>
      </c>
      <c r="U2081">
        <v>-1.02188676114729E-2</v>
      </c>
      <c r="V2081" s="8">
        <v>9.96434970259172E-3</v>
      </c>
      <c r="W2081" s="8">
        <v>0.115629180019162</v>
      </c>
      <c r="X2081" s="9">
        <v>8.8991577006276995E-2</v>
      </c>
      <c r="Y2081" s="8">
        <v>-3.1161657760285701E-2</v>
      </c>
      <c r="Z2081" s="8">
        <v>0.90955048693040896</v>
      </c>
      <c r="AA2081" s="8">
        <v>0.49999179190453802</v>
      </c>
      <c r="AB2081" s="9">
        <v>0.67585840405070097</v>
      </c>
      <c r="AC2081" s="8">
        <v>0.28024669760162002</v>
      </c>
      <c r="AD2081" s="1" t="s">
        <v>5100</v>
      </c>
      <c r="AE2081" s="1" t="s">
        <v>5101</v>
      </c>
      <c r="AF2081" s="1" t="s">
        <v>5102</v>
      </c>
      <c r="AH2081" s="10" t="s">
        <v>5102</v>
      </c>
      <c r="AN2081" s="21"/>
      <c r="AU2081" s="1" t="s">
        <v>77</v>
      </c>
      <c r="AV2081" s="1">
        <f t="shared" si="32"/>
        <v>0</v>
      </c>
    </row>
    <row r="2082" spans="1:48" ht="15.75" customHeight="1" x14ac:dyDescent="0.35">
      <c r="A2082" s="1" t="s">
        <v>5103</v>
      </c>
      <c r="B2082">
        <v>5.3729658933840602E-2</v>
      </c>
      <c r="C2082">
        <v>4.1921537343746398E-3</v>
      </c>
      <c r="D2082">
        <v>-5.8270212892498202E-2</v>
      </c>
      <c r="E2082">
        <v>-0.205901599166572</v>
      </c>
      <c r="F2082">
        <v>-0.40880646469932702</v>
      </c>
      <c r="G2082">
        <v>-0.38855537071732299</v>
      </c>
      <c r="H2082">
        <v>-0.374363742429069</v>
      </c>
      <c r="I2082">
        <v>-0.27602443736723697</v>
      </c>
      <c r="J2082">
        <v>-0.59103135254670602</v>
      </c>
      <c r="K2082">
        <v>-0.49364331234030601</v>
      </c>
      <c r="L2082">
        <v>-0.76265823996793802</v>
      </c>
      <c r="M2082">
        <v>-0.74054818609366502</v>
      </c>
      <c r="N2082">
        <v>-1.27406916526473</v>
      </c>
      <c r="O2082">
        <v>-1.0959118099940099</v>
      </c>
      <c r="P2082">
        <v>-1.0512551412570701</v>
      </c>
      <c r="Q2082">
        <v>-0.746764841862114</v>
      </c>
      <c r="R2082">
        <v>-0.77559848435874301</v>
      </c>
      <c r="S2082">
        <v>-0.43992310461363998</v>
      </c>
      <c r="T2082">
        <v>-0.47391226098181999</v>
      </c>
      <c r="U2082">
        <v>-3.0465373267253099E-2</v>
      </c>
      <c r="V2082" s="8">
        <v>-0.36193750380323902</v>
      </c>
      <c r="W2082" s="8">
        <v>-0.64697027273715402</v>
      </c>
      <c r="X2082" s="9">
        <v>-1.0420002395944801</v>
      </c>
      <c r="Y2082" s="8">
        <v>-0.42997480580536401</v>
      </c>
      <c r="Z2082" s="8">
        <v>1.7233255714891298E-2</v>
      </c>
      <c r="AA2082" s="8">
        <v>4.3632362566947804E-3</v>
      </c>
      <c r="AB2082" s="9">
        <v>3.0685388380714699E-3</v>
      </c>
      <c r="AC2082" s="8">
        <v>0.34670603445568399</v>
      </c>
      <c r="AD2082" s="1" t="s">
        <v>5103</v>
      </c>
      <c r="AE2082" s="1" t="s">
        <v>5103</v>
      </c>
      <c r="AF2082" s="1" t="s">
        <v>5104</v>
      </c>
      <c r="AH2082" s="10" t="s">
        <v>5104</v>
      </c>
      <c r="AN2082" s="21"/>
      <c r="AQ2082" s="1" t="s">
        <v>77</v>
      </c>
      <c r="AR2082" s="1" t="s">
        <v>77</v>
      </c>
      <c r="AU2082" s="1" t="s">
        <v>77</v>
      </c>
      <c r="AV2082" s="1">
        <f t="shared" si="32"/>
        <v>6</v>
      </c>
    </row>
    <row r="2083" spans="1:48" ht="15.75" customHeight="1" x14ac:dyDescent="0.35">
      <c r="A2083" s="1" t="s">
        <v>5105</v>
      </c>
      <c r="B2083">
        <v>8.2739522498439896E-2</v>
      </c>
      <c r="C2083">
        <v>5.0633324613260998E-2</v>
      </c>
      <c r="D2083">
        <v>-0.326846760291511</v>
      </c>
      <c r="E2083">
        <v>0.118358933812242</v>
      </c>
      <c r="F2083">
        <v>-2.1429925793266701E-2</v>
      </c>
      <c r="G2083">
        <v>0.10114509639654901</v>
      </c>
      <c r="H2083">
        <v>6.8072819330439696E-2</v>
      </c>
      <c r="I2083">
        <v>2.2171001512240999E-2</v>
      </c>
      <c r="J2083">
        <v>8.8229964616351506E-2</v>
      </c>
      <c r="K2083">
        <v>-0.14967344512629699</v>
      </c>
      <c r="L2083">
        <v>5.08659260203859E-2</v>
      </c>
      <c r="M2083">
        <v>9.9694254729507797E-2</v>
      </c>
      <c r="N2083">
        <v>-0.49779322845604701</v>
      </c>
      <c r="O2083">
        <v>-0.32587061602386902</v>
      </c>
      <c r="P2083">
        <v>-8.9409922826382299E-2</v>
      </c>
      <c r="Q2083">
        <v>-0.21959246139094599</v>
      </c>
      <c r="R2083">
        <v>-0.53319160016739298</v>
      </c>
      <c r="S2083">
        <v>-0.36265651101590302</v>
      </c>
      <c r="T2083">
        <v>-0.13901236722767399</v>
      </c>
      <c r="U2083">
        <v>-0.25598697592085501</v>
      </c>
      <c r="V2083" s="8">
        <v>4.2489747861490797E-2</v>
      </c>
      <c r="W2083" s="8">
        <v>2.2279175059986899E-2</v>
      </c>
      <c r="X2083" s="9">
        <v>-0.283166557174311</v>
      </c>
      <c r="Y2083" s="8">
        <v>-0.322711863582956</v>
      </c>
      <c r="Z2083" s="8">
        <v>0.68118166542660097</v>
      </c>
      <c r="AA2083" s="8">
        <v>0.85045686037189805</v>
      </c>
      <c r="AB2083" s="9">
        <v>0.16155750306508301</v>
      </c>
      <c r="AC2083" s="8">
        <v>3.9494839872968202E-2</v>
      </c>
      <c r="AD2083" s="1" t="s">
        <v>5105</v>
      </c>
      <c r="AE2083" s="1" t="s">
        <v>5105</v>
      </c>
      <c r="AF2083" s="1" t="s">
        <v>5106</v>
      </c>
      <c r="AH2083" s="10" t="s">
        <v>5106</v>
      </c>
      <c r="AN2083" s="21"/>
      <c r="AS2083" s="1" t="s">
        <v>77</v>
      </c>
      <c r="AU2083" s="1" t="s">
        <v>77</v>
      </c>
      <c r="AV2083" s="1">
        <f t="shared" si="32"/>
        <v>1</v>
      </c>
    </row>
    <row r="2084" spans="1:48" ht="15.75" customHeight="1" x14ac:dyDescent="0.35">
      <c r="A2084" s="1" t="s">
        <v>5107</v>
      </c>
      <c r="B2084">
        <v>3.3255071314269402E-3</v>
      </c>
      <c r="C2084">
        <v>-8.1729151286507401E-2</v>
      </c>
      <c r="D2084">
        <v>-2.79847056181096E-2</v>
      </c>
      <c r="E2084">
        <v>0.16029900063817601</v>
      </c>
      <c r="F2084">
        <v>0.14379616704604101</v>
      </c>
      <c r="G2084">
        <v>0.143690595337649</v>
      </c>
      <c r="H2084">
        <v>5.25947044502195E-2</v>
      </c>
      <c r="I2084">
        <v>-3.8257566355339397E-2</v>
      </c>
      <c r="J2084">
        <v>-6.3229014887022303E-2</v>
      </c>
      <c r="K2084">
        <v>-0.23659574545451201</v>
      </c>
      <c r="L2084">
        <v>-6.3765966073309394E-2</v>
      </c>
      <c r="M2084">
        <v>3.11049962905331E-2</v>
      </c>
      <c r="N2084">
        <v>0.27577704766028899</v>
      </c>
      <c r="O2084">
        <v>0.101752687579937</v>
      </c>
      <c r="P2084">
        <v>7.9012299915477494E-2</v>
      </c>
      <c r="Q2084">
        <v>7.3084708909808199E-2</v>
      </c>
      <c r="R2084">
        <v>0.349641476388797</v>
      </c>
      <c r="S2084">
        <v>0.19927739851179399</v>
      </c>
      <c r="T2084">
        <v>0.17182990093435599</v>
      </c>
      <c r="U2084">
        <v>0.20275302606176401</v>
      </c>
      <c r="V2084" s="8">
        <v>7.5455975119642901E-2</v>
      </c>
      <c r="W2084" s="8">
        <v>-8.3121432531077802E-2</v>
      </c>
      <c r="X2084" s="9">
        <v>0.13240668601637801</v>
      </c>
      <c r="Y2084" s="8">
        <v>0.23087545047417801</v>
      </c>
      <c r="Z2084" s="8">
        <v>0.495181876847958</v>
      </c>
      <c r="AA2084" s="8">
        <v>0.424438824733606</v>
      </c>
      <c r="AB2084" s="9">
        <v>0.22002617974444399</v>
      </c>
      <c r="AC2084" s="8">
        <v>1.4165528083071499E-2</v>
      </c>
      <c r="AD2084" s="1" t="s">
        <v>5107</v>
      </c>
      <c r="AE2084" s="1" t="s">
        <v>5107</v>
      </c>
      <c r="AF2084" s="1" t="s">
        <v>5108</v>
      </c>
      <c r="AH2084" s="10" t="s">
        <v>5108</v>
      </c>
      <c r="AN2084" s="21"/>
      <c r="AS2084" s="1" t="s">
        <v>77</v>
      </c>
      <c r="AU2084" s="1" t="s">
        <v>77</v>
      </c>
      <c r="AV2084" s="1">
        <f t="shared" si="32"/>
        <v>1</v>
      </c>
    </row>
    <row r="2085" spans="1:48" ht="15.75" customHeight="1" x14ac:dyDescent="0.35">
      <c r="A2085" s="1" t="s">
        <v>5109</v>
      </c>
      <c r="B2085">
        <v>9.4377511019421906E-2</v>
      </c>
      <c r="C2085">
        <v>4.7530341201934202E-2</v>
      </c>
      <c r="D2085">
        <v>-0.17992484383726101</v>
      </c>
      <c r="E2085">
        <v>-0.13163995907119599</v>
      </c>
      <c r="F2085">
        <v>-0.68009336605326098</v>
      </c>
      <c r="G2085">
        <v>-0.55660469440141602</v>
      </c>
      <c r="H2085">
        <v>-0.58246425770281496</v>
      </c>
      <c r="I2085">
        <v>-0.294536908997163</v>
      </c>
      <c r="J2085">
        <v>-0.87078051972287795</v>
      </c>
      <c r="K2085">
        <v>-0.95072900413287298</v>
      </c>
      <c r="L2085">
        <v>-0.33711713616858502</v>
      </c>
      <c r="M2085">
        <v>-0.72343170282774605</v>
      </c>
      <c r="N2085">
        <v>-0.73813477238615699</v>
      </c>
      <c r="O2085">
        <v>-0.78626614275042295</v>
      </c>
      <c r="P2085">
        <v>-0.89904202451087301</v>
      </c>
      <c r="Q2085">
        <v>-0.761763695921155</v>
      </c>
      <c r="R2085">
        <v>-0.15307606103756</v>
      </c>
      <c r="S2085">
        <v>-0.104455953472699</v>
      </c>
      <c r="T2085">
        <v>-0.22303443428129999</v>
      </c>
      <c r="U2085">
        <v>1.3864718848219101E-2</v>
      </c>
      <c r="V2085" s="8">
        <v>-0.52842480678866399</v>
      </c>
      <c r="W2085" s="8">
        <v>-0.72051459071302004</v>
      </c>
      <c r="X2085" s="9">
        <v>-0.79630165889215199</v>
      </c>
      <c r="Y2085" s="8">
        <v>-0.11667543248583501</v>
      </c>
      <c r="Z2085" s="8">
        <v>1.29482801821153E-2</v>
      </c>
      <c r="AA2085" s="8">
        <v>3.8401344282485303E-2</v>
      </c>
      <c r="AB2085" s="9">
        <v>1.3754674264954601E-3</v>
      </c>
      <c r="AC2085" s="8">
        <v>3.6390657813121299E-2</v>
      </c>
      <c r="AD2085" s="1" t="s">
        <v>5109</v>
      </c>
      <c r="AE2085" s="1" t="s">
        <v>5109</v>
      </c>
      <c r="AF2085" s="1" t="s">
        <v>5110</v>
      </c>
      <c r="AH2085" s="10" t="s">
        <v>5110</v>
      </c>
      <c r="AN2085" s="21"/>
      <c r="AQ2085" s="1" t="s">
        <v>77</v>
      </c>
      <c r="AR2085" s="1" t="s">
        <v>77</v>
      </c>
      <c r="AU2085" s="1" t="s">
        <v>77</v>
      </c>
      <c r="AV2085" s="1">
        <f t="shared" si="32"/>
        <v>6</v>
      </c>
    </row>
    <row r="2086" spans="1:48" ht="15.75" customHeight="1" x14ac:dyDescent="0.35">
      <c r="A2086" s="1" t="s">
        <v>5111</v>
      </c>
      <c r="B2086">
        <v>0.107069702075288</v>
      </c>
      <c r="C2086">
        <v>0.169072186270877</v>
      </c>
      <c r="D2086">
        <v>-0.36016219891957102</v>
      </c>
      <c r="E2086">
        <v>0.10418484767986699</v>
      </c>
      <c r="F2086">
        <v>0.108457755149479</v>
      </c>
      <c r="G2086">
        <v>0.15826466828962299</v>
      </c>
      <c r="H2086">
        <v>6.5458998626446302E-2</v>
      </c>
      <c r="I2086">
        <v>0.19055144426571199</v>
      </c>
      <c r="J2086">
        <v>7.6414462535847702E-2</v>
      </c>
      <c r="K2086">
        <v>-3.7646779513921001E-2</v>
      </c>
      <c r="L2086">
        <v>0.239145729883463</v>
      </c>
      <c r="M2086">
        <v>0.17183840250628801</v>
      </c>
      <c r="N2086">
        <v>-0.23545995147106999</v>
      </c>
      <c r="O2086">
        <v>3.7769898883981197E-2</v>
      </c>
      <c r="P2086">
        <v>4.6376692853426202E-2</v>
      </c>
      <c r="Q2086">
        <v>-9.8834686580092403E-3</v>
      </c>
      <c r="R2086">
        <v>-0.344696248248342</v>
      </c>
      <c r="S2086">
        <v>-9.8687367497619694E-2</v>
      </c>
      <c r="T2086">
        <v>-6.7712509642583907E-2</v>
      </c>
      <c r="U2086">
        <v>-0.14550650808811799</v>
      </c>
      <c r="V2086" s="8">
        <v>0.13068321658281501</v>
      </c>
      <c r="W2086" s="8">
        <v>0.11243795385291901</v>
      </c>
      <c r="X2086" s="9">
        <v>-4.02992070979179E-2</v>
      </c>
      <c r="Y2086" s="8">
        <v>-0.16415065836916601</v>
      </c>
      <c r="Z2086" s="8">
        <v>0.48261496057973102</v>
      </c>
      <c r="AA2086" s="8">
        <v>0.63781716649687303</v>
      </c>
      <c r="AB2086" s="9">
        <v>0.814716657504722</v>
      </c>
      <c r="AC2086" s="8">
        <v>4.1507204263195499E-2</v>
      </c>
      <c r="AD2086" s="1" t="s">
        <v>5111</v>
      </c>
      <c r="AE2086" s="1" t="s">
        <v>5112</v>
      </c>
      <c r="AF2086" s="1" t="s">
        <v>5113</v>
      </c>
      <c r="AH2086" s="10" t="s">
        <v>5113</v>
      </c>
      <c r="AN2086" s="21"/>
      <c r="AU2086" s="1" t="s">
        <v>77</v>
      </c>
      <c r="AV2086" s="1">
        <f t="shared" si="32"/>
        <v>0</v>
      </c>
    </row>
    <row r="2087" spans="1:48" ht="15.75" customHeight="1" x14ac:dyDescent="0.35">
      <c r="A2087" s="1" t="s">
        <v>5114</v>
      </c>
      <c r="B2087">
        <v>-0.115895421690977</v>
      </c>
      <c r="C2087">
        <v>4.2635986727535602E-2</v>
      </c>
      <c r="D2087">
        <v>4.9108648914173401E-2</v>
      </c>
      <c r="E2087">
        <v>4.2016742724317303E-2</v>
      </c>
      <c r="F2087">
        <v>8.8367730243905096E-2</v>
      </c>
      <c r="G2087">
        <v>3.53390778654325E-2</v>
      </c>
      <c r="H2087">
        <v>1.8986793718429502E-2</v>
      </c>
      <c r="I2087">
        <v>9.2316775578494895E-2</v>
      </c>
      <c r="J2087">
        <v>-0.115803125616147</v>
      </c>
      <c r="K2087">
        <v>3.8581743244857303E-2</v>
      </c>
      <c r="L2087">
        <v>5.9339840468571402E-2</v>
      </c>
      <c r="M2087">
        <v>-7.6079902613241407E-2</v>
      </c>
      <c r="N2087">
        <v>4.35980025320769E-2</v>
      </c>
      <c r="O2087">
        <v>-7.2830693661301404E-2</v>
      </c>
      <c r="P2087">
        <v>-0.135441927995643</v>
      </c>
      <c r="Q2087">
        <v>-9.6507293053431004E-2</v>
      </c>
      <c r="R2087">
        <v>5.9665726027323902E-2</v>
      </c>
      <c r="S2087">
        <v>-3.6730893637426598E-2</v>
      </c>
      <c r="T2087">
        <v>-0.12048073267956499</v>
      </c>
      <c r="U2087">
        <v>-5.8575241879875999E-2</v>
      </c>
      <c r="V2087" s="8">
        <v>5.8752594351565497E-2</v>
      </c>
      <c r="W2087" s="8">
        <v>-2.3490361128990101E-2</v>
      </c>
      <c r="X2087" s="9">
        <v>-6.5295478044574598E-2</v>
      </c>
      <c r="Y2087" s="8">
        <v>-3.9030285542385898E-2</v>
      </c>
      <c r="Z2087" s="8">
        <v>0.37862011959290398</v>
      </c>
      <c r="AA2087" s="8">
        <v>0.77833504717854096</v>
      </c>
      <c r="AB2087" s="9">
        <v>0.35117933267816098</v>
      </c>
      <c r="AC2087" s="8">
        <v>0.83916097969236503</v>
      </c>
      <c r="AD2087" s="1" t="s">
        <v>5114</v>
      </c>
      <c r="AE2087" s="1" t="s">
        <v>5114</v>
      </c>
      <c r="AF2087" s="1" t="s">
        <v>5115</v>
      </c>
      <c r="AH2087" s="10" t="s">
        <v>5115</v>
      </c>
      <c r="AN2087" s="21"/>
      <c r="AU2087" s="1" t="s">
        <v>77</v>
      </c>
      <c r="AV2087" s="1">
        <f t="shared" si="32"/>
        <v>0</v>
      </c>
    </row>
    <row r="2088" spans="1:48" ht="15.75" customHeight="1" x14ac:dyDescent="0.35">
      <c r="A2088" s="1" t="s">
        <v>5116</v>
      </c>
      <c r="B2088">
        <v>-4.8628832550036798E-2</v>
      </c>
      <c r="C2088">
        <v>-2.72229718264725E-2</v>
      </c>
      <c r="D2088">
        <v>0.18332087974883801</v>
      </c>
      <c r="E2088">
        <v>-6.3694469890244396E-2</v>
      </c>
      <c r="F2088">
        <v>0.26601917670207598</v>
      </c>
      <c r="G2088">
        <v>0.29602149418988</v>
      </c>
      <c r="H2088">
        <v>0.25309952999052499</v>
      </c>
      <c r="I2088">
        <v>0.21796881301704901</v>
      </c>
      <c r="J2088">
        <v>3.5656653283547201E-3</v>
      </c>
      <c r="K2088">
        <v>0.14063397847946399</v>
      </c>
      <c r="L2088">
        <v>-4.0824713414070901E-2</v>
      </c>
      <c r="M2088">
        <v>-3.1052546837647198E-2</v>
      </c>
      <c r="N2088">
        <v>0.437659324628772</v>
      </c>
      <c r="O2088">
        <v>0.26124221537679199</v>
      </c>
      <c r="P2088">
        <v>0.231611149911084</v>
      </c>
      <c r="Q2088">
        <v>0.33060784178078101</v>
      </c>
      <c r="R2088">
        <v>0.43134675046787102</v>
      </c>
      <c r="S2088">
        <v>0.26618356993736503</v>
      </c>
      <c r="T2088">
        <v>0.221248715162423</v>
      </c>
      <c r="U2088">
        <v>0.33809050078749497</v>
      </c>
      <c r="V2088" s="8">
        <v>0.25827725347488301</v>
      </c>
      <c r="W2088" s="8">
        <v>1.8080595889025299E-2</v>
      </c>
      <c r="X2088" s="9">
        <v>0.31528013292435703</v>
      </c>
      <c r="Y2088" s="8">
        <v>0.31421738408878802</v>
      </c>
      <c r="Z2088" s="8">
        <v>4.5114656394939202E-2</v>
      </c>
      <c r="AA2088" s="8">
        <v>0.96278615038305904</v>
      </c>
      <c r="AB2088" s="9">
        <v>1.8040189768369699E-2</v>
      </c>
      <c r="AC2088" s="8">
        <v>1.0285102212844999E-2</v>
      </c>
      <c r="AD2088" s="1" t="s">
        <v>5116</v>
      </c>
      <c r="AE2088" s="1" t="s">
        <v>5116</v>
      </c>
      <c r="AF2088" s="1" t="s">
        <v>5117</v>
      </c>
      <c r="AH2088" s="10" t="s">
        <v>5117</v>
      </c>
      <c r="AN2088" s="21"/>
      <c r="AQ2088" s="1" t="s">
        <v>77</v>
      </c>
      <c r="AS2088" s="1" t="s">
        <v>77</v>
      </c>
      <c r="AT2088" s="1" t="s">
        <v>77</v>
      </c>
      <c r="AV2088" s="1">
        <f t="shared" si="32"/>
        <v>5</v>
      </c>
    </row>
    <row r="2089" spans="1:48" ht="15.75" customHeight="1" x14ac:dyDescent="0.35">
      <c r="A2089" s="1" t="s">
        <v>5118</v>
      </c>
      <c r="B2089">
        <v>4.9946595243148803E-2</v>
      </c>
      <c r="C2089">
        <v>0.116697575634965</v>
      </c>
      <c r="D2089">
        <v>-0.171292365722399</v>
      </c>
      <c r="E2089">
        <v>-0.11582793186912101</v>
      </c>
      <c r="F2089">
        <v>-0.69282233274709404</v>
      </c>
      <c r="G2089">
        <v>-0.79811674717027503</v>
      </c>
      <c r="H2089">
        <v>-0.68414810023110295</v>
      </c>
      <c r="I2089">
        <v>-0.72060389374404799</v>
      </c>
      <c r="J2089">
        <v>-0.43988576203228302</v>
      </c>
      <c r="K2089">
        <v>-0.64571943981159197</v>
      </c>
      <c r="L2089">
        <v>-0.61617659454163098</v>
      </c>
      <c r="M2089">
        <v>-0.69714078551308001</v>
      </c>
      <c r="N2089">
        <v>-0.58154316210177404</v>
      </c>
      <c r="O2089">
        <v>-0.56092868305939703</v>
      </c>
      <c r="P2089">
        <v>-0.34694225229935999</v>
      </c>
      <c r="Q2089">
        <v>-0.64684835725282297</v>
      </c>
      <c r="R2089">
        <v>-4.9486741656610198E-2</v>
      </c>
      <c r="S2089">
        <v>1.59499586818409E-2</v>
      </c>
      <c r="T2089">
        <v>0.185915357324901</v>
      </c>
      <c r="U2089" s="14">
        <v>2.5573801400674502E-4</v>
      </c>
      <c r="V2089" s="8">
        <v>-0.72392276847312997</v>
      </c>
      <c r="W2089" s="8">
        <v>-0.59973064547464605</v>
      </c>
      <c r="X2089" s="9">
        <v>-0.53406561367833805</v>
      </c>
      <c r="Y2089" s="8">
        <v>3.8158578091034602E-2</v>
      </c>
      <c r="Z2089" s="8">
        <v>3.4462859050511498E-3</v>
      </c>
      <c r="AA2089" s="8">
        <v>6.1210410564031198E-3</v>
      </c>
      <c r="AB2089" s="9">
        <v>5.7442595943140596E-3</v>
      </c>
      <c r="AC2089" s="8">
        <v>1.1178051198847099E-3</v>
      </c>
      <c r="AD2089" s="1" t="s">
        <v>5118</v>
      </c>
      <c r="AE2089" s="1" t="s">
        <v>5119</v>
      </c>
      <c r="AF2089" s="1" t="s">
        <v>5120</v>
      </c>
      <c r="AH2089" s="10" t="s">
        <v>5120</v>
      </c>
      <c r="AI2089" t="s">
        <v>77</v>
      </c>
      <c r="AN2089" s="21"/>
      <c r="AQ2089" s="1" t="s">
        <v>77</v>
      </c>
      <c r="AR2089" s="1" t="s">
        <v>77</v>
      </c>
      <c r="AU2089" s="1" t="s">
        <v>77</v>
      </c>
      <c r="AV2089" s="1">
        <f t="shared" si="32"/>
        <v>6</v>
      </c>
    </row>
    <row r="2090" spans="1:48" ht="15.75" customHeight="1" x14ac:dyDescent="0.35">
      <c r="A2090" s="1" t="s">
        <v>5121</v>
      </c>
      <c r="B2090">
        <v>-4.9135049713664197E-2</v>
      </c>
      <c r="C2090">
        <v>-5.6316446924401402E-2</v>
      </c>
      <c r="D2090">
        <v>0.157631669796754</v>
      </c>
      <c r="E2090">
        <v>-3.5217142641555801E-2</v>
      </c>
      <c r="F2090">
        <v>0.119588513717224</v>
      </c>
      <c r="G2090">
        <v>0.196656669917328</v>
      </c>
      <c r="H2090">
        <v>0.10836887313278599</v>
      </c>
      <c r="I2090">
        <v>9.0148897716898796E-2</v>
      </c>
      <c r="J2090">
        <v>7.3188579996180905E-2</v>
      </c>
      <c r="K2090">
        <v>0.168056844747491</v>
      </c>
      <c r="L2090">
        <v>-4.3098266448815103E-3</v>
      </c>
      <c r="M2090">
        <v>7.2677658007292895E-2</v>
      </c>
      <c r="N2090">
        <v>0.22932088554277699</v>
      </c>
      <c r="O2090">
        <v>0.12271838228700201</v>
      </c>
      <c r="P2090">
        <v>7.1317826653136907E-2</v>
      </c>
      <c r="Q2090">
        <v>0.18969413621498499</v>
      </c>
      <c r="R2090">
        <v>0.16485757315837599</v>
      </c>
      <c r="S2090">
        <v>5.8034642520650298E-2</v>
      </c>
      <c r="T2090">
        <v>-6.4111924034308499E-3</v>
      </c>
      <c r="U2090">
        <v>0.11944128319479801</v>
      </c>
      <c r="V2090" s="8">
        <v>0.12869073862105901</v>
      </c>
      <c r="W2090" s="8">
        <v>7.7403314026520897E-2</v>
      </c>
      <c r="X2090" s="9">
        <v>0.153262807674475</v>
      </c>
      <c r="Y2090" s="8">
        <v>8.3980576617598598E-2</v>
      </c>
      <c r="Z2090" s="8">
        <v>0.14889851554061501</v>
      </c>
      <c r="AA2090" s="8">
        <v>0.464657749177735</v>
      </c>
      <c r="AB2090" s="9">
        <v>0.105404389560324</v>
      </c>
      <c r="AC2090" s="8">
        <v>0.92520243545810299</v>
      </c>
      <c r="AD2090" s="1" t="s">
        <v>5121</v>
      </c>
      <c r="AE2090" s="1" t="s">
        <v>5122</v>
      </c>
      <c r="AF2090" s="1" t="s">
        <v>5123</v>
      </c>
      <c r="AH2090" s="10" t="s">
        <v>5123</v>
      </c>
      <c r="AN2090" s="21"/>
      <c r="AU2090" s="1" t="s">
        <v>77</v>
      </c>
      <c r="AV2090" s="1">
        <f t="shared" si="32"/>
        <v>0</v>
      </c>
    </row>
    <row r="2091" spans="1:48" ht="15.75" customHeight="1" x14ac:dyDescent="0.35">
      <c r="A2091" s="1" t="s">
        <v>5124</v>
      </c>
      <c r="B2091">
        <v>-6.7783383344559106E-2</v>
      </c>
      <c r="C2091">
        <v>-0.10472278529618401</v>
      </c>
      <c r="D2091">
        <v>0.12670097046729301</v>
      </c>
      <c r="E2091">
        <v>-9.7986680761172704E-3</v>
      </c>
      <c r="F2091">
        <v>-0.24739927840418599</v>
      </c>
      <c r="G2091">
        <v>-0.286391842201352</v>
      </c>
      <c r="H2091">
        <v>-0.24756878431939899</v>
      </c>
      <c r="I2091">
        <v>-0.31348939984965801</v>
      </c>
      <c r="J2091">
        <v>2.7896516679775898E-2</v>
      </c>
      <c r="K2091">
        <v>9.3237905723550701E-2</v>
      </c>
      <c r="L2091">
        <v>7.4051845653636206E-2</v>
      </c>
      <c r="M2091">
        <v>3.21394827994105E-2</v>
      </c>
      <c r="N2091">
        <v>9.0413173604996705E-2</v>
      </c>
      <c r="O2091">
        <v>-4.5889627240176402E-2</v>
      </c>
      <c r="P2091">
        <v>-2.5063632325481498E-2</v>
      </c>
      <c r="Q2091">
        <v>-4.2222876000463198E-2</v>
      </c>
      <c r="R2091">
        <v>3.0599704236567798E-2</v>
      </c>
      <c r="S2091">
        <v>-0.10170944593023699</v>
      </c>
      <c r="T2091">
        <v>-8.5816493817909706E-2</v>
      </c>
      <c r="U2091">
        <v>-9.7936951453167997E-2</v>
      </c>
      <c r="V2091" s="8">
        <v>-0.27371232619364899</v>
      </c>
      <c r="W2091" s="8">
        <v>5.6831437714093297E-2</v>
      </c>
      <c r="X2091" s="9">
        <v>-5.6907404902811296E-3</v>
      </c>
      <c r="Y2091" s="8">
        <v>-6.3715796741186798E-2</v>
      </c>
      <c r="Z2091" s="8">
        <v>2.7637468396196099E-2</v>
      </c>
      <c r="AA2091" s="8">
        <v>0.43496657059958599</v>
      </c>
      <c r="AB2091" s="9">
        <v>0.92802674558451703</v>
      </c>
      <c r="AC2091" s="8">
        <v>4.8761629119813597E-2</v>
      </c>
      <c r="AD2091" s="1" t="s">
        <v>5124</v>
      </c>
      <c r="AE2091" s="1" t="s">
        <v>5124</v>
      </c>
      <c r="AF2091" s="1" t="s">
        <v>5125</v>
      </c>
      <c r="AH2091" s="10" t="s">
        <v>5125</v>
      </c>
      <c r="AN2091" s="21"/>
      <c r="AQ2091" s="1" t="s">
        <v>77</v>
      </c>
      <c r="AT2091" s="1" t="s">
        <v>77</v>
      </c>
      <c r="AV2091" s="1">
        <f t="shared" si="32"/>
        <v>4</v>
      </c>
    </row>
    <row r="2092" spans="1:48" ht="15.75" customHeight="1" x14ac:dyDescent="0.35">
      <c r="A2092" s="1" t="s">
        <v>5126</v>
      </c>
      <c r="B2092">
        <v>0.12215459811931199</v>
      </c>
      <c r="C2092">
        <v>6.26548539875042E-2</v>
      </c>
      <c r="D2092">
        <v>-8.0070498351727304E-2</v>
      </c>
      <c r="E2092">
        <v>4.1703402228847698E-2</v>
      </c>
      <c r="F2092">
        <v>0.74097335366265404</v>
      </c>
      <c r="G2092">
        <v>0.82172808488873295</v>
      </c>
      <c r="H2092">
        <v>0.76547214316381895</v>
      </c>
      <c r="I2092">
        <v>0.89877635199455896</v>
      </c>
      <c r="J2092">
        <v>0.35013715209031998</v>
      </c>
      <c r="K2092">
        <v>0.33141025665032198</v>
      </c>
      <c r="L2092">
        <v>0.44886889578212802</v>
      </c>
      <c r="M2092">
        <v>0.35973411519225601</v>
      </c>
      <c r="N2092">
        <v>0.78549212157221804</v>
      </c>
      <c r="O2092">
        <v>0.69966011508846604</v>
      </c>
      <c r="P2092">
        <v>0.66444444246237999</v>
      </c>
      <c r="Q2092">
        <v>0.695508127999655</v>
      </c>
      <c r="R2092">
        <v>0.45817339699571702</v>
      </c>
      <c r="S2092">
        <v>0.34291108648465302</v>
      </c>
      <c r="T2092">
        <v>0.34660280301954799</v>
      </c>
      <c r="U2092">
        <v>0.33883922426989299</v>
      </c>
      <c r="V2092" s="8">
        <v>0.806737483427441</v>
      </c>
      <c r="W2092" s="8">
        <v>0.37253760492875598</v>
      </c>
      <c r="X2092" s="9">
        <v>0.71127620178067996</v>
      </c>
      <c r="Y2092" s="8">
        <v>0.371631627692453</v>
      </c>
      <c r="Z2092" s="8">
        <v>1.51821067801943E-4</v>
      </c>
      <c r="AA2092" s="8">
        <v>8.3595272216192493E-3</v>
      </c>
      <c r="AB2092" s="9">
        <v>3.5932222596415703E-4</v>
      </c>
      <c r="AC2092" s="8">
        <v>0.98559790121693003</v>
      </c>
      <c r="AD2092" s="1" t="s">
        <v>5126</v>
      </c>
      <c r="AE2092" s="1" t="s">
        <v>5127</v>
      </c>
      <c r="AF2092" s="1" t="s">
        <v>5128</v>
      </c>
      <c r="AH2092" s="10" t="s">
        <v>5128</v>
      </c>
      <c r="AN2092" s="21"/>
      <c r="AQ2092" s="1" t="s">
        <v>77</v>
      </c>
      <c r="AR2092" s="1" t="s">
        <v>77</v>
      </c>
      <c r="AU2092" s="1" t="s">
        <v>77</v>
      </c>
      <c r="AV2092" s="1">
        <f t="shared" si="32"/>
        <v>6</v>
      </c>
    </row>
    <row r="2093" spans="1:48" ht="15.75" customHeight="1" x14ac:dyDescent="0.35">
      <c r="A2093" s="1" t="s">
        <v>5129</v>
      </c>
      <c r="B2093">
        <v>0.13787341427271901</v>
      </c>
      <c r="C2093">
        <v>4.7089336327752702E-2</v>
      </c>
      <c r="D2093">
        <v>-0.29689654870786197</v>
      </c>
      <c r="E2093">
        <v>0.13802516151251101</v>
      </c>
      <c r="F2093">
        <v>0.11814154338503099</v>
      </c>
      <c r="G2093">
        <v>0.13385200585586601</v>
      </c>
      <c r="H2093">
        <v>0.103780831193636</v>
      </c>
      <c r="I2093">
        <v>0.20173475182821901</v>
      </c>
      <c r="J2093">
        <v>4.6650911953049802E-3</v>
      </c>
      <c r="K2093">
        <v>-0.204657803970164</v>
      </c>
      <c r="L2093">
        <v>0.114731625784691</v>
      </c>
      <c r="M2093">
        <v>-6.9766440869367896E-2</v>
      </c>
      <c r="N2093">
        <v>-0.182299040926554</v>
      </c>
      <c r="O2093">
        <v>0.15439765488634399</v>
      </c>
      <c r="P2093">
        <v>5.4282573244063298E-2</v>
      </c>
      <c r="Q2093">
        <v>5.7783226093051303E-2</v>
      </c>
      <c r="R2093">
        <v>-0.159825633098584</v>
      </c>
      <c r="S2093">
        <v>0.19288353035004099</v>
      </c>
      <c r="T2093">
        <v>7.4465203745104097E-2</v>
      </c>
      <c r="U2093">
        <v>0.105386751173902</v>
      </c>
      <c r="V2093" s="8">
        <v>0.139377283065688</v>
      </c>
      <c r="W2093" s="8">
        <v>-3.8756881964883999E-2</v>
      </c>
      <c r="X2093" s="9">
        <v>2.1041103324226099E-2</v>
      </c>
      <c r="Y2093" s="8">
        <v>5.3227463042615698E-2</v>
      </c>
      <c r="Z2093" s="8">
        <v>0.38578399767808802</v>
      </c>
      <c r="AA2093" s="8">
        <v>0.83980125436805797</v>
      </c>
      <c r="AB2093" s="9">
        <v>0.93889813438728598</v>
      </c>
      <c r="AC2093" s="8">
        <v>0.49105475344265198</v>
      </c>
      <c r="AD2093" s="1" t="s">
        <v>5129</v>
      </c>
      <c r="AE2093" s="1" t="s">
        <v>5129</v>
      </c>
      <c r="AF2093" s="1" t="s">
        <v>5130</v>
      </c>
      <c r="AH2093" s="10" t="s">
        <v>5130</v>
      </c>
      <c r="AN2093" s="21"/>
      <c r="AU2093" s="1" t="s">
        <v>77</v>
      </c>
      <c r="AV2093" s="1">
        <f t="shared" si="32"/>
        <v>0</v>
      </c>
    </row>
    <row r="2094" spans="1:48" ht="15.75" customHeight="1" x14ac:dyDescent="0.35">
      <c r="A2094" s="1" t="s">
        <v>5131</v>
      </c>
      <c r="B2094">
        <v>9.9368457050628606E-2</v>
      </c>
      <c r="C2094">
        <v>8.1753821154059797E-2</v>
      </c>
      <c r="D2094">
        <v>-0.127275453612119</v>
      </c>
      <c r="E2094">
        <v>4.35296504262132E-2</v>
      </c>
      <c r="F2094">
        <v>0.29421271741815103</v>
      </c>
      <c r="G2094">
        <v>0.28216193729060002</v>
      </c>
      <c r="H2094">
        <v>0.276638356143314</v>
      </c>
      <c r="I2094">
        <v>0.37344540879571397</v>
      </c>
      <c r="J2094">
        <v>0.17016550292704299</v>
      </c>
      <c r="K2094">
        <v>0.12474519022901499</v>
      </c>
      <c r="L2094">
        <v>0.36671182324980101</v>
      </c>
      <c r="M2094">
        <v>0.193890412973105</v>
      </c>
      <c r="N2094">
        <v>0.18383488469727699</v>
      </c>
      <c r="O2094">
        <v>0.37402889846266302</v>
      </c>
      <c r="P2094">
        <v>0.30079242142670698</v>
      </c>
      <c r="Q2094">
        <v>0.37964090250246402</v>
      </c>
      <c r="R2094">
        <v>-2.8921236306315701E-2</v>
      </c>
      <c r="S2094">
        <v>0.137915192255715</v>
      </c>
      <c r="T2094">
        <v>0.119379801761601</v>
      </c>
      <c r="U2094">
        <v>0.14867554160165899</v>
      </c>
      <c r="V2094" s="8">
        <v>0.30661460491194498</v>
      </c>
      <c r="W2094" s="8">
        <v>0.21387823234474099</v>
      </c>
      <c r="X2094" s="9">
        <v>0.309574276772278</v>
      </c>
      <c r="Y2094" s="8">
        <v>9.4262324828165003E-2</v>
      </c>
      <c r="Z2094" s="8">
        <v>1.9977860088776601E-2</v>
      </c>
      <c r="AA2094" s="8">
        <v>0.124404430453864</v>
      </c>
      <c r="AB2094" s="9">
        <v>1.6862575837592299E-2</v>
      </c>
      <c r="AC2094" s="8">
        <v>0.19393443193024501</v>
      </c>
      <c r="AD2094" s="1" t="s">
        <v>5131</v>
      </c>
      <c r="AE2094" s="1" t="s">
        <v>5132</v>
      </c>
      <c r="AF2094" s="1" t="s">
        <v>5133</v>
      </c>
      <c r="AH2094" s="10" t="s">
        <v>5133</v>
      </c>
      <c r="AN2094" s="21"/>
      <c r="AQ2094" s="1" t="s">
        <v>77</v>
      </c>
      <c r="AT2094" s="1" t="s">
        <v>77</v>
      </c>
      <c r="AV2094" s="1">
        <f t="shared" si="32"/>
        <v>4</v>
      </c>
    </row>
    <row r="2095" spans="1:48" ht="15.75" customHeight="1" x14ac:dyDescent="0.35">
      <c r="A2095" s="1" t="s">
        <v>5134</v>
      </c>
      <c r="B2095">
        <v>4.1705070425868698E-2</v>
      </c>
      <c r="C2095">
        <v>5.3133949963293403E-2</v>
      </c>
      <c r="D2095">
        <v>1.10704634224122E-2</v>
      </c>
      <c r="E2095">
        <v>-5.9692515531528399E-2</v>
      </c>
      <c r="F2095">
        <v>0.195760933753543</v>
      </c>
      <c r="G2095">
        <v>6.07566656855913E-2</v>
      </c>
      <c r="H2095">
        <v>0.140648966910777</v>
      </c>
      <c r="I2095">
        <v>0.235006193867173</v>
      </c>
      <c r="J2095">
        <v>0.122028284290407</v>
      </c>
      <c r="K2095">
        <v>0.220745625666007</v>
      </c>
      <c r="L2095">
        <v>0.37907941712460602</v>
      </c>
      <c r="M2095">
        <v>0.21178223085620801</v>
      </c>
      <c r="N2095">
        <v>0.181788504272482</v>
      </c>
      <c r="O2095">
        <v>0.35499562816012697</v>
      </c>
      <c r="P2095">
        <v>0.201964170460186</v>
      </c>
      <c r="Q2095">
        <v>0.13661497351260299</v>
      </c>
      <c r="R2095">
        <v>-5.2686264481050502E-2</v>
      </c>
      <c r="S2095">
        <v>0.110668458562073</v>
      </c>
      <c r="T2095">
        <v>-9.1785779875611598E-3</v>
      </c>
      <c r="U2095">
        <v>-9.7347101126068494E-2</v>
      </c>
      <c r="V2095" s="8">
        <v>0.158043190054271</v>
      </c>
      <c r="W2095" s="8">
        <v>0.23340888948430699</v>
      </c>
      <c r="X2095" s="9">
        <v>0.218840819101349</v>
      </c>
      <c r="Y2095" s="8">
        <v>-1.21358712581516E-2</v>
      </c>
      <c r="Z2095" s="8">
        <v>4.8915954615724899E-2</v>
      </c>
      <c r="AA2095" s="8">
        <v>6.4236398780593798E-2</v>
      </c>
      <c r="AB2095" s="9">
        <v>3.2234784367264797E-2</v>
      </c>
      <c r="AC2095" s="8">
        <v>3.1460821400212099E-2</v>
      </c>
      <c r="AD2095" s="1" t="s">
        <v>5134</v>
      </c>
      <c r="AE2095" s="1" t="s">
        <v>5135</v>
      </c>
      <c r="AF2095" s="1" t="s">
        <v>5136</v>
      </c>
      <c r="AH2095" s="10" t="s">
        <v>5136</v>
      </c>
      <c r="AN2095" s="21"/>
      <c r="AU2095" s="1" t="s">
        <v>77</v>
      </c>
      <c r="AV2095" s="1">
        <f t="shared" si="32"/>
        <v>0</v>
      </c>
    </row>
    <row r="2096" spans="1:48" ht="15.75" customHeight="1" x14ac:dyDescent="0.35">
      <c r="A2096" s="1" t="s">
        <v>5137</v>
      </c>
      <c r="B2096">
        <v>2.2899888994987599E-2</v>
      </c>
      <c r="C2096">
        <v>-3.3000580094553901E-2</v>
      </c>
      <c r="D2096">
        <v>-0.231097770959654</v>
      </c>
      <c r="E2096">
        <v>0.23396566159718099</v>
      </c>
      <c r="F2096">
        <v>0.112137467690679</v>
      </c>
      <c r="G2096">
        <v>5.1620027043163097E-2</v>
      </c>
      <c r="H2096">
        <v>6.0147957166930598E-3</v>
      </c>
      <c r="I2096">
        <v>-2.6251804073571101E-2</v>
      </c>
      <c r="J2096">
        <v>0.128674653018514</v>
      </c>
      <c r="K2096">
        <v>-1.47563727199442E-2</v>
      </c>
      <c r="L2096">
        <v>0.21437457643878899</v>
      </c>
      <c r="M2096">
        <v>0.15476386973278999</v>
      </c>
      <c r="N2096">
        <v>-0.19131438685532501</v>
      </c>
      <c r="O2096">
        <v>-2.9917266882424701E-2</v>
      </c>
      <c r="P2096">
        <v>2.94154986450408E-2</v>
      </c>
      <c r="Q2096">
        <v>-6.3914317388613501E-2</v>
      </c>
      <c r="R2096">
        <v>-0.30561400482758899</v>
      </c>
      <c r="S2096">
        <v>-0.176908613564286</v>
      </c>
      <c r="T2096">
        <v>-9.9753616303881201E-2</v>
      </c>
      <c r="U2096">
        <v>-0.193234447346289</v>
      </c>
      <c r="V2096" s="8">
        <v>3.5880121594241199E-2</v>
      </c>
      <c r="W2096" s="8">
        <v>0.12076418161753701</v>
      </c>
      <c r="X2096" s="9">
        <v>-6.3932618120330797E-2</v>
      </c>
      <c r="Y2096" s="8">
        <v>-0.193877670510511</v>
      </c>
      <c r="Z2096" s="8">
        <v>0.78854292060117803</v>
      </c>
      <c r="AA2096" s="8">
        <v>0.48713240949784198</v>
      </c>
      <c r="AB2096" s="9">
        <v>0.67537412235030203</v>
      </c>
      <c r="AC2096" s="8">
        <v>9.6679757545070303E-3</v>
      </c>
      <c r="AD2096" s="1" t="s">
        <v>5137</v>
      </c>
      <c r="AE2096" s="1" t="s">
        <v>5138</v>
      </c>
      <c r="AF2096" s="1" t="s">
        <v>5139</v>
      </c>
      <c r="AH2096" s="10" t="s">
        <v>5139</v>
      </c>
      <c r="AN2096" s="21"/>
      <c r="AU2096" s="1" t="s">
        <v>77</v>
      </c>
      <c r="AV2096" s="1">
        <f t="shared" si="32"/>
        <v>0</v>
      </c>
    </row>
    <row r="2097" spans="1:48" ht="15.75" customHeight="1" x14ac:dyDescent="0.35">
      <c r="A2097" s="1" t="s">
        <v>5140</v>
      </c>
      <c r="B2097">
        <v>0.10892574849957</v>
      </c>
      <c r="C2097">
        <v>6.5133737800798203E-2</v>
      </c>
      <c r="D2097">
        <v>-0.25248332809419699</v>
      </c>
      <c r="E2097">
        <v>0.19638152121399599</v>
      </c>
      <c r="F2097">
        <v>0.50080786505582198</v>
      </c>
      <c r="G2097">
        <v>0.37090033388078097</v>
      </c>
      <c r="H2097">
        <v>0.43748458295946602</v>
      </c>
      <c r="I2097">
        <v>0.47420300790016601</v>
      </c>
      <c r="J2097">
        <v>0.180688909176454</v>
      </c>
      <c r="K2097">
        <v>0.103174856392606</v>
      </c>
      <c r="L2097">
        <v>0.34097565914905298</v>
      </c>
      <c r="M2097">
        <v>0.18323682313783399</v>
      </c>
      <c r="N2097">
        <v>0.37522398668495199</v>
      </c>
      <c r="O2097">
        <v>0.30833847719624102</v>
      </c>
      <c r="P2097">
        <v>0.29652690955894401</v>
      </c>
      <c r="Q2097">
        <v>0.31356845277826401</v>
      </c>
      <c r="R2097">
        <v>0.174453745836956</v>
      </c>
      <c r="S2097">
        <v>8.2447195657079406E-2</v>
      </c>
      <c r="T2097">
        <v>0.13248524617249199</v>
      </c>
      <c r="U2097">
        <v>8.0321690552754205E-2</v>
      </c>
      <c r="V2097" s="8">
        <v>0.44584894744905901</v>
      </c>
      <c r="W2097" s="8">
        <v>0.202019061963987</v>
      </c>
      <c r="X2097" s="9">
        <v>0.32341445655459999</v>
      </c>
      <c r="Y2097" s="8">
        <v>0.11742696955482</v>
      </c>
      <c r="Z2097" s="8">
        <v>4.5114656394939202E-2</v>
      </c>
      <c r="AA2097" s="8">
        <v>0.34463194800901098</v>
      </c>
      <c r="AB2097" s="9">
        <v>9.9810846486650895E-2</v>
      </c>
      <c r="AC2097" s="8">
        <v>0.27330016187276601</v>
      </c>
      <c r="AD2097" s="1" t="s">
        <v>5140</v>
      </c>
      <c r="AE2097" s="1" t="s">
        <v>5140</v>
      </c>
      <c r="AF2097" s="1" t="s">
        <v>5141</v>
      </c>
      <c r="AH2097" s="10" t="s">
        <v>5141</v>
      </c>
      <c r="AN2097" s="21"/>
      <c r="AQ2097" s="1" t="s">
        <v>77</v>
      </c>
      <c r="AT2097" s="1" t="s">
        <v>77</v>
      </c>
      <c r="AV2097" s="1">
        <f t="shared" si="32"/>
        <v>4</v>
      </c>
    </row>
    <row r="2098" spans="1:48" ht="15.75" customHeight="1" x14ac:dyDescent="0.35">
      <c r="A2098" s="1" t="s">
        <v>5142</v>
      </c>
      <c r="B2098">
        <v>4.01972901996486E-2</v>
      </c>
      <c r="C2098">
        <v>-0.14455731367371799</v>
      </c>
      <c r="D2098">
        <v>-0.177128049461589</v>
      </c>
      <c r="E2098">
        <v>0.120197241348727</v>
      </c>
      <c r="F2098">
        <v>-0.88068323233382195</v>
      </c>
      <c r="G2098">
        <v>-0.634206391546702</v>
      </c>
      <c r="H2098">
        <v>-0.56747801622590299</v>
      </c>
      <c r="I2098">
        <v>-0.47744079548395901</v>
      </c>
      <c r="J2098">
        <v>-0.23556551719538599</v>
      </c>
      <c r="K2098">
        <v>-0.13265790165604599</v>
      </c>
      <c r="L2098">
        <v>-0.19980655762271299</v>
      </c>
      <c r="M2098">
        <v>-0.206462462161248</v>
      </c>
      <c r="N2098">
        <v>-0.77910504027428396</v>
      </c>
      <c r="O2098">
        <v>-0.63341507452685897</v>
      </c>
      <c r="P2098">
        <v>-0.73997423938471096</v>
      </c>
      <c r="Q2098">
        <v>-0.728067261184832</v>
      </c>
      <c r="R2098">
        <v>-0.64637571081325396</v>
      </c>
      <c r="S2098">
        <v>-0.43626049514102599</v>
      </c>
      <c r="T2098">
        <v>-0.57777553685222505</v>
      </c>
      <c r="U2098">
        <v>-0.53630994520744502</v>
      </c>
      <c r="V2098" s="8">
        <v>-0.63995210889759702</v>
      </c>
      <c r="W2098" s="8">
        <v>-0.19362310965884799</v>
      </c>
      <c r="X2098" s="9">
        <v>-0.72014040384267097</v>
      </c>
      <c r="Y2098" s="8">
        <v>-0.54918042200348705</v>
      </c>
      <c r="Z2098" s="8">
        <v>7.0026098458110097E-3</v>
      </c>
      <c r="AA2098" s="8">
        <v>0.25704875866684301</v>
      </c>
      <c r="AB2098" s="9">
        <v>3.3292059848574998E-3</v>
      </c>
      <c r="AC2098" s="8">
        <v>5.28598348069911E-3</v>
      </c>
      <c r="AD2098" s="1" t="s">
        <v>5142</v>
      </c>
      <c r="AE2098" s="1" t="s">
        <v>5143</v>
      </c>
      <c r="AF2098" s="1" t="s">
        <v>5144</v>
      </c>
      <c r="AH2098" s="10" t="s">
        <v>5144</v>
      </c>
      <c r="AN2098" s="21"/>
      <c r="AQ2098" s="1" t="s">
        <v>77</v>
      </c>
      <c r="AS2098" s="1" t="s">
        <v>77</v>
      </c>
      <c r="AT2098" s="1" t="s">
        <v>77</v>
      </c>
      <c r="AV2098" s="1">
        <f t="shared" si="32"/>
        <v>5</v>
      </c>
    </row>
    <row r="2099" spans="1:48" ht="15.75" customHeight="1" x14ac:dyDescent="0.35">
      <c r="A2099" s="1" t="s">
        <v>5145</v>
      </c>
      <c r="B2099">
        <v>-0.15136260699126899</v>
      </c>
      <c r="C2099">
        <v>-3.49673214829209E-2</v>
      </c>
      <c r="D2099">
        <v>-0.182033468281283</v>
      </c>
      <c r="E2099">
        <v>7.0702327366985104E-2</v>
      </c>
      <c r="F2099">
        <v>-1.43039868746483</v>
      </c>
      <c r="G2099">
        <v>-1.4931671396952799</v>
      </c>
      <c r="H2099">
        <v>-1.4621976250967901</v>
      </c>
      <c r="I2099">
        <v>-1.40830366210341</v>
      </c>
      <c r="J2099">
        <v>-0.68061441134992895</v>
      </c>
      <c r="K2099">
        <v>-0.76721452423764103</v>
      </c>
      <c r="L2099">
        <v>-0.61863825241015002</v>
      </c>
      <c r="M2099">
        <v>-0.62446876847406096</v>
      </c>
      <c r="N2099">
        <v>-1.9982746785919401</v>
      </c>
      <c r="O2099">
        <v>-1.9970021849105499</v>
      </c>
      <c r="P2099">
        <v>-1.90532424815795</v>
      </c>
      <c r="Q2099">
        <v>-2.0382453377036098</v>
      </c>
      <c r="R2099">
        <v>-1.45769756163405</v>
      </c>
      <c r="S2099">
        <v>-1.36353461752639</v>
      </c>
      <c r="T2099">
        <v>-1.3385873239175701</v>
      </c>
      <c r="U2099">
        <v>-1.39778452949308</v>
      </c>
      <c r="V2099" s="8">
        <v>-1.4485167785900801</v>
      </c>
      <c r="W2099" s="8">
        <v>-0.67273398911794502</v>
      </c>
      <c r="X2099" s="9">
        <v>-1.98471161234101</v>
      </c>
      <c r="Y2099" s="8">
        <v>-1.3894010081427699</v>
      </c>
      <c r="Z2099" s="8">
        <v>4.3918873808734902E-4</v>
      </c>
      <c r="AA2099" s="8">
        <v>3.4872933991114E-3</v>
      </c>
      <c r="AB2099" s="9">
        <v>8.8783000522810494E-5</v>
      </c>
      <c r="AC2099" s="8">
        <v>1.57796504062512E-4</v>
      </c>
      <c r="AD2099" s="1" t="s">
        <v>5145</v>
      </c>
      <c r="AE2099" s="1" t="s">
        <v>5145</v>
      </c>
      <c r="AF2099" s="1" t="s">
        <v>5146</v>
      </c>
      <c r="AH2099" s="10" t="s">
        <v>5146</v>
      </c>
      <c r="AN2099" s="21"/>
      <c r="AQ2099" s="1" t="s">
        <v>77</v>
      </c>
      <c r="AR2099" s="1" t="s">
        <v>77</v>
      </c>
      <c r="AS2099" s="1" t="s">
        <v>77</v>
      </c>
      <c r="AT2099" s="1" t="s">
        <v>77</v>
      </c>
      <c r="AV2099" s="1">
        <f t="shared" si="32"/>
        <v>7</v>
      </c>
    </row>
    <row r="2100" spans="1:48" ht="15.75" customHeight="1" x14ac:dyDescent="0.35">
      <c r="A2100" s="1" t="s">
        <v>5147</v>
      </c>
      <c r="B2100">
        <v>3.0746065008893701E-2</v>
      </c>
      <c r="C2100">
        <v>-1.70731014223059E-3</v>
      </c>
      <c r="D2100">
        <v>-1.4286818227059401E-2</v>
      </c>
      <c r="E2100">
        <v>5.2868894194123099E-3</v>
      </c>
      <c r="F2100">
        <v>8.0516391618779701E-2</v>
      </c>
      <c r="G2100">
        <v>3.8460349944358201E-2</v>
      </c>
      <c r="H2100">
        <v>-3.6474539689118103E-2</v>
      </c>
      <c r="I2100">
        <v>0.1482005978947</v>
      </c>
      <c r="J2100">
        <v>9.0890617826421497E-3</v>
      </c>
      <c r="K2100">
        <v>1.6805315343198001E-3</v>
      </c>
      <c r="L2100">
        <v>8.7905523659682405E-2</v>
      </c>
      <c r="M2100">
        <v>2.8968266446359699E-2</v>
      </c>
      <c r="N2100">
        <v>-1.5816780170164E-2</v>
      </c>
      <c r="O2100">
        <v>0.122267420910073</v>
      </c>
      <c r="P2100">
        <v>-1.10603032261372E-2</v>
      </c>
      <c r="Q2100">
        <v>2.1843925353331298E-2</v>
      </c>
      <c r="R2100">
        <v>-4.8571312812690302E-2</v>
      </c>
      <c r="S2100">
        <v>9.9775798193751999E-2</v>
      </c>
      <c r="T2100">
        <v>-4.41478156965667E-2</v>
      </c>
      <c r="U2100" s="14">
        <v>9.7679840197501303E-4</v>
      </c>
      <c r="V2100" s="8">
        <v>5.7675699942179998E-2</v>
      </c>
      <c r="W2100" s="8">
        <v>3.1910845855750998E-2</v>
      </c>
      <c r="X2100" s="9">
        <v>2.93085657167758E-2</v>
      </c>
      <c r="Y2100" s="8">
        <v>2.00836702161748E-3</v>
      </c>
      <c r="Z2100" s="8">
        <v>0.36138042234233397</v>
      </c>
      <c r="AA2100" s="8">
        <v>0.452733190223162</v>
      </c>
      <c r="AB2100" s="9">
        <v>0.61147274954560304</v>
      </c>
      <c r="AC2100" s="8">
        <v>0.57530331365639198</v>
      </c>
      <c r="AD2100" s="1" t="s">
        <v>5147</v>
      </c>
      <c r="AE2100" s="1" t="s">
        <v>5147</v>
      </c>
      <c r="AF2100" s="1" t="s">
        <v>5148</v>
      </c>
      <c r="AH2100" s="10" t="s">
        <v>5148</v>
      </c>
      <c r="AN2100" s="21"/>
      <c r="AU2100" s="1" t="s">
        <v>77</v>
      </c>
      <c r="AV2100" s="1">
        <f t="shared" si="32"/>
        <v>0</v>
      </c>
    </row>
    <row r="2101" spans="1:48" ht="15.75" customHeight="1" x14ac:dyDescent="0.35">
      <c r="A2101" s="1" t="s">
        <v>5149</v>
      </c>
      <c r="B2101">
        <v>-2.0166800152534199E-2</v>
      </c>
      <c r="C2101">
        <v>-9.7503647258564002E-2</v>
      </c>
      <c r="D2101">
        <v>0.15600256203584301</v>
      </c>
      <c r="E2101">
        <v>-4.6563379930281701E-2</v>
      </c>
      <c r="F2101">
        <v>6.1774701218016898E-2</v>
      </c>
      <c r="G2101">
        <v>7.3918692874630196E-2</v>
      </c>
      <c r="H2101">
        <v>7.5942634492757496E-2</v>
      </c>
      <c r="I2101">
        <v>0.13558540623745799</v>
      </c>
      <c r="J2101">
        <v>4.5843206978869198E-2</v>
      </c>
      <c r="K2101">
        <v>6.6515386363453693E-2</v>
      </c>
      <c r="L2101">
        <v>5.4075931023218398E-3</v>
      </c>
      <c r="M2101">
        <v>7.2483983633663998E-2</v>
      </c>
      <c r="N2101">
        <v>0.16600972935761699</v>
      </c>
      <c r="O2101">
        <v>3.9523570330012997E-2</v>
      </c>
      <c r="P2101">
        <v>9.0850721723127997E-2</v>
      </c>
      <c r="Q2101">
        <v>8.6713284201716895E-2</v>
      </c>
      <c r="R2101">
        <v>0.12500528294491101</v>
      </c>
      <c r="S2101">
        <v>6.2107279912802099E-3</v>
      </c>
      <c r="T2101">
        <v>4.2557992418293E-2</v>
      </c>
      <c r="U2101">
        <v>5.0935468241810299E-2</v>
      </c>
      <c r="V2101" s="8">
        <v>8.6805358705715804E-2</v>
      </c>
      <c r="W2101" s="8">
        <v>4.75625425195772E-2</v>
      </c>
      <c r="X2101" s="9">
        <v>9.5774326403118795E-2</v>
      </c>
      <c r="Y2101" s="8">
        <v>5.6177367899073703E-2</v>
      </c>
      <c r="Z2101" s="8">
        <v>0.29219709017430601</v>
      </c>
      <c r="AA2101" s="8">
        <v>0.61465570079878296</v>
      </c>
      <c r="AB2101" s="9">
        <v>0.26116801701293202</v>
      </c>
      <c r="AC2101" s="8">
        <v>0.82684500815564199</v>
      </c>
      <c r="AD2101" s="1" t="s">
        <v>5149</v>
      </c>
      <c r="AE2101" s="1" t="s">
        <v>5150</v>
      </c>
      <c r="AF2101" s="1" t="s">
        <v>5151</v>
      </c>
      <c r="AH2101" s="10" t="s">
        <v>5151</v>
      </c>
      <c r="AN2101" s="21"/>
      <c r="AP2101" t="s">
        <v>77</v>
      </c>
      <c r="AU2101" s="1" t="s">
        <v>77</v>
      </c>
      <c r="AV2101" s="1">
        <f t="shared" si="32"/>
        <v>0</v>
      </c>
    </row>
    <row r="2102" spans="1:48" ht="15.75" customHeight="1" x14ac:dyDescent="0.35">
      <c r="A2102" s="1" t="s">
        <v>5152</v>
      </c>
      <c r="B2102">
        <v>-7.0889201106383304E-3</v>
      </c>
      <c r="C2102">
        <v>-3.7435823608837501E-2</v>
      </c>
      <c r="D2102">
        <v>8.7015438419697097E-2</v>
      </c>
      <c r="E2102">
        <v>5.1679518628389903E-2</v>
      </c>
      <c r="F2102">
        <v>0.42333934671249102</v>
      </c>
      <c r="G2102">
        <v>0.44319427459315303</v>
      </c>
      <c r="H2102">
        <v>0.43981443489628702</v>
      </c>
      <c r="I2102">
        <v>0.56699772196924103</v>
      </c>
      <c r="J2102">
        <v>0.40303057052771801</v>
      </c>
      <c r="K2102">
        <v>0.411429896353741</v>
      </c>
      <c r="L2102">
        <v>0.43298051852395297</v>
      </c>
      <c r="M2102">
        <v>0.36036097765534703</v>
      </c>
      <c r="N2102">
        <v>0.625060550270503</v>
      </c>
      <c r="O2102">
        <v>0.57261259573836998</v>
      </c>
      <c r="P2102">
        <v>0.48537972850023597</v>
      </c>
      <c r="Q2102">
        <v>0.47646768969310399</v>
      </c>
      <c r="R2102">
        <v>0.28002011159084</v>
      </c>
      <c r="S2102">
        <v>0.188742423792224</v>
      </c>
      <c r="T2102">
        <v>0.10433331024569401</v>
      </c>
      <c r="U2102">
        <v>7.3489017658560099E-2</v>
      </c>
      <c r="V2102" s="8">
        <v>0.468336444542793</v>
      </c>
      <c r="W2102" s="8">
        <v>0.40195049076519002</v>
      </c>
      <c r="X2102" s="9">
        <v>0.53988014105055304</v>
      </c>
      <c r="Y2102" s="8">
        <v>0.161646215821829</v>
      </c>
      <c r="Z2102" s="8">
        <v>4.9548229031598295E-4</v>
      </c>
      <c r="AA2102" s="8">
        <v>1.6980683126190401E-3</v>
      </c>
      <c r="AB2102" s="9">
        <v>3.5555456439933099E-4</v>
      </c>
      <c r="AC2102" s="8">
        <v>2.5428621523957601E-2</v>
      </c>
      <c r="AD2102" s="1" t="s">
        <v>5152</v>
      </c>
      <c r="AE2102" s="1" t="s">
        <v>5152</v>
      </c>
      <c r="AF2102" s="1" t="s">
        <v>5153</v>
      </c>
      <c r="AH2102" s="10" t="s">
        <v>5153</v>
      </c>
      <c r="AN2102" s="21"/>
      <c r="AQ2102" s="1" t="s">
        <v>77</v>
      </c>
      <c r="AR2102" s="1" t="s">
        <v>77</v>
      </c>
      <c r="AU2102" s="1" t="s">
        <v>77</v>
      </c>
      <c r="AV2102" s="1">
        <f t="shared" si="32"/>
        <v>6</v>
      </c>
    </row>
    <row r="2103" spans="1:48" ht="15.75" customHeight="1" x14ac:dyDescent="0.35">
      <c r="A2103" s="1" t="s">
        <v>5154</v>
      </c>
      <c r="B2103">
        <v>-0.22339774485628</v>
      </c>
      <c r="C2103">
        <v>0.118029628549045</v>
      </c>
      <c r="D2103">
        <v>6.0403294502088603E-2</v>
      </c>
      <c r="E2103">
        <v>-4.5636654080655599E-2</v>
      </c>
      <c r="F2103">
        <v>-6.2151030752242098E-2</v>
      </c>
      <c r="G2103">
        <v>0.202482029882915</v>
      </c>
      <c r="H2103">
        <v>6.3513397243304195E-2</v>
      </c>
      <c r="I2103">
        <v>-0.23073682642753601</v>
      </c>
      <c r="J2103">
        <v>0.103399568560295</v>
      </c>
      <c r="K2103">
        <v>8.2832759128734501E-2</v>
      </c>
      <c r="L2103">
        <v>-7.6748549420721193E-2</v>
      </c>
      <c r="M2103">
        <v>-0.38940712507584002</v>
      </c>
      <c r="N2103">
        <v>-0.136797235811948</v>
      </c>
      <c r="O2103">
        <v>-4.5361929761153198E-2</v>
      </c>
      <c r="P2103">
        <v>-0.325051122457718</v>
      </c>
      <c r="Q2103">
        <v>-0.19564376176995299</v>
      </c>
      <c r="R2103">
        <v>-0.10119820803839399</v>
      </c>
      <c r="S2103" s="14">
        <v>-9.5043716762502296E-4</v>
      </c>
      <c r="T2103">
        <v>-0.29687516155225202</v>
      </c>
      <c r="U2103">
        <v>-0.14365071869444501</v>
      </c>
      <c r="V2103" s="8">
        <v>-6.7231075133896397E-3</v>
      </c>
      <c r="W2103" s="8">
        <v>-6.9980836701882806E-2</v>
      </c>
      <c r="X2103" s="9">
        <v>-0.17571351245019301</v>
      </c>
      <c r="Y2103" s="8">
        <v>-0.135668631363179</v>
      </c>
      <c r="Z2103" s="8">
        <v>0.92485111267403497</v>
      </c>
      <c r="AA2103" s="8">
        <v>0.84901905866764604</v>
      </c>
      <c r="AB2103" s="9">
        <v>0.239759826785128</v>
      </c>
      <c r="AC2103" s="8">
        <v>0.70910052391210998</v>
      </c>
      <c r="AD2103" s="1" t="s">
        <v>5154</v>
      </c>
      <c r="AE2103" s="1" t="s">
        <v>5154</v>
      </c>
      <c r="AF2103" s="1" t="s">
        <v>5155</v>
      </c>
      <c r="AH2103" s="10" t="s">
        <v>5155</v>
      </c>
      <c r="AN2103" s="21"/>
      <c r="AU2103" s="1" t="s">
        <v>77</v>
      </c>
      <c r="AV2103" s="1">
        <f t="shared" si="32"/>
        <v>0</v>
      </c>
    </row>
    <row r="2104" spans="1:48" ht="15.75" customHeight="1" x14ac:dyDescent="0.35">
      <c r="A2104" s="1" t="s">
        <v>5156</v>
      </c>
      <c r="B2104">
        <v>4.98815035142521E-2</v>
      </c>
      <c r="C2104">
        <v>0.34473076327861202</v>
      </c>
      <c r="D2104">
        <v>-0.224841319170343</v>
      </c>
      <c r="E2104">
        <v>-6.2850702580214093E-2</v>
      </c>
      <c r="F2104">
        <v>0.54601248616752396</v>
      </c>
      <c r="G2104">
        <v>0.26621040288414599</v>
      </c>
      <c r="H2104">
        <v>0.49423182692909201</v>
      </c>
      <c r="I2104">
        <v>0.46211190893829801</v>
      </c>
      <c r="J2104">
        <v>0.122273521343227</v>
      </c>
      <c r="K2104">
        <v>0.125356031884445</v>
      </c>
      <c r="L2104">
        <v>0.46343763607348898</v>
      </c>
      <c r="M2104">
        <v>0.37115597226927699</v>
      </c>
      <c r="N2104">
        <v>0.31621588057483901</v>
      </c>
      <c r="O2104">
        <v>0.49329572140504602</v>
      </c>
      <c r="P2104">
        <v>0.32817817487869</v>
      </c>
      <c r="Q2104">
        <v>0.46827211629214599</v>
      </c>
      <c r="R2104">
        <v>5.3211905115342802E-2</v>
      </c>
      <c r="S2104">
        <v>0.17983913829127299</v>
      </c>
      <c r="T2104">
        <v>9.77469048043213E-2</v>
      </c>
      <c r="U2104">
        <v>0.17011298338174899</v>
      </c>
      <c r="V2104" s="8">
        <v>0.44214165622976498</v>
      </c>
      <c r="W2104" s="8">
        <v>0.27055579039260902</v>
      </c>
      <c r="X2104" s="9">
        <v>0.40149047328768001</v>
      </c>
      <c r="Y2104" s="8">
        <v>0.12522773289817099</v>
      </c>
      <c r="Z2104" s="8">
        <v>6.6103666973795994E-2</v>
      </c>
      <c r="AA2104" s="8">
        <v>0.31090486771826498</v>
      </c>
      <c r="AB2104" s="9">
        <v>8.5577680538451106E-2</v>
      </c>
      <c r="AC2104" s="8">
        <v>0.27330016187276601</v>
      </c>
      <c r="AD2104" s="1" t="s">
        <v>5156</v>
      </c>
      <c r="AE2104" s="1" t="s">
        <v>5156</v>
      </c>
      <c r="AF2104" s="1" t="s">
        <v>5157</v>
      </c>
      <c r="AH2104" s="10" t="s">
        <v>5157</v>
      </c>
      <c r="AN2104" s="21"/>
      <c r="AU2104" s="1" t="s">
        <v>77</v>
      </c>
      <c r="AV2104" s="1">
        <f t="shared" si="32"/>
        <v>0</v>
      </c>
    </row>
    <row r="2105" spans="1:48" ht="15.75" customHeight="1" x14ac:dyDescent="0.35">
      <c r="A2105" s="1" t="s">
        <v>5158</v>
      </c>
      <c r="B2105">
        <v>-6.2688104056332405E-2</v>
      </c>
      <c r="C2105">
        <v>8.2880959838333407E-2</v>
      </c>
      <c r="D2105">
        <v>-0.62746055063836303</v>
      </c>
      <c r="E2105">
        <v>0.2777306600819</v>
      </c>
      <c r="F2105">
        <v>-0.98951938426834796</v>
      </c>
      <c r="G2105">
        <v>-1.39339509006868</v>
      </c>
      <c r="H2105">
        <v>-1.07876909801355</v>
      </c>
      <c r="I2105">
        <v>-0.86487976000451094</v>
      </c>
      <c r="J2105">
        <v>-0.118736307841892</v>
      </c>
      <c r="K2105">
        <v>-0.38081959609911897</v>
      </c>
      <c r="L2105">
        <v>-1.21025875283908E-2</v>
      </c>
      <c r="M2105">
        <v>-0.149865625440221</v>
      </c>
      <c r="N2105">
        <v>-1.72567653415416</v>
      </c>
      <c r="O2105">
        <v>-1.11698630203209</v>
      </c>
      <c r="P2105">
        <v>-1.1790393646228701</v>
      </c>
      <c r="Q2105">
        <v>-1.50681915774956</v>
      </c>
      <c r="R2105">
        <v>-1.6460913644223201</v>
      </c>
      <c r="S2105">
        <v>-0.99963892352218497</v>
      </c>
      <c r="T2105">
        <v>-1.0838086523646699</v>
      </c>
      <c r="U2105">
        <v>-1.39320409072177</v>
      </c>
      <c r="V2105" s="8">
        <v>-1.0816408330887699</v>
      </c>
      <c r="W2105" s="8">
        <v>-0.165381029227406</v>
      </c>
      <c r="X2105" s="9">
        <v>-1.38213033963967</v>
      </c>
      <c r="Y2105" s="8">
        <v>-1.28068575775773</v>
      </c>
      <c r="Z2105" s="8">
        <v>2.0711770110365402E-2</v>
      </c>
      <c r="AA2105" s="8">
        <v>0.82906402447211602</v>
      </c>
      <c r="AB2105" s="9">
        <v>6.9809985041740302E-3</v>
      </c>
      <c r="AC2105" s="8">
        <v>6.2525886641336499E-3</v>
      </c>
      <c r="AD2105" s="1" t="s">
        <v>5158</v>
      </c>
      <c r="AE2105" s="1" t="s">
        <v>5158</v>
      </c>
      <c r="AF2105" s="1" t="s">
        <v>5159</v>
      </c>
      <c r="AH2105" s="10" t="s">
        <v>5159</v>
      </c>
      <c r="AN2105" s="21"/>
      <c r="AQ2105" s="1" t="s">
        <v>77</v>
      </c>
      <c r="AS2105" s="1" t="s">
        <v>77</v>
      </c>
      <c r="AT2105" s="1" t="s">
        <v>77</v>
      </c>
      <c r="AV2105" s="1">
        <f t="shared" si="32"/>
        <v>5</v>
      </c>
    </row>
    <row r="2106" spans="1:48" ht="15.75" customHeight="1" x14ac:dyDescent="0.35">
      <c r="A2106" s="1" t="s">
        <v>5160</v>
      </c>
      <c r="B2106">
        <v>-3.7213920162452299E-2</v>
      </c>
      <c r="C2106">
        <v>-2.73035374620498E-2</v>
      </c>
      <c r="D2106">
        <v>0.134801004847525</v>
      </c>
      <c r="E2106">
        <v>-6.9890738362070895E-2</v>
      </c>
      <c r="F2106">
        <v>2.0158640489311399E-2</v>
      </c>
      <c r="G2106">
        <v>7.3351779445297305E-2</v>
      </c>
      <c r="H2106">
        <v>3.5126537760979397E-2</v>
      </c>
      <c r="I2106">
        <v>-1.8161538675337499E-2</v>
      </c>
      <c r="J2106">
        <v>-3.1035106104333202E-2</v>
      </c>
      <c r="K2106">
        <v>0.10306707699850599</v>
      </c>
      <c r="L2106">
        <v>4.0153561996972897E-2</v>
      </c>
      <c r="M2106">
        <v>-4.9314511964634801E-2</v>
      </c>
      <c r="N2106">
        <v>0.17658429409658</v>
      </c>
      <c r="O2106">
        <v>-2.9393969773097599E-2</v>
      </c>
      <c r="P2106">
        <v>-1.70306864042068E-2</v>
      </c>
      <c r="Q2106">
        <v>6.9767736856281598E-2</v>
      </c>
      <c r="R2106">
        <v>0.166259476394888</v>
      </c>
      <c r="S2106">
        <v>-3.0641945228284801E-2</v>
      </c>
      <c r="T2106">
        <v>-3.2538790225706701E-2</v>
      </c>
      <c r="U2106">
        <v>7.1528374876602199E-2</v>
      </c>
      <c r="V2106" s="8">
        <v>2.7618854755062601E-2</v>
      </c>
      <c r="W2106" s="8">
        <v>1.57177552316277E-2</v>
      </c>
      <c r="X2106" s="9">
        <v>4.9981843693889298E-2</v>
      </c>
      <c r="Y2106" s="8">
        <v>4.36517789543747E-2</v>
      </c>
      <c r="Z2106" s="8">
        <v>0.68558992914322503</v>
      </c>
      <c r="AA2106" s="8">
        <v>0.88324285237334099</v>
      </c>
      <c r="AB2106" s="9">
        <v>0.58064409983340504</v>
      </c>
      <c r="AC2106" s="8">
        <v>0.72576897020832598</v>
      </c>
      <c r="AD2106" s="1" t="s">
        <v>5160</v>
      </c>
      <c r="AE2106" s="1" t="s">
        <v>5161</v>
      </c>
      <c r="AF2106" s="1" t="s">
        <v>5162</v>
      </c>
      <c r="AH2106" s="10" t="s">
        <v>5162</v>
      </c>
      <c r="AN2106" s="21"/>
      <c r="AU2106" s="1" t="s">
        <v>77</v>
      </c>
      <c r="AV2106" s="1">
        <f t="shared" si="32"/>
        <v>0</v>
      </c>
    </row>
    <row r="2107" spans="1:48" ht="15.75" customHeight="1" x14ac:dyDescent="0.35">
      <c r="A2107" s="1" t="s">
        <v>5163</v>
      </c>
      <c r="B2107">
        <v>0.252320950680957</v>
      </c>
      <c r="C2107">
        <v>0.15001992693130101</v>
      </c>
      <c r="D2107">
        <v>-0.222825564793351</v>
      </c>
      <c r="E2107">
        <v>-8.1269658819333096E-2</v>
      </c>
      <c r="F2107">
        <v>0.51499855883238399</v>
      </c>
      <c r="G2107">
        <v>0.65283801778077599</v>
      </c>
      <c r="H2107">
        <v>0.458830631324394</v>
      </c>
      <c r="I2107">
        <v>0.79326037468579702</v>
      </c>
      <c r="J2107">
        <v>-0.28891224815085897</v>
      </c>
      <c r="K2107">
        <v>-0.24478380094452501</v>
      </c>
      <c r="L2107">
        <v>-6.42683197931668E-2</v>
      </c>
      <c r="M2107">
        <v>-0.105106318346744</v>
      </c>
      <c r="N2107">
        <v>0.27161146435279099</v>
      </c>
      <c r="O2107">
        <v>0.521980842767231</v>
      </c>
      <c r="P2107">
        <v>0.59939207031242203</v>
      </c>
      <c r="Q2107">
        <v>0.57331006678462904</v>
      </c>
      <c r="R2107">
        <v>0.457298225702021</v>
      </c>
      <c r="S2107">
        <v>0.73773567433089304</v>
      </c>
      <c r="T2107">
        <v>0.77270031137258299</v>
      </c>
      <c r="U2107">
        <v>0.78917420296257801</v>
      </c>
      <c r="V2107" s="8">
        <v>0.60498189565583804</v>
      </c>
      <c r="W2107" s="8">
        <v>-0.17576767180882399</v>
      </c>
      <c r="X2107" s="9">
        <v>0.491573611054268</v>
      </c>
      <c r="Y2107" s="8">
        <v>0.689227103592019</v>
      </c>
      <c r="Z2107" s="8">
        <v>1.7254365788497698E-2</v>
      </c>
      <c r="AA2107" s="8">
        <v>0.321550983685851</v>
      </c>
      <c r="AB2107" s="9">
        <v>3.3361556210951701E-2</v>
      </c>
      <c r="AC2107" s="8">
        <v>1.2770220729088301E-3</v>
      </c>
      <c r="AD2107" s="1" t="s">
        <v>5163</v>
      </c>
      <c r="AE2107" s="1" t="s">
        <v>5164</v>
      </c>
      <c r="AF2107" s="1" t="s">
        <v>5165</v>
      </c>
      <c r="AH2107" s="10" t="s">
        <v>5165</v>
      </c>
      <c r="AN2107" s="21"/>
      <c r="AQ2107" s="1" t="s">
        <v>77</v>
      </c>
      <c r="AS2107" s="1" t="s">
        <v>77</v>
      </c>
      <c r="AT2107" s="1" t="s">
        <v>77</v>
      </c>
      <c r="AV2107" s="1">
        <f t="shared" si="32"/>
        <v>5</v>
      </c>
    </row>
    <row r="2108" spans="1:48" ht="15.75" customHeight="1" x14ac:dyDescent="0.35">
      <c r="A2108" s="1" t="s">
        <v>5166</v>
      </c>
      <c r="B2108">
        <v>-9.1205504793573103E-2</v>
      </c>
      <c r="C2108">
        <v>-6.5158763489566399E-3</v>
      </c>
      <c r="D2108">
        <v>6.8324469892242598E-2</v>
      </c>
      <c r="E2108">
        <v>-8.7235743741210306E-3</v>
      </c>
      <c r="F2108">
        <v>-0.28008418051589801</v>
      </c>
      <c r="G2108">
        <v>-0.37591989165529899</v>
      </c>
      <c r="H2108">
        <v>-0.30153539492482101</v>
      </c>
      <c r="I2108">
        <v>-0.25148805250246298</v>
      </c>
      <c r="J2108">
        <v>-0.17770752938072501</v>
      </c>
      <c r="K2108">
        <v>-8.2521115484400803E-2</v>
      </c>
      <c r="L2108">
        <v>-0.15337086369807101</v>
      </c>
      <c r="M2108">
        <v>-0.209401614338283</v>
      </c>
      <c r="N2108">
        <v>-7.9171024939821796E-2</v>
      </c>
      <c r="O2108">
        <v>-0.114433853948334</v>
      </c>
      <c r="P2108">
        <v>-0.13204957984923399</v>
      </c>
      <c r="Q2108">
        <v>-0.145311729624063</v>
      </c>
      <c r="R2108">
        <v>5.5502964369228601E-2</v>
      </c>
      <c r="S2108">
        <v>3.8883070940470298E-2</v>
      </c>
      <c r="T2108">
        <v>-1.8119394995032201E-3</v>
      </c>
      <c r="U2108">
        <v>3.582063816475E-2</v>
      </c>
      <c r="V2108" s="8">
        <v>-0.30225687989962002</v>
      </c>
      <c r="W2108" s="8">
        <v>-0.15575028072537001</v>
      </c>
      <c r="X2108" s="9">
        <v>-0.117741547090363</v>
      </c>
      <c r="Y2108" s="8">
        <v>3.2098683493736402E-2</v>
      </c>
      <c r="Z2108" s="8">
        <v>2.4818460700951699E-3</v>
      </c>
      <c r="AA2108" s="8">
        <v>5.4938756304345797E-2</v>
      </c>
      <c r="AB2108" s="9">
        <v>7.2178171154317003E-2</v>
      </c>
      <c r="AC2108" s="8">
        <v>9.1727047169944207E-3</v>
      </c>
      <c r="AD2108" s="1" t="s">
        <v>5166</v>
      </c>
      <c r="AE2108" s="1" t="s">
        <v>5166</v>
      </c>
      <c r="AF2108" s="1" t="s">
        <v>5167</v>
      </c>
      <c r="AH2108" s="10" t="s">
        <v>5167</v>
      </c>
      <c r="AN2108" s="21"/>
      <c r="AQ2108" s="1" t="s">
        <v>77</v>
      </c>
      <c r="AT2108" s="1" t="s">
        <v>77</v>
      </c>
      <c r="AV2108" s="1">
        <f t="shared" si="32"/>
        <v>4</v>
      </c>
    </row>
    <row r="2109" spans="1:48" ht="15.75" customHeight="1" x14ac:dyDescent="0.35">
      <c r="A2109" s="1" t="s">
        <v>5168</v>
      </c>
      <c r="B2109">
        <v>-7.4952590919986795E-2</v>
      </c>
      <c r="C2109">
        <v>9.1162541417902504E-2</v>
      </c>
      <c r="D2109">
        <v>-8.2762839295044494E-2</v>
      </c>
      <c r="E2109">
        <v>-2.3496574642342699E-2</v>
      </c>
      <c r="F2109">
        <v>-0.37236063455013602</v>
      </c>
      <c r="G2109">
        <v>-0.69751263076758896</v>
      </c>
      <c r="H2109">
        <v>-0.55959289443718796</v>
      </c>
      <c r="I2109">
        <v>-0.49628443503659098</v>
      </c>
      <c r="J2109">
        <v>-0.22740125566580699</v>
      </c>
      <c r="K2109">
        <v>-0.16805097240261899</v>
      </c>
      <c r="L2109">
        <v>-0.31628268984186098</v>
      </c>
      <c r="M2109">
        <v>-0.45727039556937399</v>
      </c>
      <c r="N2109">
        <v>-0.21589767415306299</v>
      </c>
      <c r="O2109">
        <v>-0.40526408725069701</v>
      </c>
      <c r="P2109">
        <v>-0.45922260296617501</v>
      </c>
      <c r="Q2109">
        <v>-0.41700727447531499</v>
      </c>
      <c r="R2109">
        <v>3.1702529496780499E-2</v>
      </c>
      <c r="S2109">
        <v>-0.16153721699738899</v>
      </c>
      <c r="T2109">
        <v>-0.209306069752802</v>
      </c>
      <c r="U2109">
        <v>-0.11271563271266</v>
      </c>
      <c r="V2109" s="8">
        <v>-0.53143764869787602</v>
      </c>
      <c r="W2109" s="8">
        <v>-0.29225132836991502</v>
      </c>
      <c r="X2109" s="9">
        <v>-0.37434790971131199</v>
      </c>
      <c r="Y2109" s="8">
        <v>-0.11296409749151699</v>
      </c>
      <c r="Z2109" s="8">
        <v>5.4815469172680301E-3</v>
      </c>
      <c r="AA2109" s="8">
        <v>5.63687612681966E-2</v>
      </c>
      <c r="AB2109" s="9">
        <v>7.7779831907438196E-3</v>
      </c>
      <c r="AC2109" s="8">
        <v>0.122958947035449</v>
      </c>
      <c r="AD2109" s="1" t="s">
        <v>5168</v>
      </c>
      <c r="AE2109" s="1" t="s">
        <v>5168</v>
      </c>
      <c r="AF2109" s="1" t="s">
        <v>5169</v>
      </c>
      <c r="AH2109" s="10" t="s">
        <v>5169</v>
      </c>
      <c r="AN2109" s="21"/>
      <c r="AQ2109" s="1" t="s">
        <v>77</v>
      </c>
      <c r="AT2109" s="1" t="s">
        <v>77</v>
      </c>
      <c r="AV2109" s="1">
        <f t="shared" si="32"/>
        <v>4</v>
      </c>
    </row>
    <row r="2110" spans="1:48" ht="15.75" customHeight="1" x14ac:dyDescent="0.35">
      <c r="A2110" s="1" t="s">
        <v>5170</v>
      </c>
      <c r="B2110">
        <v>4.4729424690575899E-2</v>
      </c>
      <c r="C2110">
        <v>-0.13335441490984701</v>
      </c>
      <c r="D2110">
        <v>-6.3627951140982894E-2</v>
      </c>
      <c r="E2110">
        <v>4.9348957955606697E-2</v>
      </c>
      <c r="F2110">
        <v>-0.155840903512412</v>
      </c>
      <c r="G2110">
        <v>-0.31560696958152701</v>
      </c>
      <c r="H2110">
        <v>-0.28899756419981998</v>
      </c>
      <c r="I2110">
        <v>-0.71851096272083603</v>
      </c>
      <c r="J2110">
        <v>-0.11346906278803399</v>
      </c>
      <c r="K2110">
        <v>0.29234391002402399</v>
      </c>
      <c r="L2110">
        <v>0.12194908507414</v>
      </c>
      <c r="M2110">
        <v>2.9303325534296501E-2</v>
      </c>
      <c r="N2110">
        <v>-0.39900355394650799</v>
      </c>
      <c r="O2110">
        <v>-0.37235483769413402</v>
      </c>
      <c r="P2110">
        <v>-0.29656122097931698</v>
      </c>
      <c r="Q2110">
        <v>-0.51619106339450305</v>
      </c>
      <c r="R2110">
        <v>-0.51210740188585402</v>
      </c>
      <c r="S2110">
        <v>-0.47991997838058298</v>
      </c>
      <c r="T2110">
        <v>-0.41678247522829998</v>
      </c>
      <c r="U2110">
        <v>-0.60947577242749995</v>
      </c>
      <c r="V2110" s="8">
        <v>-0.36973910000364901</v>
      </c>
      <c r="W2110" s="8">
        <v>8.2531814461106703E-2</v>
      </c>
      <c r="X2110" s="9">
        <v>-0.39602766900361602</v>
      </c>
      <c r="Y2110" s="8">
        <v>-0.50457140698055902</v>
      </c>
      <c r="Z2110" s="8">
        <v>0.108951449142882</v>
      </c>
      <c r="AA2110" s="8">
        <v>0.490735547304058</v>
      </c>
      <c r="AB2110" s="9">
        <v>4.0894034983387098E-3</v>
      </c>
      <c r="AC2110" s="8">
        <v>9.0085509924813997E-3</v>
      </c>
      <c r="AD2110" s="1" t="s">
        <v>5170</v>
      </c>
      <c r="AE2110" s="1" t="s">
        <v>5170</v>
      </c>
      <c r="AF2110" s="1" t="s">
        <v>5171</v>
      </c>
      <c r="AH2110" s="10" t="s">
        <v>5171</v>
      </c>
      <c r="AN2110" s="21"/>
      <c r="AS2110" s="1" t="s">
        <v>77</v>
      </c>
      <c r="AU2110" s="1" t="s">
        <v>77</v>
      </c>
      <c r="AV2110" s="1">
        <f t="shared" si="32"/>
        <v>1</v>
      </c>
    </row>
    <row r="2111" spans="1:48" ht="15.75" customHeight="1" x14ac:dyDescent="0.35">
      <c r="A2111" s="1" t="s">
        <v>5172</v>
      </c>
      <c r="B2111">
        <v>-6.0257892101107401E-2</v>
      </c>
      <c r="C2111">
        <v>-9.0627372918331006E-2</v>
      </c>
      <c r="D2111">
        <v>0.19321354366652099</v>
      </c>
      <c r="E2111">
        <v>-2.1168110450255601E-2</v>
      </c>
      <c r="F2111">
        <v>9.62816657954947E-2</v>
      </c>
      <c r="G2111">
        <v>0.13006582384346599</v>
      </c>
      <c r="H2111">
        <v>6.4720183747384599E-2</v>
      </c>
      <c r="I2111">
        <v>4.79927121892487E-2</v>
      </c>
      <c r="J2111">
        <v>0.14416323164024</v>
      </c>
      <c r="K2111">
        <v>0.13005872648330799</v>
      </c>
      <c r="L2111">
        <v>7.3747529318092905E-2</v>
      </c>
      <c r="M2111">
        <v>3.95129629025643E-2</v>
      </c>
      <c r="N2111">
        <v>0.28137394753647099</v>
      </c>
      <c r="O2111">
        <v>0.15822097841316701</v>
      </c>
      <c r="P2111">
        <v>0.12705328321277501</v>
      </c>
      <c r="Q2111">
        <v>0.241319802335209</v>
      </c>
      <c r="R2111">
        <v>0.20286786841084101</v>
      </c>
      <c r="S2111">
        <v>6.7670459646594697E-2</v>
      </c>
      <c r="T2111">
        <v>2.2583814237578499E-2</v>
      </c>
      <c r="U2111">
        <v>0.14978135399395501</v>
      </c>
      <c r="V2111" s="8">
        <v>8.4765096393898495E-2</v>
      </c>
      <c r="W2111" s="8">
        <v>9.6870612586051494E-2</v>
      </c>
      <c r="X2111" s="9">
        <v>0.201992002874406</v>
      </c>
      <c r="Y2111" s="8">
        <v>0.11072587407224201</v>
      </c>
      <c r="Z2111" s="8">
        <v>0.40516022754133701</v>
      </c>
      <c r="AA2111" s="8">
        <v>0.42735966462170499</v>
      </c>
      <c r="AB2111" s="9">
        <v>8.8126442052522902E-2</v>
      </c>
      <c r="AC2111" s="8">
        <v>0.82791623508256296</v>
      </c>
      <c r="AD2111" s="1" t="s">
        <v>5172</v>
      </c>
      <c r="AE2111" s="1" t="s">
        <v>5172</v>
      </c>
      <c r="AF2111" s="1" t="s">
        <v>5173</v>
      </c>
      <c r="AH2111" s="10" t="s">
        <v>5173</v>
      </c>
      <c r="AN2111" s="21"/>
      <c r="AU2111" s="1" t="s">
        <v>77</v>
      </c>
      <c r="AV2111" s="1">
        <f t="shared" si="32"/>
        <v>0</v>
      </c>
    </row>
    <row r="2112" spans="1:48" ht="15.75" customHeight="1" x14ac:dyDescent="0.35">
      <c r="A2112" s="1" t="s">
        <v>5174</v>
      </c>
      <c r="B2112">
        <v>0.12325969832483</v>
      </c>
      <c r="C2112">
        <v>0.100623789273905</v>
      </c>
      <c r="D2112">
        <v>-0.170319524432158</v>
      </c>
      <c r="E2112">
        <v>3.3251500131482099E-2</v>
      </c>
      <c r="F2112">
        <v>0.48898166886543198</v>
      </c>
      <c r="G2112">
        <v>0.42985262103238803</v>
      </c>
      <c r="H2112">
        <v>0.36432799346080003</v>
      </c>
      <c r="I2112">
        <v>0.57722421199229901</v>
      </c>
      <c r="J2112">
        <v>0.14167465832342299</v>
      </c>
      <c r="K2112">
        <v>-3.6624147667266502E-2</v>
      </c>
      <c r="L2112">
        <v>0.45633667758368401</v>
      </c>
      <c r="M2112">
        <v>0.28832507176335198</v>
      </c>
      <c r="N2112">
        <v>0.18142907323226101</v>
      </c>
      <c r="O2112">
        <v>0.49656726243388899</v>
      </c>
      <c r="P2112">
        <v>0.238902354918932</v>
      </c>
      <c r="Q2112">
        <v>0.33284499940323597</v>
      </c>
      <c r="R2112">
        <v>-2.9493220876764401E-2</v>
      </c>
      <c r="S2112">
        <v>0.27514608126029899</v>
      </c>
      <c r="T2112">
        <v>4.3156733425103101E-2</v>
      </c>
      <c r="U2112">
        <v>0.10199506311236101</v>
      </c>
      <c r="V2112" s="8">
        <v>0.46509662383772998</v>
      </c>
      <c r="W2112" s="8">
        <v>0.212428065000798</v>
      </c>
      <c r="X2112" s="9">
        <v>0.31243592249708002</v>
      </c>
      <c r="Y2112" s="8">
        <v>9.7701164230249798E-2</v>
      </c>
      <c r="Z2112" s="8">
        <v>7.9935917880310306E-3</v>
      </c>
      <c r="AA2112" s="8">
        <v>0.34557379721119402</v>
      </c>
      <c r="AB2112" s="9">
        <v>4.8441117893795002E-2</v>
      </c>
      <c r="AC2112" s="8">
        <v>0.48972085372224</v>
      </c>
      <c r="AD2112" s="1" t="s">
        <v>5174</v>
      </c>
      <c r="AE2112" s="1" t="s">
        <v>5175</v>
      </c>
      <c r="AF2112" s="1" t="s">
        <v>5176</v>
      </c>
      <c r="AH2112" s="10" t="s">
        <v>5176</v>
      </c>
      <c r="AN2112" s="21"/>
      <c r="AQ2112" s="1" t="s">
        <v>77</v>
      </c>
      <c r="AT2112" s="1" t="s">
        <v>77</v>
      </c>
      <c r="AV2112" s="1">
        <f t="shared" si="32"/>
        <v>4</v>
      </c>
    </row>
    <row r="2113" spans="1:48" ht="15.75" customHeight="1" x14ac:dyDescent="0.35">
      <c r="A2113" s="1" t="s">
        <v>5177</v>
      </c>
      <c r="B2113">
        <v>3.3507028579117901E-2</v>
      </c>
      <c r="C2113">
        <v>4.7285967834569897E-2</v>
      </c>
      <c r="D2113">
        <v>-0.23429722642762699</v>
      </c>
      <c r="E2113">
        <v>0.18754962977975001</v>
      </c>
      <c r="F2113">
        <v>0.117078235958664</v>
      </c>
      <c r="G2113">
        <v>3.1404949971338199E-2</v>
      </c>
      <c r="H2113">
        <v>-1.54916260464658E-2</v>
      </c>
      <c r="I2113">
        <v>0.116016569701511</v>
      </c>
      <c r="J2113">
        <v>0.109102724338542</v>
      </c>
      <c r="K2113">
        <v>-1.2937666053761E-2</v>
      </c>
      <c r="L2113">
        <v>0.143329830344292</v>
      </c>
      <c r="M2113">
        <v>5.8350817405672002E-2</v>
      </c>
      <c r="N2113">
        <v>-7.81880500767312E-2</v>
      </c>
      <c r="O2113">
        <v>1.1205173581735599E-2</v>
      </c>
      <c r="P2113">
        <v>-1.8910152602445E-3</v>
      </c>
      <c r="Q2113">
        <v>-5.1773182619907002E-2</v>
      </c>
      <c r="R2113">
        <v>-0.158064992986791</v>
      </c>
      <c r="S2113">
        <v>-8.0318690858429798E-2</v>
      </c>
      <c r="T2113">
        <v>-7.8198378591373893E-2</v>
      </c>
      <c r="U2113">
        <v>-0.128767808855689</v>
      </c>
      <c r="V2113" s="8">
        <v>6.2252032396261897E-2</v>
      </c>
      <c r="W2113" s="8">
        <v>7.4461426508686396E-2</v>
      </c>
      <c r="X2113" s="9">
        <v>-3.0161768593786699E-2</v>
      </c>
      <c r="Y2113" s="8">
        <v>-0.111337467823071</v>
      </c>
      <c r="Z2113" s="8">
        <v>0.67817987020125003</v>
      </c>
      <c r="AA2113" s="8">
        <v>0.67827213389348995</v>
      </c>
      <c r="AB2113" s="9">
        <v>0.76320934128858597</v>
      </c>
      <c r="AC2113" s="8">
        <v>1.6138767313814799E-2</v>
      </c>
      <c r="AD2113" s="1" t="s">
        <v>5177</v>
      </c>
      <c r="AE2113" s="1" t="s">
        <v>5178</v>
      </c>
      <c r="AF2113" s="1" t="s">
        <v>5179</v>
      </c>
      <c r="AH2113" s="10" t="s">
        <v>5179</v>
      </c>
      <c r="AN2113" s="21"/>
      <c r="AU2113" s="1" t="s">
        <v>77</v>
      </c>
      <c r="AV2113" s="1">
        <f t="shared" si="32"/>
        <v>0</v>
      </c>
    </row>
    <row r="2114" spans="1:48" ht="15.75" customHeight="1" x14ac:dyDescent="0.35">
      <c r="A2114" s="1" t="s">
        <v>5180</v>
      </c>
      <c r="B2114">
        <v>-6.2867650731875904E-2</v>
      </c>
      <c r="C2114">
        <v>-1.7883200567976602E-2</v>
      </c>
      <c r="D2114">
        <v>-0.119821690168743</v>
      </c>
      <c r="E2114">
        <v>-2.9333650680015502E-2</v>
      </c>
      <c r="F2114">
        <v>-1.1507225497800799</v>
      </c>
      <c r="G2114">
        <v>-1.01538508642721</v>
      </c>
      <c r="H2114">
        <v>-0.94895846933737205</v>
      </c>
      <c r="I2114">
        <v>-0.93232488376874501</v>
      </c>
      <c r="J2114">
        <v>-0.61920915308700397</v>
      </c>
      <c r="K2114">
        <v>-0.77892896929493105</v>
      </c>
      <c r="L2114">
        <v>-0.77122894056880098</v>
      </c>
      <c r="M2114">
        <v>-0.62687293769602404</v>
      </c>
      <c r="N2114">
        <v>-1.6039354447244201</v>
      </c>
      <c r="O2114">
        <v>-1.5694916758939601</v>
      </c>
      <c r="P2114">
        <v>-1.4603777270005101</v>
      </c>
      <c r="Q2114">
        <v>-1.55462460424446</v>
      </c>
      <c r="R2114">
        <v>-1.0437693639916401</v>
      </c>
      <c r="S2114">
        <v>-0.89156573668406602</v>
      </c>
      <c r="T2114">
        <v>-0.83916511406918504</v>
      </c>
      <c r="U2114">
        <v>-0.84076864866600598</v>
      </c>
      <c r="V2114" s="8">
        <v>-1.01184774732835</v>
      </c>
      <c r="W2114" s="8">
        <v>-0.69906000016169001</v>
      </c>
      <c r="X2114" s="9">
        <v>-1.5471073629658401</v>
      </c>
      <c r="Y2114" s="8">
        <v>-0.90381721585272501</v>
      </c>
      <c r="Z2114" s="8">
        <v>3.9326871670195403E-4</v>
      </c>
      <c r="AA2114" s="8">
        <v>1.4111783156635E-3</v>
      </c>
      <c r="AB2114" s="9">
        <v>2.0567927935892E-5</v>
      </c>
      <c r="AC2114" s="8">
        <v>4.4426039207510502E-2</v>
      </c>
      <c r="AD2114" s="1" t="s">
        <v>5180</v>
      </c>
      <c r="AE2114" s="1" t="s">
        <v>5180</v>
      </c>
      <c r="AF2114" s="1" t="s">
        <v>5181</v>
      </c>
      <c r="AH2114" s="10" t="s">
        <v>5181</v>
      </c>
      <c r="AN2114" s="21"/>
      <c r="AQ2114" s="1" t="s">
        <v>77</v>
      </c>
      <c r="AR2114" s="1" t="s">
        <v>77</v>
      </c>
      <c r="AS2114" s="1" t="s">
        <v>77</v>
      </c>
      <c r="AT2114" s="1" t="s">
        <v>77</v>
      </c>
      <c r="AV2114" s="1">
        <f t="shared" ref="AV2114:AV2177" si="33">IF(AQ2114="+",IF(AR2114="+",IF(AS2114="+",7,6),IF(AS2114="+",5,4)),IF(AR2114="+",IF(AS2114="+",3,2),IF(AS2114="+",1,0)))</f>
        <v>7</v>
      </c>
    </row>
    <row r="2115" spans="1:48" ht="15.75" customHeight="1" x14ac:dyDescent="0.35">
      <c r="A2115" s="1" t="s">
        <v>5182</v>
      </c>
      <c r="B2115">
        <v>-1.6625304747688401E-2</v>
      </c>
      <c r="C2115">
        <v>9.0325458756108798E-2</v>
      </c>
      <c r="D2115">
        <v>3.7946626900700001E-3</v>
      </c>
      <c r="E2115">
        <v>-2.9377833184014601E-2</v>
      </c>
      <c r="F2115">
        <v>-3.6258297843027802E-2</v>
      </c>
      <c r="G2115">
        <v>-2.0900257713602301E-2</v>
      </c>
      <c r="H2115">
        <v>0.22009652468134699</v>
      </c>
      <c r="I2115">
        <v>-9.1892923021864706E-2</v>
      </c>
      <c r="J2115">
        <v>4.2463268889325702E-2</v>
      </c>
      <c r="K2115">
        <v>0.39379611656908398</v>
      </c>
      <c r="L2115">
        <v>0.261712433198306</v>
      </c>
      <c r="M2115">
        <v>7.1022774560225502E-2</v>
      </c>
      <c r="N2115">
        <v>0.30167591255854997</v>
      </c>
      <c r="O2115">
        <v>0.27759355249067103</v>
      </c>
      <c r="P2115">
        <v>0.28896139669937798</v>
      </c>
      <c r="Q2115">
        <v>0.207444795407633</v>
      </c>
      <c r="R2115">
        <v>0.114461432642462</v>
      </c>
      <c r="S2115">
        <v>9.54471746415579E-2</v>
      </c>
      <c r="T2115">
        <v>9.2474735732222202E-2</v>
      </c>
      <c r="U2115" s="14">
        <v>-5.6077346189649304E-4</v>
      </c>
      <c r="V2115" s="8">
        <v>1.7761261525713098E-2</v>
      </c>
      <c r="W2115" s="8">
        <v>0.19224864830423499</v>
      </c>
      <c r="X2115" s="9">
        <v>0.26891891428905801</v>
      </c>
      <c r="Y2115" s="8">
        <v>7.5455642388586402E-2</v>
      </c>
      <c r="Z2115" s="8">
        <v>0.95727295608087404</v>
      </c>
      <c r="AA2115" s="8">
        <v>0.250432893357176</v>
      </c>
      <c r="AB2115" s="9">
        <v>1.7110927082403199E-3</v>
      </c>
      <c r="AC2115" s="8">
        <v>0.34353010529122802</v>
      </c>
      <c r="AD2115" s="1" t="s">
        <v>5182</v>
      </c>
      <c r="AE2115" s="1" t="s">
        <v>3460</v>
      </c>
      <c r="AF2115" s="1" t="s">
        <v>5183</v>
      </c>
      <c r="AH2115" s="10" t="s">
        <v>5183</v>
      </c>
      <c r="AN2115" s="21"/>
      <c r="AU2115" s="1" t="s">
        <v>77</v>
      </c>
      <c r="AV2115" s="1">
        <f t="shared" si="33"/>
        <v>0</v>
      </c>
    </row>
    <row r="2116" spans="1:48" ht="15.75" customHeight="1" x14ac:dyDescent="0.35">
      <c r="A2116" s="1" t="s">
        <v>5184</v>
      </c>
      <c r="B2116">
        <v>0.107572324212639</v>
      </c>
      <c r="C2116">
        <v>-0.171137343291315</v>
      </c>
      <c r="D2116">
        <v>0.111521982208625</v>
      </c>
      <c r="E2116">
        <v>2.5464877124510302E-2</v>
      </c>
      <c r="F2116">
        <v>5.3265607391322E-3</v>
      </c>
      <c r="G2116">
        <v>4.4670045129239402E-2</v>
      </c>
      <c r="H2116">
        <v>-0.25284540694479002</v>
      </c>
      <c r="I2116">
        <v>-0.40533142579009301</v>
      </c>
      <c r="J2116">
        <v>-0.33009495716718901</v>
      </c>
      <c r="K2116">
        <v>0.16784260877653401</v>
      </c>
      <c r="L2116">
        <v>7.6166039016295997E-2</v>
      </c>
      <c r="M2116">
        <v>-0.13630482515790401</v>
      </c>
      <c r="N2116">
        <v>-1.80528681619661E-2</v>
      </c>
      <c r="O2116">
        <v>0.44042320077724301</v>
      </c>
      <c r="P2116">
        <v>-0.11277292279377001</v>
      </c>
      <c r="Q2116">
        <v>0.225711678039829</v>
      </c>
      <c r="R2116">
        <v>1.56932449127789E-2</v>
      </c>
      <c r="S2116">
        <v>0.47983253063507397</v>
      </c>
      <c r="T2116">
        <v>-7.9159796682905598E-2</v>
      </c>
      <c r="U2116">
        <v>0.27583547862895003</v>
      </c>
      <c r="V2116" s="8">
        <v>-0.15204505671662799</v>
      </c>
      <c r="W2116" s="8">
        <v>-5.5597783633065799E-2</v>
      </c>
      <c r="X2116" s="9">
        <v>0.133827271965334</v>
      </c>
      <c r="Y2116" s="8">
        <v>0.17305036437347401</v>
      </c>
      <c r="Z2116" s="8">
        <v>0.32314732743236402</v>
      </c>
      <c r="AA2116" s="8">
        <v>0.73597483167905797</v>
      </c>
      <c r="AB2116" s="9">
        <v>0.55585158146014302</v>
      </c>
      <c r="AC2116" s="8">
        <v>0.30888090720996803</v>
      </c>
      <c r="AD2116" s="1" t="s">
        <v>5184</v>
      </c>
      <c r="AE2116" s="1" t="s">
        <v>5184</v>
      </c>
      <c r="AF2116" s="1" t="s">
        <v>5185</v>
      </c>
      <c r="AH2116" s="10" t="s">
        <v>5185</v>
      </c>
      <c r="AN2116" s="21"/>
      <c r="AU2116" s="1" t="s">
        <v>77</v>
      </c>
      <c r="AV2116" s="1">
        <f t="shared" si="33"/>
        <v>0</v>
      </c>
    </row>
    <row r="2117" spans="1:48" ht="15.75" customHeight="1" x14ac:dyDescent="0.35">
      <c r="A2117" s="1" t="s">
        <v>5186</v>
      </c>
      <c r="B2117">
        <v>9.0668386037567494E-2</v>
      </c>
      <c r="C2117">
        <v>0.17578266256710101</v>
      </c>
      <c r="D2117">
        <v>0.141700834501504</v>
      </c>
      <c r="E2117">
        <v>-0.183489739798124</v>
      </c>
      <c r="F2117">
        <v>1.52293144239365</v>
      </c>
      <c r="G2117">
        <v>1.57481554885473</v>
      </c>
      <c r="H2117">
        <v>1.56932482924665</v>
      </c>
      <c r="I2117">
        <v>1.5853121987248799</v>
      </c>
      <c r="J2117">
        <v>-7.65593140676427E-2</v>
      </c>
      <c r="K2117">
        <v>0.22517115030022899</v>
      </c>
      <c r="L2117">
        <v>0.235095603110798</v>
      </c>
      <c r="M2117">
        <v>3.3878631419472803E-2</v>
      </c>
      <c r="N2117">
        <v>1.5824596043449899</v>
      </c>
      <c r="O2117">
        <v>1.3483399641459299</v>
      </c>
      <c r="P2117">
        <v>1.2032865268180699</v>
      </c>
      <c r="Q2117">
        <v>1.51382205886883</v>
      </c>
      <c r="R2117">
        <v>1.53758394119321</v>
      </c>
      <c r="S2117">
        <v>1.30501502314715</v>
      </c>
      <c r="T2117">
        <v>1.1498684846382199</v>
      </c>
      <c r="U2117">
        <v>1.47589520533453</v>
      </c>
      <c r="V2117" s="8">
        <v>1.56309600480498</v>
      </c>
      <c r="W2117" s="8">
        <v>0.10439651769071399</v>
      </c>
      <c r="X2117" s="9">
        <v>1.4119770385444601</v>
      </c>
      <c r="Y2117" s="8">
        <v>1.36709066357828</v>
      </c>
      <c r="Z2117" s="8">
        <v>1.4505394979830201E-3</v>
      </c>
      <c r="AA2117" s="8">
        <v>0.80520295402737596</v>
      </c>
      <c r="AB2117" s="9">
        <v>2.79062567497574E-4</v>
      </c>
      <c r="AC2117" s="8">
        <v>4.8443870101451099E-4</v>
      </c>
      <c r="AD2117" s="1" t="s">
        <v>5186</v>
      </c>
      <c r="AE2117" s="1" t="s">
        <v>5186</v>
      </c>
      <c r="AF2117" s="1" t="s">
        <v>5187</v>
      </c>
      <c r="AH2117" s="10" t="s">
        <v>5187</v>
      </c>
      <c r="AN2117" s="21"/>
      <c r="AQ2117" s="1" t="s">
        <v>77</v>
      </c>
      <c r="AS2117" s="1" t="s">
        <v>77</v>
      </c>
      <c r="AT2117" s="1" t="s">
        <v>77</v>
      </c>
      <c r="AV2117" s="1">
        <f t="shared" si="33"/>
        <v>5</v>
      </c>
    </row>
    <row r="2118" spans="1:48" ht="15.75" customHeight="1" x14ac:dyDescent="0.35">
      <c r="A2118" s="1" t="s">
        <v>5188</v>
      </c>
      <c r="B2118">
        <v>-0.12016968084282501</v>
      </c>
      <c r="C2118">
        <v>9.6015796978384804E-3</v>
      </c>
      <c r="D2118">
        <v>-0.12261381815590799</v>
      </c>
      <c r="E2118">
        <v>0.12524881682665701</v>
      </c>
      <c r="F2118">
        <v>-0.459412506346903</v>
      </c>
      <c r="G2118">
        <v>-0.50084643913584304</v>
      </c>
      <c r="H2118">
        <v>-0.461854277912571</v>
      </c>
      <c r="I2118">
        <v>-0.50115072234201397</v>
      </c>
      <c r="J2118">
        <v>-7.5071809930573802E-2</v>
      </c>
      <c r="K2118">
        <v>6.4467961752654396E-3</v>
      </c>
      <c r="L2118">
        <v>0.12504515305268701</v>
      </c>
      <c r="M2118">
        <v>0.107580446118633</v>
      </c>
      <c r="N2118">
        <v>-0.61791710149432999</v>
      </c>
      <c r="O2118">
        <v>-0.61456933151351301</v>
      </c>
      <c r="P2118">
        <v>-0.69334508671595696</v>
      </c>
      <c r="Q2118">
        <v>-0.79381552719714399</v>
      </c>
      <c r="R2118">
        <v>-0.69485093396960196</v>
      </c>
      <c r="S2118">
        <v>-0.68719997860071502</v>
      </c>
      <c r="T2118">
        <v>-0.76869111233093101</v>
      </c>
      <c r="U2118">
        <v>-0.85561295654557501</v>
      </c>
      <c r="V2118" s="8">
        <v>-0.48081598643433299</v>
      </c>
      <c r="W2118" s="8">
        <v>4.1000146354003203E-2</v>
      </c>
      <c r="X2118" s="9">
        <v>-0.67991176173023604</v>
      </c>
      <c r="Y2118" s="8">
        <v>-0.75158874536170595</v>
      </c>
      <c r="Z2118" s="8">
        <v>1.1937050091194499E-2</v>
      </c>
      <c r="AA2118" s="8">
        <v>0.582625485871201</v>
      </c>
      <c r="AB2118" s="9">
        <v>1.02588864393882E-3</v>
      </c>
      <c r="AC2118" s="8">
        <v>2.62339458481408E-4</v>
      </c>
      <c r="AD2118" s="1" t="s">
        <v>5188</v>
      </c>
      <c r="AE2118" s="1" t="s">
        <v>5189</v>
      </c>
      <c r="AF2118" s="1" t="s">
        <v>5190</v>
      </c>
      <c r="AH2118" s="10" t="s">
        <v>5190</v>
      </c>
      <c r="AN2118" s="21"/>
      <c r="AQ2118" s="1" t="s">
        <v>77</v>
      </c>
      <c r="AS2118" s="1" t="s">
        <v>77</v>
      </c>
      <c r="AT2118" s="1" t="s">
        <v>77</v>
      </c>
      <c r="AV2118" s="1">
        <f t="shared" si="33"/>
        <v>5</v>
      </c>
    </row>
    <row r="2119" spans="1:48" ht="15.75" customHeight="1" x14ac:dyDescent="0.35">
      <c r="A2119" s="1" t="s">
        <v>5191</v>
      </c>
      <c r="B2119">
        <v>-0.16084181565574199</v>
      </c>
      <c r="C2119">
        <v>2.12395242653249E-2</v>
      </c>
      <c r="D2119">
        <v>0.231361054749992</v>
      </c>
      <c r="E2119">
        <v>-4.21357611157471E-2</v>
      </c>
      <c r="F2119">
        <v>0.45457488864484702</v>
      </c>
      <c r="G2119">
        <v>0.54849789668047</v>
      </c>
      <c r="H2119">
        <v>0.52792424002281702</v>
      </c>
      <c r="I2119">
        <v>0.17117184888947801</v>
      </c>
      <c r="J2119">
        <v>-6.3125366622433302E-2</v>
      </c>
      <c r="K2119">
        <v>0.48268886113992698</v>
      </c>
      <c r="L2119">
        <v>6.7118480687569596E-3</v>
      </c>
      <c r="M2119">
        <v>-7.8310068874741207E-2</v>
      </c>
      <c r="N2119">
        <v>0.61780460877819898</v>
      </c>
      <c r="O2119">
        <v>0.42200691443907901</v>
      </c>
      <c r="P2119">
        <v>0.52642406616049098</v>
      </c>
      <c r="Q2119">
        <v>0.63075439019060697</v>
      </c>
      <c r="R2119">
        <v>0.55040390027831598</v>
      </c>
      <c r="S2119">
        <v>0.342303954210397</v>
      </c>
      <c r="T2119">
        <v>0.44131536730696702</v>
      </c>
      <c r="U2119">
        <v>0.56093988899949898</v>
      </c>
      <c r="V2119" s="8">
        <v>0.425542218559403</v>
      </c>
      <c r="W2119" s="8">
        <v>8.6991318427877398E-2</v>
      </c>
      <c r="X2119" s="9">
        <v>0.54924749489209401</v>
      </c>
      <c r="Y2119" s="8">
        <v>0.47374077769879502</v>
      </c>
      <c r="Z2119" s="8">
        <v>3.33698576133242E-2</v>
      </c>
      <c r="AA2119" s="8">
        <v>0.78045951693072402</v>
      </c>
      <c r="AB2119" s="9">
        <v>8.2715556929541904E-3</v>
      </c>
      <c r="AC2119" s="8">
        <v>9.9799204833740093E-2</v>
      </c>
      <c r="AD2119" s="1" t="s">
        <v>5191</v>
      </c>
      <c r="AE2119" s="1" t="s">
        <v>5191</v>
      </c>
      <c r="AF2119" s="1" t="s">
        <v>5192</v>
      </c>
      <c r="AH2119" s="10" t="s">
        <v>5192</v>
      </c>
      <c r="AI2119" t="s">
        <v>77</v>
      </c>
      <c r="AN2119" s="21"/>
      <c r="AQ2119" s="1" t="s">
        <v>77</v>
      </c>
      <c r="AT2119" s="1" t="s">
        <v>77</v>
      </c>
      <c r="AV2119" s="1">
        <f t="shared" si="33"/>
        <v>4</v>
      </c>
    </row>
    <row r="2120" spans="1:48" ht="15.75" customHeight="1" x14ac:dyDescent="0.35">
      <c r="A2120" s="1" t="s">
        <v>5193</v>
      </c>
      <c r="B2120">
        <v>-6.8574209509134093E-2</v>
      </c>
      <c r="C2120">
        <v>-3.8586302735466399E-2</v>
      </c>
      <c r="D2120">
        <v>0.20050720722931201</v>
      </c>
      <c r="E2120">
        <v>-2.7986869033729898E-2</v>
      </c>
      <c r="F2120">
        <v>-3.4616596976000599E-2</v>
      </c>
      <c r="G2120">
        <v>-0.16719505820286901</v>
      </c>
      <c r="H2120">
        <v>6.4018282301565602E-2</v>
      </c>
      <c r="I2120">
        <v>0.21822541646889099</v>
      </c>
      <c r="J2120">
        <v>0.13439206356142</v>
      </c>
      <c r="K2120">
        <v>0.198684848350039</v>
      </c>
      <c r="L2120">
        <v>7.2573719588104393E-2</v>
      </c>
      <c r="M2120">
        <v>2.7193304375023502E-3</v>
      </c>
      <c r="N2120">
        <v>0.26774071848498499</v>
      </c>
      <c r="O2120">
        <v>0.24823169026182901</v>
      </c>
      <c r="P2120">
        <v>0.15295826011386299</v>
      </c>
      <c r="Q2120">
        <v>0.51056108089012397</v>
      </c>
      <c r="R2120">
        <v>0.18355516036817601</v>
      </c>
      <c r="S2120">
        <v>0.168876361058026</v>
      </c>
      <c r="T2120">
        <v>5.5101231406044997E-2</v>
      </c>
      <c r="U2120">
        <v>0.451026067087338</v>
      </c>
      <c r="V2120" s="8">
        <v>2.0108010897896701E-2</v>
      </c>
      <c r="W2120" s="8">
        <v>0.102092490484266</v>
      </c>
      <c r="X2120" s="9">
        <v>0.29487293743769999</v>
      </c>
      <c r="Y2120" s="8">
        <v>0.21463970497989601</v>
      </c>
      <c r="Z2120" s="8">
        <v>0.98126111241953595</v>
      </c>
      <c r="AA2120" s="8">
        <v>0.47807080217539399</v>
      </c>
      <c r="AB2120" s="9">
        <v>6.27437985644511E-2</v>
      </c>
      <c r="AC2120" s="8">
        <v>0.378416499933387</v>
      </c>
      <c r="AD2120" s="1" t="s">
        <v>5193</v>
      </c>
      <c r="AE2120" s="1" t="s">
        <v>5193</v>
      </c>
      <c r="AF2120" s="1" t="s">
        <v>5194</v>
      </c>
      <c r="AH2120" s="10" t="s">
        <v>5194</v>
      </c>
      <c r="AN2120" s="21"/>
      <c r="AP2120" t="s">
        <v>77</v>
      </c>
      <c r="AU2120" s="1" t="s">
        <v>77</v>
      </c>
      <c r="AV2120" s="1">
        <f t="shared" si="33"/>
        <v>0</v>
      </c>
    </row>
    <row r="2121" spans="1:48" ht="15.75" customHeight="1" x14ac:dyDescent="0.35">
      <c r="A2121" s="1" t="s">
        <v>5195</v>
      </c>
      <c r="B2121">
        <v>4.5016303472979599E-3</v>
      </c>
      <c r="C2121">
        <v>-3.08781304421108E-2</v>
      </c>
      <c r="D2121">
        <v>-2.7164302195623699E-2</v>
      </c>
      <c r="E2121">
        <v>4.8785273301464802E-2</v>
      </c>
      <c r="F2121">
        <v>-0.17672961749826999</v>
      </c>
      <c r="G2121">
        <v>-0.25020645152002002</v>
      </c>
      <c r="H2121">
        <v>-0.187965421687289</v>
      </c>
      <c r="I2121">
        <v>-0.18092311454599899</v>
      </c>
      <c r="J2121">
        <v>6.8751071282371998E-2</v>
      </c>
      <c r="K2121">
        <v>2.8868904786020599E-3</v>
      </c>
      <c r="L2121">
        <v>0.107460557064413</v>
      </c>
      <c r="M2121">
        <v>4.7119117374408402E-2</v>
      </c>
      <c r="N2121">
        <v>-0.13793005206164499</v>
      </c>
      <c r="O2121">
        <v>6.5242451129001205E-2</v>
      </c>
      <c r="P2121" s="14">
        <v>7.5842597820167902E-4</v>
      </c>
      <c r="Q2121">
        <v>-1.0031707700520901E-2</v>
      </c>
      <c r="R2121">
        <v>-0.19594518310773301</v>
      </c>
      <c r="S2121">
        <v>9.6146235488139692E-3</v>
      </c>
      <c r="T2121">
        <v>-6.4585914220228802E-2</v>
      </c>
      <c r="U2121">
        <v>-7.0142726689807505E-2</v>
      </c>
      <c r="V2121" s="8">
        <v>-0.19895615131289501</v>
      </c>
      <c r="W2121" s="8">
        <v>5.6554409049949003E-2</v>
      </c>
      <c r="X2121" s="9">
        <v>-2.0490220663740701E-2</v>
      </c>
      <c r="Y2121" s="8">
        <v>-8.0264800117238896E-2</v>
      </c>
      <c r="Z2121" s="8">
        <v>1.3398905760537399E-3</v>
      </c>
      <c r="AA2121" s="8">
        <v>0.214491934454519</v>
      </c>
      <c r="AB2121" s="9">
        <v>0.76483378551744596</v>
      </c>
      <c r="AC2121" s="8">
        <v>7.7050578881759896E-2</v>
      </c>
      <c r="AD2121" s="1" t="s">
        <v>5195</v>
      </c>
      <c r="AE2121" s="1" t="s">
        <v>5196</v>
      </c>
      <c r="AF2121" s="1" t="s">
        <v>5197</v>
      </c>
      <c r="AH2121" s="10" t="s">
        <v>5197</v>
      </c>
      <c r="AN2121" s="21"/>
      <c r="AU2121" s="1" t="s">
        <v>77</v>
      </c>
      <c r="AV2121" s="1">
        <f t="shared" si="33"/>
        <v>0</v>
      </c>
    </row>
    <row r="2122" spans="1:48" ht="15.75" customHeight="1" x14ac:dyDescent="0.35">
      <c r="A2122" s="1" t="s">
        <v>5198</v>
      </c>
      <c r="B2122">
        <v>5.6732796629214103E-3</v>
      </c>
      <c r="C2122">
        <v>-9.7827221114512794E-3</v>
      </c>
      <c r="D2122">
        <v>-0.280884621250026</v>
      </c>
      <c r="E2122">
        <v>0.21493602598419401</v>
      </c>
      <c r="F2122">
        <v>-0.141161926076841</v>
      </c>
      <c r="G2122">
        <v>5.4528130111217203E-2</v>
      </c>
      <c r="H2122">
        <v>-0.13692636028659699</v>
      </c>
      <c r="I2122">
        <v>-0.15216040213945101</v>
      </c>
      <c r="J2122">
        <v>-3.66157419681317E-2</v>
      </c>
      <c r="K2122">
        <v>-0.35066577379977298</v>
      </c>
      <c r="L2122">
        <v>9.8817397670765195E-2</v>
      </c>
      <c r="M2122">
        <v>-8.5238093873602094E-2</v>
      </c>
      <c r="N2122">
        <v>-0.55835370045723398</v>
      </c>
      <c r="O2122">
        <v>-0.215222163571546</v>
      </c>
      <c r="P2122">
        <v>-0.27723356485296802</v>
      </c>
      <c r="Q2122">
        <v>-0.24100793478701499</v>
      </c>
      <c r="R2122">
        <v>-0.51373788893991101</v>
      </c>
      <c r="S2122">
        <v>-0.13565876766337301</v>
      </c>
      <c r="T2122">
        <v>-0.219841934824412</v>
      </c>
      <c r="U2122">
        <v>-0.157997656594176</v>
      </c>
      <c r="V2122" s="8">
        <v>-9.3930139597918003E-2</v>
      </c>
      <c r="W2122" s="8">
        <v>-9.3425552992685498E-2</v>
      </c>
      <c r="X2122" s="9">
        <v>-0.322954340917191</v>
      </c>
      <c r="Y2122" s="8">
        <v>-0.25680906200546799</v>
      </c>
      <c r="Z2122" s="8">
        <v>0.62085063765709303</v>
      </c>
      <c r="AA2122" s="8">
        <v>0.74442750411068703</v>
      </c>
      <c r="AB2122" s="9">
        <v>0.10438306756842</v>
      </c>
      <c r="AC2122" s="8">
        <v>0.33738387767998601</v>
      </c>
      <c r="AD2122" s="1" t="s">
        <v>5198</v>
      </c>
      <c r="AE2122" s="1" t="s">
        <v>5198</v>
      </c>
      <c r="AF2122" s="1" t="s">
        <v>5199</v>
      </c>
      <c r="AH2122" s="10" t="s">
        <v>5199</v>
      </c>
      <c r="AN2122" s="21"/>
      <c r="AU2122" s="1" t="s">
        <v>77</v>
      </c>
      <c r="AV2122" s="1">
        <f t="shared" si="33"/>
        <v>0</v>
      </c>
    </row>
    <row r="2123" spans="1:48" ht="15.75" customHeight="1" x14ac:dyDescent="0.35">
      <c r="A2123" s="1" t="s">
        <v>5200</v>
      </c>
      <c r="B2123">
        <v>5.2593012161972199E-3</v>
      </c>
      <c r="C2123">
        <v>-7.5703551373300596E-3</v>
      </c>
      <c r="D2123">
        <v>-0.13186882776362799</v>
      </c>
      <c r="E2123">
        <v>-4.18455778737419E-2</v>
      </c>
      <c r="F2123">
        <v>-0.52751947715894398</v>
      </c>
      <c r="G2123">
        <v>-0.47545944295110598</v>
      </c>
      <c r="H2123">
        <v>-0.530116274498875</v>
      </c>
      <c r="I2123">
        <v>-0.45387113822387998</v>
      </c>
      <c r="J2123">
        <v>-0.53824168557584195</v>
      </c>
      <c r="K2123">
        <v>-0.72443527889375503</v>
      </c>
      <c r="L2123">
        <v>-0.60843037777489295</v>
      </c>
      <c r="M2123">
        <v>-0.57115555780034899</v>
      </c>
      <c r="N2123">
        <v>-1.3952311805162101</v>
      </c>
      <c r="O2123">
        <v>-1.17441482210457</v>
      </c>
      <c r="P2123">
        <v>-1.1364919857195701</v>
      </c>
      <c r="Q2123">
        <v>-1.2808381362814401</v>
      </c>
      <c r="R2123">
        <v>-0.92175312172016199</v>
      </c>
      <c r="S2123">
        <v>-0.55678141529473701</v>
      </c>
      <c r="T2123">
        <v>-0.57366523651960599</v>
      </c>
      <c r="U2123">
        <v>-0.64418715469219801</v>
      </c>
      <c r="V2123" s="8">
        <v>-0.496741583208201</v>
      </c>
      <c r="W2123" s="8">
        <v>-0.61056572501120998</v>
      </c>
      <c r="X2123" s="9">
        <v>-1.2467440311554501</v>
      </c>
      <c r="Y2123" s="8">
        <v>-0.67409673205667597</v>
      </c>
      <c r="Z2123" s="8">
        <v>4.9451631609462603E-4</v>
      </c>
      <c r="AA2123" s="8">
        <v>9.1203793988064703E-4</v>
      </c>
      <c r="AB2123" s="9">
        <v>2.31159009969947E-4</v>
      </c>
      <c r="AC2123" s="8">
        <v>0.62022178334797795</v>
      </c>
      <c r="AD2123" s="1" t="s">
        <v>5200</v>
      </c>
      <c r="AE2123" s="1" t="s">
        <v>5200</v>
      </c>
      <c r="AF2123" s="1" t="s">
        <v>5201</v>
      </c>
      <c r="AH2123" s="10" t="s">
        <v>5201</v>
      </c>
      <c r="AN2123" s="21"/>
      <c r="AQ2123" s="1" t="s">
        <v>77</v>
      </c>
      <c r="AR2123" s="1" t="s">
        <v>77</v>
      </c>
      <c r="AU2123" s="1" t="s">
        <v>77</v>
      </c>
      <c r="AV2123" s="1">
        <f t="shared" si="33"/>
        <v>6</v>
      </c>
    </row>
    <row r="2124" spans="1:48" ht="15.75" customHeight="1" x14ac:dyDescent="0.35">
      <c r="A2124" s="1" t="s">
        <v>5202</v>
      </c>
      <c r="B2124">
        <v>-0.131241772642545</v>
      </c>
      <c r="C2124">
        <v>-6.2976539913571199E-3</v>
      </c>
      <c r="D2124">
        <v>0.112347700747533</v>
      </c>
      <c r="E2124">
        <v>5.1241024581768199E-2</v>
      </c>
      <c r="F2124">
        <v>0.120580066868073</v>
      </c>
      <c r="G2124">
        <v>0.14857570235373899</v>
      </c>
      <c r="H2124">
        <v>1.9182648484649401E-2</v>
      </c>
      <c r="I2124">
        <v>0.136718079766947</v>
      </c>
      <c r="J2124">
        <v>0.14303304940924</v>
      </c>
      <c r="K2124">
        <v>0.211398186340849</v>
      </c>
      <c r="L2124" s="14">
        <v>-1.9193548845221299E-4</v>
      </c>
      <c r="M2124">
        <v>1.0328320208882099E-2</v>
      </c>
      <c r="N2124">
        <v>0.114656267291477</v>
      </c>
      <c r="O2124">
        <v>1.7107492563871299E-2</v>
      </c>
      <c r="P2124">
        <v>-3.7705276981467202E-2</v>
      </c>
      <c r="Q2124">
        <v>4.8517933375001397E-2</v>
      </c>
      <c r="R2124">
        <v>2.68312568164614E-2</v>
      </c>
      <c r="S2124">
        <v>-7.0925426471333097E-2</v>
      </c>
      <c r="T2124">
        <v>-0.13485919117201201</v>
      </c>
      <c r="U2124">
        <v>-5.6970242742982603E-2</v>
      </c>
      <c r="V2124" s="8">
        <v>0.106264124368352</v>
      </c>
      <c r="W2124" s="8">
        <v>9.1141905117629998E-2</v>
      </c>
      <c r="X2124" s="9">
        <v>3.5644104062220801E-2</v>
      </c>
      <c r="Y2124" s="8">
        <v>-5.8980900892466603E-2</v>
      </c>
      <c r="Z2124" s="8">
        <v>0.23596399117050701</v>
      </c>
      <c r="AA2124" s="8">
        <v>0.467045991518382</v>
      </c>
      <c r="AB2124" s="9">
        <v>0.72936507328018696</v>
      </c>
      <c r="AC2124" s="8">
        <v>0.102381702550844</v>
      </c>
      <c r="AD2124" s="1" t="s">
        <v>5202</v>
      </c>
      <c r="AE2124" s="1" t="s">
        <v>5203</v>
      </c>
      <c r="AF2124" s="1" t="s">
        <v>5204</v>
      </c>
      <c r="AH2124" s="10" t="s">
        <v>5204</v>
      </c>
      <c r="AI2124" t="s">
        <v>77</v>
      </c>
      <c r="AN2124" s="21"/>
      <c r="AU2124" s="1" t="s">
        <v>77</v>
      </c>
      <c r="AV2124" s="1">
        <f t="shared" si="33"/>
        <v>0</v>
      </c>
    </row>
    <row r="2125" spans="1:48" ht="15.75" customHeight="1" x14ac:dyDescent="0.35">
      <c r="A2125" s="1" t="s">
        <v>5205</v>
      </c>
      <c r="B2125">
        <v>-7.1143577071526104E-2</v>
      </c>
      <c r="C2125">
        <v>-2.9971982730615802E-2</v>
      </c>
      <c r="D2125">
        <v>7.6230881096128897E-2</v>
      </c>
      <c r="E2125">
        <v>2.33256906025711E-2</v>
      </c>
      <c r="F2125">
        <v>2.4733000204846499E-3</v>
      </c>
      <c r="G2125">
        <v>1.6302663986168801E-2</v>
      </c>
      <c r="H2125">
        <v>-8.6914644910545402E-3</v>
      </c>
      <c r="I2125">
        <v>0.129671677134129</v>
      </c>
      <c r="J2125">
        <v>0.113519188527616</v>
      </c>
      <c r="K2125">
        <v>0.10133490817992501</v>
      </c>
      <c r="L2125">
        <v>0.22817240556943499</v>
      </c>
      <c r="M2125">
        <v>9.5697939933199597E-2</v>
      </c>
      <c r="N2125">
        <v>0.108795746069922</v>
      </c>
      <c r="O2125">
        <v>0.106799133773523</v>
      </c>
      <c r="P2125">
        <v>8.0643225646519795E-2</v>
      </c>
      <c r="Q2125">
        <v>7.4224587031752901E-2</v>
      </c>
      <c r="R2125">
        <v>-2.39249053570081E-2</v>
      </c>
      <c r="S2125">
        <v>-4.08784663273664E-2</v>
      </c>
      <c r="T2125">
        <v>-4.0861174604502601E-2</v>
      </c>
      <c r="U2125">
        <v>-7.3800650535289794E-2</v>
      </c>
      <c r="V2125" s="8">
        <v>3.4939044162432001E-2</v>
      </c>
      <c r="W2125" s="8">
        <v>0.134681110552544</v>
      </c>
      <c r="X2125" s="9">
        <v>9.2615673130429593E-2</v>
      </c>
      <c r="Y2125" s="8">
        <v>-4.4866299206041703E-2</v>
      </c>
      <c r="Z2125" s="8">
        <v>0.55763219206449799</v>
      </c>
      <c r="AA2125" s="8">
        <v>8.0138478777253996E-2</v>
      </c>
      <c r="AB2125" s="9">
        <v>0.103833978725413</v>
      </c>
      <c r="AC2125" s="8">
        <v>1.93657318163135E-2</v>
      </c>
      <c r="AD2125" s="1" t="s">
        <v>5205</v>
      </c>
      <c r="AE2125" s="1" t="s">
        <v>5205</v>
      </c>
      <c r="AF2125" s="1" t="s">
        <v>5206</v>
      </c>
      <c r="AH2125" s="10" t="s">
        <v>5206</v>
      </c>
      <c r="AN2125" s="21"/>
      <c r="AU2125" s="1" t="s">
        <v>77</v>
      </c>
      <c r="AV2125" s="1">
        <f t="shared" si="33"/>
        <v>0</v>
      </c>
    </row>
    <row r="2126" spans="1:48" ht="15.75" customHeight="1" x14ac:dyDescent="0.35">
      <c r="A2126" s="1" t="s">
        <v>5207</v>
      </c>
      <c r="B2126">
        <v>-0.17006207996008799</v>
      </c>
      <c r="C2126">
        <v>-0.14122004631375401</v>
      </c>
      <c r="D2126">
        <v>0.18555161170495801</v>
      </c>
      <c r="E2126">
        <v>4.5891406738447001E-2</v>
      </c>
      <c r="F2126">
        <v>-0.12975368868680401</v>
      </c>
      <c r="G2126">
        <v>-0.12688358428432001</v>
      </c>
      <c r="H2126">
        <v>-0.104561581971649</v>
      </c>
      <c r="I2126">
        <v>-4.0465759646914998E-2</v>
      </c>
      <c r="J2126">
        <v>-3.2462112901357101E-2</v>
      </c>
      <c r="K2126">
        <v>0.179169654528226</v>
      </c>
      <c r="L2126">
        <v>-7.2310576813074595E-2</v>
      </c>
      <c r="M2126">
        <v>-1.49337627838115E-2</v>
      </c>
      <c r="N2126">
        <v>6.1032575897904701E-2</v>
      </c>
      <c r="O2126">
        <v>-0.18143347750141101</v>
      </c>
      <c r="P2126">
        <v>-0.153218616921625</v>
      </c>
      <c r="Q2126">
        <v>-0.18651742597967499</v>
      </c>
      <c r="R2126">
        <v>3.4250472821606703E-2</v>
      </c>
      <c r="S2126">
        <v>-0.19644576225024801</v>
      </c>
      <c r="T2126">
        <v>-0.17958429436933601</v>
      </c>
      <c r="U2126">
        <v>-0.20153098213045501</v>
      </c>
      <c r="V2126" s="8">
        <v>-0.100416153647422</v>
      </c>
      <c r="W2126" s="8">
        <v>1.48658005074957E-2</v>
      </c>
      <c r="X2126" s="9">
        <v>-0.11503423612620101</v>
      </c>
      <c r="Y2126" s="8">
        <v>-0.13582764148210799</v>
      </c>
      <c r="Z2126" s="8">
        <v>0.50945361422858004</v>
      </c>
      <c r="AA2126" s="8">
        <v>0.84904234061322503</v>
      </c>
      <c r="AB2126" s="9">
        <v>0.49549823396075199</v>
      </c>
      <c r="AC2126" s="8">
        <v>0.17039614793135699</v>
      </c>
      <c r="AD2126" s="1" t="s">
        <v>5207</v>
      </c>
      <c r="AE2126" s="1" t="s">
        <v>5207</v>
      </c>
      <c r="AF2126" s="1" t="s">
        <v>5208</v>
      </c>
      <c r="AH2126" s="10" t="s">
        <v>5208</v>
      </c>
      <c r="AN2126" s="21"/>
      <c r="AU2126" s="1" t="s">
        <v>77</v>
      </c>
      <c r="AV2126" s="1">
        <f t="shared" si="33"/>
        <v>0</v>
      </c>
    </row>
    <row r="2127" spans="1:48" ht="15.75" customHeight="1" x14ac:dyDescent="0.35">
      <c r="A2127" s="1" t="s">
        <v>5209</v>
      </c>
      <c r="B2127">
        <v>-2.7466663062716501E-2</v>
      </c>
      <c r="C2127">
        <v>-2.24392393319158E-2</v>
      </c>
      <c r="D2127">
        <v>-6.2128064543278898E-2</v>
      </c>
      <c r="E2127">
        <v>4.1837385954357799E-2</v>
      </c>
      <c r="F2127">
        <v>-0.33459847503363299</v>
      </c>
      <c r="G2127">
        <v>-0.40174753964807602</v>
      </c>
      <c r="H2127">
        <v>-0.36543581419295701</v>
      </c>
      <c r="I2127">
        <v>-0.380000302460682</v>
      </c>
      <c r="J2127">
        <v>-6.8908750897161503E-2</v>
      </c>
      <c r="K2127">
        <v>7.2373352218673102E-3</v>
      </c>
      <c r="L2127">
        <v>1.3196212477468799E-2</v>
      </c>
      <c r="M2127">
        <v>-2.6682223581657098E-3</v>
      </c>
      <c r="N2127">
        <v>-0.566094718843004</v>
      </c>
      <c r="O2127">
        <v>-0.47012635465050301</v>
      </c>
      <c r="P2127">
        <v>-0.57570770895223999</v>
      </c>
      <c r="Q2127">
        <v>-0.53721847211834395</v>
      </c>
      <c r="R2127">
        <v>-0.57656031273393105</v>
      </c>
      <c r="S2127">
        <v>-0.46934579971512003</v>
      </c>
      <c r="T2127">
        <v>-0.58803662027908399</v>
      </c>
      <c r="U2127">
        <v>-0.53361094194668401</v>
      </c>
      <c r="V2127" s="8">
        <v>-0.37044553283383702</v>
      </c>
      <c r="W2127" s="8">
        <v>-1.27858563889977E-2</v>
      </c>
      <c r="X2127" s="9">
        <v>-0.53728681364102304</v>
      </c>
      <c r="Y2127" s="8">
        <v>-0.54188841866870496</v>
      </c>
      <c r="Z2127" s="8">
        <v>2.9892279844305898E-4</v>
      </c>
      <c r="AA2127" s="8">
        <v>0.93203414489937997</v>
      </c>
      <c r="AB2127" s="9">
        <v>9.4331287540425594E-5</v>
      </c>
      <c r="AC2127" s="8">
        <v>1.9638132046710099E-4</v>
      </c>
      <c r="AD2127" s="1" t="s">
        <v>5209</v>
      </c>
      <c r="AE2127" s="1" t="s">
        <v>5209</v>
      </c>
      <c r="AF2127" s="1" t="s">
        <v>5210</v>
      </c>
      <c r="AH2127" s="10" t="s">
        <v>5210</v>
      </c>
      <c r="AN2127" s="21"/>
      <c r="AQ2127" s="1" t="s">
        <v>77</v>
      </c>
      <c r="AS2127" s="1" t="s">
        <v>77</v>
      </c>
      <c r="AT2127" s="1" t="s">
        <v>77</v>
      </c>
      <c r="AV2127" s="1">
        <f t="shared" si="33"/>
        <v>5</v>
      </c>
    </row>
    <row r="2128" spans="1:48" ht="15.75" customHeight="1" x14ac:dyDescent="0.35">
      <c r="A2128" s="1" t="s">
        <v>5211</v>
      </c>
      <c r="B2128">
        <v>0.15183486964464701</v>
      </c>
      <c r="C2128">
        <v>5.0645971653529298E-2</v>
      </c>
      <c r="D2128">
        <v>-0.353712709019192</v>
      </c>
      <c r="E2128">
        <v>0.17557254616218501</v>
      </c>
      <c r="F2128">
        <v>4.8990932235663101E-2</v>
      </c>
      <c r="G2128">
        <v>1.44331586097189E-2</v>
      </c>
      <c r="H2128">
        <v>3.2363009311300803E-2</v>
      </c>
      <c r="I2128">
        <v>0.10152460153644099</v>
      </c>
      <c r="J2128">
        <v>-3.2074942615870503E-2</v>
      </c>
      <c r="K2128">
        <v>-0.14908228376659199</v>
      </c>
      <c r="L2128">
        <v>8.07268664903706E-2</v>
      </c>
      <c r="M2128">
        <v>-0.132350736693048</v>
      </c>
      <c r="N2128">
        <v>-0.26517711348633499</v>
      </c>
      <c r="O2128">
        <v>0.16539978195423799</v>
      </c>
      <c r="P2128">
        <v>0.1221442158754</v>
      </c>
      <c r="Q2128">
        <v>6.83093878983219E-3</v>
      </c>
      <c r="R2128">
        <v>-0.230225744827974</v>
      </c>
      <c r="S2128">
        <v>0.22313550084427999</v>
      </c>
      <c r="T2128">
        <v>0.15493547451564299</v>
      </c>
      <c r="U2128">
        <v>7.3752538422617295E-2</v>
      </c>
      <c r="V2128" s="8">
        <v>4.9327925423281002E-2</v>
      </c>
      <c r="W2128" s="8">
        <v>-5.8195274146285197E-2</v>
      </c>
      <c r="X2128" s="9">
        <v>7.2994557832839696E-3</v>
      </c>
      <c r="Y2128" s="8">
        <v>5.5399442238641503E-2</v>
      </c>
      <c r="Z2128" s="8">
        <v>0.80627733924844402</v>
      </c>
      <c r="AA2128" s="8">
        <v>0.78252108205135096</v>
      </c>
      <c r="AB2128" s="9">
        <v>0.99483528817394895</v>
      </c>
      <c r="AC2128" s="8">
        <v>0.45993098185313303</v>
      </c>
      <c r="AD2128" s="1" t="s">
        <v>5211</v>
      </c>
      <c r="AE2128" s="1" t="s">
        <v>5212</v>
      </c>
      <c r="AF2128" s="1" t="s">
        <v>5213</v>
      </c>
      <c r="AH2128" s="10" t="s">
        <v>5213</v>
      </c>
      <c r="AN2128" s="21"/>
      <c r="AU2128" s="1" t="s">
        <v>77</v>
      </c>
      <c r="AV2128" s="1">
        <f t="shared" si="33"/>
        <v>0</v>
      </c>
    </row>
    <row r="2129" spans="1:48" ht="15.75" customHeight="1" x14ac:dyDescent="0.35">
      <c r="A2129" s="1" t="s">
        <v>5214</v>
      </c>
      <c r="B2129">
        <v>-7.8498826420121195E-2</v>
      </c>
      <c r="C2129">
        <v>-0.126192978889687</v>
      </c>
      <c r="D2129">
        <v>8.6819403611641296E-2</v>
      </c>
      <c r="E2129">
        <v>3.6181890689380602E-2</v>
      </c>
      <c r="F2129">
        <v>-0.211469385489779</v>
      </c>
      <c r="G2129">
        <v>-0.129407354568396</v>
      </c>
      <c r="H2129">
        <v>-0.19159758561229101</v>
      </c>
      <c r="I2129">
        <v>-0.17476718126972099</v>
      </c>
      <c r="J2129">
        <v>3.5339318579024399E-2</v>
      </c>
      <c r="K2129">
        <v>1.3866257160756E-2</v>
      </c>
      <c r="L2129">
        <v>-3.3354018401910102E-2</v>
      </c>
      <c r="M2129">
        <v>-0.10885898742823701</v>
      </c>
      <c r="N2129">
        <v>-7.3723686087736398E-2</v>
      </c>
      <c r="O2129">
        <v>-0.224805210559442</v>
      </c>
      <c r="P2129">
        <v>-0.23661829408332499</v>
      </c>
      <c r="Q2129">
        <v>-0.25477690561177402</v>
      </c>
      <c r="R2129">
        <v>-6.5344468394654298E-2</v>
      </c>
      <c r="S2129">
        <v>-0.201315196040637</v>
      </c>
      <c r="T2129">
        <v>-0.23104339657460601</v>
      </c>
      <c r="U2129">
        <v>-0.22905671552468701</v>
      </c>
      <c r="V2129" s="8">
        <v>-0.17681037673504699</v>
      </c>
      <c r="W2129" s="8">
        <v>-2.3251857522591901E-2</v>
      </c>
      <c r="X2129" s="9">
        <v>-0.197481024085569</v>
      </c>
      <c r="Y2129" s="8">
        <v>-0.181689944133646</v>
      </c>
      <c r="Z2129" s="8">
        <v>8.5688419792459905E-2</v>
      </c>
      <c r="AA2129" s="8">
        <v>0.98072576579127602</v>
      </c>
      <c r="AB2129" s="9">
        <v>6.8543354502664106E-2</v>
      </c>
      <c r="AC2129" s="8">
        <v>4.6115888107756901E-2</v>
      </c>
      <c r="AD2129" s="1" t="s">
        <v>5214</v>
      </c>
      <c r="AE2129" s="1" t="s">
        <v>5214</v>
      </c>
      <c r="AF2129" s="1" t="s">
        <v>5215</v>
      </c>
      <c r="AH2129" s="10" t="s">
        <v>5215</v>
      </c>
      <c r="AN2129" s="21"/>
      <c r="AU2129" s="1" t="s">
        <v>77</v>
      </c>
      <c r="AV2129" s="1">
        <f t="shared" si="33"/>
        <v>0</v>
      </c>
    </row>
    <row r="2130" spans="1:48" ht="15.75" customHeight="1" x14ac:dyDescent="0.35">
      <c r="A2130" s="1" t="s">
        <v>5216</v>
      </c>
      <c r="B2130">
        <v>-5.1555740437200702E-2</v>
      </c>
      <c r="C2130">
        <v>0.25953876205989501</v>
      </c>
      <c r="D2130">
        <v>-0.14821887654420199</v>
      </c>
      <c r="E2130">
        <v>-0.10600688643949201</v>
      </c>
      <c r="F2130">
        <v>0.166185530972183</v>
      </c>
      <c r="G2130">
        <v>-0.14508729504528001</v>
      </c>
      <c r="H2130">
        <v>4.1232322949042402E-2</v>
      </c>
      <c r="I2130">
        <v>0.169477169611984</v>
      </c>
      <c r="J2130">
        <v>-0.10992600342063701</v>
      </c>
      <c r="K2130">
        <v>-7.4577430712825493E-2</v>
      </c>
      <c r="L2130">
        <v>-1.3506747006731301E-2</v>
      </c>
      <c r="M2130">
        <v>0.116631667628896</v>
      </c>
      <c r="N2130">
        <v>-8.4293384051071604E-2</v>
      </c>
      <c r="O2130">
        <v>-2.8582922500173299E-2</v>
      </c>
      <c r="P2130">
        <v>-0.171811914700017</v>
      </c>
      <c r="Q2130">
        <v>-1.39734424055294E-3</v>
      </c>
      <c r="R2130">
        <v>-6.8543599390818596E-2</v>
      </c>
      <c r="S2130">
        <v>-1.66162303328459E-3</v>
      </c>
      <c r="T2130">
        <v>-0.15805239990863501</v>
      </c>
      <c r="U2130">
        <v>3.2933756203378003E-2</v>
      </c>
      <c r="V2130" s="8">
        <v>5.7951932121982297E-2</v>
      </c>
      <c r="W2130" s="8">
        <v>-2.03446283778243E-2</v>
      </c>
      <c r="X2130" s="9">
        <v>-7.1521391372953699E-2</v>
      </c>
      <c r="Y2130" s="8">
        <v>-4.8830966532340099E-2</v>
      </c>
      <c r="Z2130" s="8">
        <v>0.66263354564308397</v>
      </c>
      <c r="AA2130" s="8">
        <v>0.96954691495535805</v>
      </c>
      <c r="AB2130" s="9">
        <v>0.66858653147925995</v>
      </c>
      <c r="AC2130" s="8">
        <v>0.74643894794096699</v>
      </c>
      <c r="AD2130" s="1" t="s">
        <v>5216</v>
      </c>
      <c r="AE2130" s="1" t="s">
        <v>5217</v>
      </c>
      <c r="AF2130" s="1" t="s">
        <v>5218</v>
      </c>
      <c r="AH2130" s="10" t="s">
        <v>5218</v>
      </c>
      <c r="AN2130" s="21"/>
      <c r="AU2130" s="1" t="s">
        <v>77</v>
      </c>
      <c r="AV2130" s="1">
        <f t="shared" si="33"/>
        <v>0</v>
      </c>
    </row>
    <row r="2131" spans="1:48" ht="15.75" customHeight="1" x14ac:dyDescent="0.35">
      <c r="A2131" s="1" t="s">
        <v>5219</v>
      </c>
      <c r="B2131">
        <v>-4.88998445332006E-2</v>
      </c>
      <c r="C2131">
        <v>3.2113769744569497E-2</v>
      </c>
      <c r="D2131">
        <v>-0.11501473142752</v>
      </c>
      <c r="E2131">
        <v>-0.116372270468121</v>
      </c>
      <c r="F2131">
        <v>-1.26461720457079</v>
      </c>
      <c r="G2131">
        <v>-1.3116095292491901</v>
      </c>
      <c r="H2131">
        <v>-1.2448984199230699</v>
      </c>
      <c r="I2131">
        <v>-1.3124375095266101</v>
      </c>
      <c r="J2131">
        <v>-1.18648365327343</v>
      </c>
      <c r="K2131">
        <v>-1.2613266862300601</v>
      </c>
      <c r="L2131">
        <v>-1.4182513356712201</v>
      </c>
      <c r="M2131">
        <v>-1.3170790589283901</v>
      </c>
      <c r="N2131">
        <v>-1.35626067296418</v>
      </c>
      <c r="O2131">
        <v>-1.5652545728868901</v>
      </c>
      <c r="P2131">
        <v>-1.3549892695597401</v>
      </c>
      <c r="Q2131">
        <v>-1.4652794796530899</v>
      </c>
      <c r="R2131">
        <v>-0.21240426925306599</v>
      </c>
      <c r="S2131">
        <v>-0.27803585096899702</v>
      </c>
      <c r="T2131">
        <v>-0.190906449300076</v>
      </c>
      <c r="U2131">
        <v>-0.103830979156926</v>
      </c>
      <c r="V2131" s="8">
        <v>-1.2833906658174199</v>
      </c>
      <c r="W2131" s="8">
        <v>-1.2957851835257701</v>
      </c>
      <c r="X2131" s="9">
        <v>-1.43544599876597</v>
      </c>
      <c r="Y2131" s="8">
        <v>-0.19629438716976599</v>
      </c>
      <c r="Z2131" s="8">
        <v>7.7906794562813299E-5</v>
      </c>
      <c r="AA2131" s="8">
        <v>1.9445087250676899E-4</v>
      </c>
      <c r="AB2131" s="9">
        <v>6.0783352681166698E-5</v>
      </c>
      <c r="AC2131" s="8">
        <v>1.3091390059155001E-4</v>
      </c>
      <c r="AD2131" s="1" t="s">
        <v>5219</v>
      </c>
      <c r="AE2131" s="1" t="s">
        <v>5219</v>
      </c>
      <c r="AF2131" s="1" t="s">
        <v>5220</v>
      </c>
      <c r="AH2131" s="10" t="s">
        <v>5220</v>
      </c>
      <c r="AN2131" s="21"/>
      <c r="AQ2131" s="1" t="s">
        <v>77</v>
      </c>
      <c r="AR2131" s="1" t="s">
        <v>77</v>
      </c>
      <c r="AU2131" s="1" t="s">
        <v>77</v>
      </c>
      <c r="AV2131" s="1">
        <f t="shared" si="33"/>
        <v>6</v>
      </c>
    </row>
    <row r="2132" spans="1:48" ht="15.75" customHeight="1" x14ac:dyDescent="0.35">
      <c r="A2132" s="1" t="s">
        <v>5221</v>
      </c>
      <c r="B2132">
        <v>-8.4749585660489294E-3</v>
      </c>
      <c r="C2132">
        <v>-2.51810045642182E-2</v>
      </c>
      <c r="D2132">
        <v>0.111944104114777</v>
      </c>
      <c r="E2132" s="14">
        <v>-1.9869989492252101E-4</v>
      </c>
      <c r="F2132">
        <v>0.38612079123959397</v>
      </c>
      <c r="G2132">
        <v>0.34150868365756398</v>
      </c>
      <c r="H2132">
        <v>0.25607424236819298</v>
      </c>
      <c r="I2132">
        <v>0.475297431140209</v>
      </c>
      <c r="J2132">
        <v>0.15021101514770999</v>
      </c>
      <c r="K2132">
        <v>0.36151383926493202</v>
      </c>
      <c r="L2132">
        <v>0.25450060051567402</v>
      </c>
      <c r="M2132">
        <v>0.226175663836232</v>
      </c>
      <c r="N2132">
        <v>0.63210604953192795</v>
      </c>
      <c r="O2132">
        <v>0.126087359898236</v>
      </c>
      <c r="P2132">
        <v>0.421733783766227</v>
      </c>
      <c r="Q2132">
        <v>0.34965456086048602</v>
      </c>
      <c r="R2132">
        <v>0.44882448354439197</v>
      </c>
      <c r="S2132">
        <v>-9.4088461498265497E-2</v>
      </c>
      <c r="T2132">
        <v>0.17340220055323899</v>
      </c>
      <c r="U2132">
        <v>0.102686921285061</v>
      </c>
      <c r="V2132" s="8">
        <v>0.36475028710139001</v>
      </c>
      <c r="W2132" s="8">
        <v>0.24810027969113699</v>
      </c>
      <c r="X2132" s="9">
        <v>0.38239543851421898</v>
      </c>
      <c r="Y2132" s="8">
        <v>0.157706285971106</v>
      </c>
      <c r="Z2132" s="8">
        <v>4.9205140209925202E-3</v>
      </c>
      <c r="AA2132" s="8">
        <v>3.0601165927648898E-2</v>
      </c>
      <c r="AB2132" s="9">
        <v>6.8948846531645305E-2</v>
      </c>
      <c r="AC2132" s="8">
        <v>0.58402717940090498</v>
      </c>
      <c r="AD2132" s="1" t="s">
        <v>5221</v>
      </c>
      <c r="AE2132" s="1" t="s">
        <v>5222</v>
      </c>
      <c r="AF2132" s="1" t="s">
        <v>5223</v>
      </c>
      <c r="AH2132" s="10" t="s">
        <v>5223</v>
      </c>
      <c r="AN2132" s="21"/>
      <c r="AQ2132" s="1" t="s">
        <v>77</v>
      </c>
      <c r="AR2132" s="1" t="s">
        <v>77</v>
      </c>
      <c r="AU2132" s="1" t="s">
        <v>77</v>
      </c>
      <c r="AV2132" s="1">
        <f t="shared" si="33"/>
        <v>6</v>
      </c>
    </row>
    <row r="2133" spans="1:48" ht="15.75" customHeight="1" x14ac:dyDescent="0.35">
      <c r="A2133" s="1" t="s">
        <v>5224</v>
      </c>
      <c r="B2133">
        <v>-7.7958652362073805E-2</v>
      </c>
      <c r="C2133">
        <v>-0.15399493897149399</v>
      </c>
      <c r="D2133">
        <v>0.256919797936216</v>
      </c>
      <c r="E2133">
        <v>-3.8769382948538898E-2</v>
      </c>
      <c r="F2133">
        <v>0.28505285265706398</v>
      </c>
      <c r="G2133">
        <v>0.31613696423652399</v>
      </c>
      <c r="H2133">
        <v>0.329718958882049</v>
      </c>
      <c r="I2133">
        <v>0.32793849915913797</v>
      </c>
      <c r="J2133">
        <v>-9.5091579583591601E-2</v>
      </c>
      <c r="K2133">
        <v>8.9624767870301797E-2</v>
      </c>
      <c r="L2133">
        <v>-3.8651361317144299E-2</v>
      </c>
      <c r="M2133">
        <v>-0.101633746818484</v>
      </c>
      <c r="N2133">
        <v>0.32251726932356101</v>
      </c>
      <c r="O2133">
        <v>0.19120227281710001</v>
      </c>
      <c r="P2133">
        <v>-3.59894998277449E-3</v>
      </c>
      <c r="Q2133">
        <v>0.158043238591699</v>
      </c>
      <c r="R2133">
        <v>0.35851984425050798</v>
      </c>
      <c r="S2133">
        <v>0.25026411055549702</v>
      </c>
      <c r="T2133">
        <v>3.6552304684583203E-2</v>
      </c>
      <c r="U2133">
        <v>0.22316459234727801</v>
      </c>
      <c r="V2133" s="8">
        <v>0.31471181873369403</v>
      </c>
      <c r="W2133" s="8">
        <v>-3.6437979962229597E-2</v>
      </c>
      <c r="X2133" s="9">
        <v>0.16704095768739599</v>
      </c>
      <c r="Y2133" s="8">
        <v>0.21712521295946599</v>
      </c>
      <c r="Z2133" s="8">
        <v>7.5349176198383799E-2</v>
      </c>
      <c r="AA2133" s="8">
        <v>0.85691492461761698</v>
      </c>
      <c r="AB2133" s="9">
        <v>0.26658540858954199</v>
      </c>
      <c r="AC2133" s="8">
        <v>4.9802368425026E-2</v>
      </c>
      <c r="AD2133" s="1" t="s">
        <v>5224</v>
      </c>
      <c r="AE2133" s="1" t="s">
        <v>5224</v>
      </c>
      <c r="AF2133" s="1" t="s">
        <v>5225</v>
      </c>
      <c r="AH2133" s="10" t="s">
        <v>5225</v>
      </c>
      <c r="AN2133" s="21"/>
      <c r="AS2133" s="1" t="s">
        <v>77</v>
      </c>
      <c r="AU2133" s="1" t="s">
        <v>77</v>
      </c>
      <c r="AV2133" s="1">
        <f t="shared" si="33"/>
        <v>1</v>
      </c>
    </row>
    <row r="2134" spans="1:48" ht="15.75" customHeight="1" x14ac:dyDescent="0.35">
      <c r="A2134" s="1" t="s">
        <v>5226</v>
      </c>
      <c r="B2134">
        <v>-0.16284797148018099</v>
      </c>
      <c r="C2134">
        <v>-3.0778256537751701E-2</v>
      </c>
      <c r="D2134">
        <v>5.7456545133089898E-2</v>
      </c>
      <c r="E2134">
        <v>2.89665852412361E-2</v>
      </c>
      <c r="F2134">
        <v>-0.54079971445905695</v>
      </c>
      <c r="G2134">
        <v>-0.55328447713036599</v>
      </c>
      <c r="H2134">
        <v>-0.49409817647528498</v>
      </c>
      <c r="I2134">
        <v>-0.51515121209090398</v>
      </c>
      <c r="J2134">
        <v>-2.4890797629903401E-3</v>
      </c>
      <c r="K2134">
        <v>4.8909494382255003E-2</v>
      </c>
      <c r="L2134">
        <v>-2.91533704176179E-2</v>
      </c>
      <c r="M2134">
        <v>-9.5945458634646402E-2</v>
      </c>
      <c r="N2134">
        <v>-0.47349507293590098</v>
      </c>
      <c r="O2134">
        <v>-0.52230319593698604</v>
      </c>
      <c r="P2134">
        <v>-0.54563717554114</v>
      </c>
      <c r="Q2134">
        <v>-0.56288648597780599</v>
      </c>
      <c r="R2134">
        <v>-0.48261848649140499</v>
      </c>
      <c r="S2134">
        <v>-0.51961408704087098</v>
      </c>
      <c r="T2134">
        <v>-0.55611003148145899</v>
      </c>
      <c r="U2134">
        <v>-0.55713416723980802</v>
      </c>
      <c r="V2134" s="8">
        <v>-0.52583339503890303</v>
      </c>
      <c r="W2134" s="8">
        <v>-1.9669603608249899E-2</v>
      </c>
      <c r="X2134" s="9">
        <v>-0.52608048259795803</v>
      </c>
      <c r="Y2134" s="8">
        <v>-0.52886919306338598</v>
      </c>
      <c r="Z2134" s="8">
        <v>4.8518770300036698E-3</v>
      </c>
      <c r="AA2134" s="8">
        <v>0.951640213227682</v>
      </c>
      <c r="AB2134" s="9">
        <v>2.9619234419708301E-3</v>
      </c>
      <c r="AC2134" s="8">
        <v>4.3405157859360399E-4</v>
      </c>
      <c r="AD2134" s="1" t="s">
        <v>5226</v>
      </c>
      <c r="AE2134" s="1" t="s">
        <v>5226</v>
      </c>
      <c r="AF2134" s="1" t="s">
        <v>5227</v>
      </c>
      <c r="AH2134" s="10" t="s">
        <v>5227</v>
      </c>
      <c r="AN2134" s="21"/>
      <c r="AQ2134" s="1" t="s">
        <v>77</v>
      </c>
      <c r="AS2134" s="1" t="s">
        <v>77</v>
      </c>
      <c r="AT2134" s="1" t="s">
        <v>77</v>
      </c>
      <c r="AV2134" s="1">
        <f t="shared" si="33"/>
        <v>5</v>
      </c>
    </row>
    <row r="2135" spans="1:48" ht="15.75" customHeight="1" x14ac:dyDescent="0.35">
      <c r="A2135" s="1" t="s">
        <v>5228</v>
      </c>
      <c r="B2135">
        <v>-7.6708113408913106E-2</v>
      </c>
      <c r="C2135">
        <v>-6.5322505457434996E-2</v>
      </c>
      <c r="D2135">
        <v>0.15612004923824099</v>
      </c>
      <c r="E2135">
        <v>4.6899048151578604E-3</v>
      </c>
      <c r="F2135">
        <v>0.11056920673911599</v>
      </c>
      <c r="G2135">
        <v>0.13062806659026499</v>
      </c>
      <c r="H2135">
        <v>7.4548585239192694E-2</v>
      </c>
      <c r="I2135">
        <v>0.104616375655376</v>
      </c>
      <c r="J2135">
        <v>-5.36325414638327E-2</v>
      </c>
      <c r="K2135">
        <v>0.144183795278086</v>
      </c>
      <c r="L2135">
        <v>6.4752126517515607E-2</v>
      </c>
      <c r="M2135">
        <v>4.1904079819140801E-2</v>
      </c>
      <c r="N2135">
        <v>0.17473744690085</v>
      </c>
      <c r="O2135">
        <v>9.1518615334932704E-2</v>
      </c>
      <c r="P2135">
        <v>0.13046667484628099</v>
      </c>
      <c r="Q2135">
        <v>5.14506905782414E-2</v>
      </c>
      <c r="R2135">
        <v>0.14196161887632999</v>
      </c>
      <c r="S2135">
        <v>5.8685698960753298E-2</v>
      </c>
      <c r="T2135">
        <v>8.3133549912062593E-2</v>
      </c>
      <c r="U2135">
        <v>1.6500876825091201E-2</v>
      </c>
      <c r="V2135" s="8">
        <v>0.10509055855598699</v>
      </c>
      <c r="W2135" s="8">
        <v>4.9301865037727502E-2</v>
      </c>
      <c r="X2135" s="9">
        <v>0.112043356915076</v>
      </c>
      <c r="Y2135" s="8">
        <v>7.5070436143559294E-2</v>
      </c>
      <c r="Z2135" s="8">
        <v>0.233422622874664</v>
      </c>
      <c r="AA2135" s="8">
        <v>0.68469307273557301</v>
      </c>
      <c r="AB2135" s="9">
        <v>0.21484435841493801</v>
      </c>
      <c r="AC2135" s="8">
        <v>0.69477903179095302</v>
      </c>
      <c r="AD2135" s="1" t="s">
        <v>5228</v>
      </c>
      <c r="AE2135" s="1" t="s">
        <v>5229</v>
      </c>
      <c r="AF2135" s="1" t="s">
        <v>5230</v>
      </c>
      <c r="AH2135" s="10" t="s">
        <v>5230</v>
      </c>
      <c r="AN2135" s="21"/>
      <c r="AU2135" s="1" t="s">
        <v>77</v>
      </c>
      <c r="AV2135" s="1">
        <f t="shared" si="33"/>
        <v>0</v>
      </c>
    </row>
    <row r="2136" spans="1:48" ht="15.75" customHeight="1" x14ac:dyDescent="0.35">
      <c r="A2136" s="1" t="s">
        <v>5231</v>
      </c>
      <c r="B2136">
        <v>-1.0838046065667401E-2</v>
      </c>
      <c r="C2136">
        <v>-7.9234648437430499E-2</v>
      </c>
      <c r="D2136">
        <v>6.04531063756472E-2</v>
      </c>
      <c r="E2136">
        <v>-1.9753225991231999E-2</v>
      </c>
      <c r="F2136">
        <v>-0.35200009974714602</v>
      </c>
      <c r="G2136">
        <v>-0.41883451572724201</v>
      </c>
      <c r="H2136">
        <v>-0.38516047752545701</v>
      </c>
      <c r="I2136">
        <v>-0.47047593932577703</v>
      </c>
      <c r="J2136">
        <v>5.2506144738058098E-2</v>
      </c>
      <c r="K2136">
        <v>5.3524276745686002E-2</v>
      </c>
      <c r="L2136">
        <v>-0.10751900795991701</v>
      </c>
      <c r="M2136">
        <v>5.8424542730341599E-3</v>
      </c>
      <c r="N2136">
        <v>-3.7218525704468701E-2</v>
      </c>
      <c r="O2136">
        <v>-9.6018400586007205E-2</v>
      </c>
      <c r="P2136">
        <v>-3.1224436599040301E-2</v>
      </c>
      <c r="Q2136">
        <v>-0.11213161216169</v>
      </c>
      <c r="R2136">
        <v>-4.9362571326506899E-2</v>
      </c>
      <c r="S2136">
        <v>-9.6978600719952096E-2</v>
      </c>
      <c r="T2136">
        <v>-4.5476966398418799E-2</v>
      </c>
      <c r="U2136">
        <v>-0.110342043078483</v>
      </c>
      <c r="V2136" s="8">
        <v>-0.40661775808140599</v>
      </c>
      <c r="W2136" s="8">
        <v>1.08846694921532E-3</v>
      </c>
      <c r="X2136" s="9">
        <v>-6.9148243762801598E-2</v>
      </c>
      <c r="Y2136" s="8">
        <v>-7.5540045380840401E-2</v>
      </c>
      <c r="Z2136" s="8">
        <v>4.5819665759221198E-4</v>
      </c>
      <c r="AA2136" s="8">
        <v>0.87819231312394797</v>
      </c>
      <c r="AB2136" s="9">
        <v>0.24067084299616201</v>
      </c>
      <c r="AC2136" s="8">
        <v>0.202396117694185</v>
      </c>
      <c r="AD2136" s="1" t="s">
        <v>5231</v>
      </c>
      <c r="AE2136" s="1" t="s">
        <v>5231</v>
      </c>
      <c r="AF2136" s="1" t="s">
        <v>5232</v>
      </c>
      <c r="AH2136" s="10" t="s">
        <v>5232</v>
      </c>
      <c r="AN2136" s="21"/>
      <c r="AQ2136" s="1" t="s">
        <v>77</v>
      </c>
      <c r="AT2136" s="1" t="s">
        <v>77</v>
      </c>
      <c r="AV2136" s="1">
        <f t="shared" si="33"/>
        <v>4</v>
      </c>
    </row>
    <row r="2137" spans="1:48" ht="15.75" customHeight="1" x14ac:dyDescent="0.35">
      <c r="A2137" s="1" t="s">
        <v>5233</v>
      </c>
      <c r="B2137">
        <v>7.31823946033624E-2</v>
      </c>
      <c r="C2137" s="14">
        <v>-7.7457790965537005E-4</v>
      </c>
      <c r="D2137">
        <v>-8.7129947585689205E-2</v>
      </c>
      <c r="E2137">
        <v>5.0648106322591299E-2</v>
      </c>
      <c r="F2137">
        <v>7.31839824664786E-2</v>
      </c>
      <c r="G2137">
        <v>8.4413877654627198E-2</v>
      </c>
      <c r="H2137">
        <v>9.1526899371227502E-2</v>
      </c>
      <c r="I2137">
        <v>0.186988637071968</v>
      </c>
      <c r="J2137">
        <v>6.0079809142875099E-2</v>
      </c>
      <c r="K2137">
        <v>1.33358635332391E-2</v>
      </c>
      <c r="L2137">
        <v>0.18480670336448299</v>
      </c>
      <c r="M2137">
        <v>0.24437890692901201</v>
      </c>
      <c r="N2137">
        <v>-1.0885261017270199E-2</v>
      </c>
      <c r="O2137">
        <v>0.172011755865317</v>
      </c>
      <c r="P2137">
        <v>7.6982510837364404E-2</v>
      </c>
      <c r="Q2137">
        <v>0.14312348657506299</v>
      </c>
      <c r="R2137">
        <v>-0.13194722868011599</v>
      </c>
      <c r="S2137">
        <v>2.9553845944169401E-2</v>
      </c>
      <c r="T2137">
        <v>-4.3492210623126103E-2</v>
      </c>
      <c r="U2137">
        <v>2.4403719448631699E-2</v>
      </c>
      <c r="V2137" s="8">
        <v>0.109028349141075</v>
      </c>
      <c r="W2137" s="8">
        <v>0.12565032074240201</v>
      </c>
      <c r="X2137" s="9">
        <v>9.5308123065118697E-2</v>
      </c>
      <c r="Y2137" s="8">
        <v>-3.03704684776103E-2</v>
      </c>
      <c r="Z2137" s="8">
        <v>0.121568627003733</v>
      </c>
      <c r="AA2137" s="8">
        <v>0.26988627610372101</v>
      </c>
      <c r="AB2137" s="9">
        <v>0.239759826785128</v>
      </c>
      <c r="AC2137" s="8">
        <v>0.105505313464968</v>
      </c>
      <c r="AD2137" s="1" t="s">
        <v>5233</v>
      </c>
      <c r="AE2137" s="1" t="s">
        <v>5234</v>
      </c>
      <c r="AF2137" s="1" t="s">
        <v>5235</v>
      </c>
      <c r="AH2137" s="10" t="s">
        <v>5235</v>
      </c>
      <c r="AN2137" s="21"/>
      <c r="AU2137" s="1" t="s">
        <v>77</v>
      </c>
      <c r="AV2137" s="1">
        <f t="shared" si="33"/>
        <v>0</v>
      </c>
    </row>
    <row r="2138" spans="1:48" ht="15.75" customHeight="1" x14ac:dyDescent="0.35">
      <c r="A2138" s="1" t="s">
        <v>5236</v>
      </c>
      <c r="B2138">
        <v>6.7048892072633398E-2</v>
      </c>
      <c r="C2138">
        <v>0.103513891846137</v>
      </c>
      <c r="D2138">
        <v>-0.164016450260135</v>
      </c>
      <c r="E2138">
        <v>2.7145309293767E-2</v>
      </c>
      <c r="F2138">
        <v>0.1057534106155</v>
      </c>
      <c r="G2138">
        <v>0.14977707199420301</v>
      </c>
      <c r="H2138">
        <v>0.14635356936985799</v>
      </c>
      <c r="I2138">
        <v>0.26437666768003598</v>
      </c>
      <c r="J2138">
        <v>-0.32520610777547798</v>
      </c>
      <c r="K2138">
        <v>-1.27989096379372E-2</v>
      </c>
      <c r="L2138">
        <v>0.14501590653351501</v>
      </c>
      <c r="M2138">
        <v>-0.10929221267592901</v>
      </c>
      <c r="N2138">
        <v>0.22912225788702101</v>
      </c>
      <c r="O2138">
        <v>0.124902764115666</v>
      </c>
      <c r="P2138">
        <v>0.190383829185965</v>
      </c>
      <c r="Q2138">
        <v>0.26445654674298003</v>
      </c>
      <c r="R2138">
        <v>0.28982198985823199</v>
      </c>
      <c r="S2138">
        <v>0.23049403203532601</v>
      </c>
      <c r="T2138">
        <v>0.26343210626268299</v>
      </c>
      <c r="U2138">
        <v>0.36262757772748799</v>
      </c>
      <c r="V2138" s="8">
        <v>0.166565179914899</v>
      </c>
      <c r="W2138" s="8">
        <v>-7.5570330888957496E-2</v>
      </c>
      <c r="X2138" s="9">
        <v>0.20221634948290801</v>
      </c>
      <c r="Y2138" s="8">
        <v>0.28659392647093201</v>
      </c>
      <c r="Z2138" s="8">
        <v>0.126725974576406</v>
      </c>
      <c r="AA2138" s="8">
        <v>0.65623650622528695</v>
      </c>
      <c r="AB2138" s="9">
        <v>7.5238846492146697E-2</v>
      </c>
      <c r="AC2138" s="8">
        <v>6.0190394518742099E-2</v>
      </c>
      <c r="AD2138" s="1" t="s">
        <v>5236</v>
      </c>
      <c r="AE2138" s="1" t="s">
        <v>5236</v>
      </c>
      <c r="AF2138" s="1" t="s">
        <v>5237</v>
      </c>
      <c r="AH2138" s="10" t="s">
        <v>5237</v>
      </c>
      <c r="AN2138" s="21"/>
      <c r="AU2138" s="1" t="s">
        <v>77</v>
      </c>
      <c r="AV2138" s="1">
        <f t="shared" si="33"/>
        <v>0</v>
      </c>
    </row>
    <row r="2139" spans="1:48" ht="15.75" customHeight="1" x14ac:dyDescent="0.35">
      <c r="A2139" s="1" t="s">
        <v>5238</v>
      </c>
      <c r="B2139">
        <v>2.0497739822498799E-2</v>
      </c>
      <c r="C2139">
        <v>6.6094436473127294E-2</v>
      </c>
      <c r="D2139">
        <v>-4.7538456866439101E-2</v>
      </c>
      <c r="E2139">
        <v>-1.09099837066589E-2</v>
      </c>
      <c r="F2139">
        <v>0.110336236909748</v>
      </c>
      <c r="G2139">
        <v>4.8991514711863096E-3</v>
      </c>
      <c r="H2139">
        <v>0.135980962600869</v>
      </c>
      <c r="I2139">
        <v>5.6854500487709903E-2</v>
      </c>
      <c r="J2139">
        <v>0.11590125750444701</v>
      </c>
      <c r="K2139">
        <v>0.16862730291484601</v>
      </c>
      <c r="L2139">
        <v>0.16205397979483199</v>
      </c>
      <c r="M2139">
        <v>0.173411338916904</v>
      </c>
      <c r="N2139">
        <v>-2.23907478468784E-2</v>
      </c>
      <c r="O2139">
        <v>0.19624145606031099</v>
      </c>
      <c r="P2139">
        <v>0.14571255246810899</v>
      </c>
      <c r="Q2139">
        <v>0.19279548091798901</v>
      </c>
      <c r="R2139">
        <v>-0.148263440809975</v>
      </c>
      <c r="S2139">
        <v>3.9729541600102697E-2</v>
      </c>
      <c r="T2139">
        <v>-2.5334328076487E-3</v>
      </c>
      <c r="U2139">
        <v>3.3865692234916103E-2</v>
      </c>
      <c r="V2139" s="8">
        <v>7.7017712867378602E-2</v>
      </c>
      <c r="W2139" s="8">
        <v>0.154998469782757</v>
      </c>
      <c r="X2139" s="9">
        <v>0.128089685399882</v>
      </c>
      <c r="Y2139" s="8">
        <v>-1.9300409945651201E-2</v>
      </c>
      <c r="Z2139" s="8">
        <v>0.18332497925027499</v>
      </c>
      <c r="AA2139" s="8">
        <v>1.9897709626930202E-2</v>
      </c>
      <c r="AB2139" s="9">
        <v>0.15731130200659299</v>
      </c>
      <c r="AC2139" s="8">
        <v>5.0031019295467299E-2</v>
      </c>
      <c r="AD2139" s="1" t="s">
        <v>5238</v>
      </c>
      <c r="AE2139" s="1" t="s">
        <v>5239</v>
      </c>
      <c r="AF2139" s="1" t="s">
        <v>5240</v>
      </c>
      <c r="AH2139" s="10" t="s">
        <v>5240</v>
      </c>
      <c r="AN2139" s="21"/>
      <c r="AU2139" s="1" t="s">
        <v>77</v>
      </c>
      <c r="AV2139" s="1">
        <f t="shared" si="33"/>
        <v>0</v>
      </c>
    </row>
    <row r="2140" spans="1:48" ht="15.75" customHeight="1" x14ac:dyDescent="0.35">
      <c r="A2140" s="1" t="s">
        <v>5241</v>
      </c>
      <c r="B2140">
        <v>3.8543995859575401E-2</v>
      </c>
      <c r="C2140">
        <v>-5.9572010979899302E-2</v>
      </c>
      <c r="D2140">
        <v>-0.24416790555465101</v>
      </c>
      <c r="E2140">
        <v>-3.8410275719623597E-2</v>
      </c>
      <c r="F2140">
        <v>-1.52377312303441</v>
      </c>
      <c r="G2140">
        <v>-1.5099524094769701</v>
      </c>
      <c r="H2140">
        <v>-1.47423388163136</v>
      </c>
      <c r="I2140">
        <v>-1.4092515280709501</v>
      </c>
      <c r="J2140">
        <v>-1.9539230845800499</v>
      </c>
      <c r="K2140">
        <v>-2.2606325387687698</v>
      </c>
      <c r="L2140">
        <v>-2.1051111704326302</v>
      </c>
      <c r="M2140">
        <v>-2.1973271601186601</v>
      </c>
      <c r="N2140">
        <v>-1.8418475253289199</v>
      </c>
      <c r="O2140">
        <v>-1.7319063405462101</v>
      </c>
      <c r="P2140">
        <v>-1.62742531617431</v>
      </c>
      <c r="Q2140">
        <v>-2.05654113933603</v>
      </c>
      <c r="R2140">
        <v>6.30991225876604E-2</v>
      </c>
      <c r="S2140">
        <v>0.39620229843633498</v>
      </c>
      <c r="T2140">
        <v>0.331469583158228</v>
      </c>
      <c r="U2140">
        <v>0.18799284114478501</v>
      </c>
      <c r="V2140" s="8">
        <v>-1.4793027355534201</v>
      </c>
      <c r="W2140" s="8">
        <v>-2.1292484884750298</v>
      </c>
      <c r="X2140" s="9">
        <v>-1.81443008034637</v>
      </c>
      <c r="Y2140" s="8">
        <v>0.244690961331752</v>
      </c>
      <c r="Z2140" s="8">
        <v>2.5670295669277397E-4</v>
      </c>
      <c r="AA2140" s="8">
        <v>1.4284381710013601E-4</v>
      </c>
      <c r="AB2140" s="9">
        <v>2.0086674128774599E-4</v>
      </c>
      <c r="AC2140" s="8">
        <v>3.7862426103503702E-5</v>
      </c>
      <c r="AD2140" s="1" t="s">
        <v>5241</v>
      </c>
      <c r="AE2140" s="1" t="s">
        <v>5242</v>
      </c>
      <c r="AF2140" s="1" t="s">
        <v>5243</v>
      </c>
      <c r="AH2140" s="10" t="s">
        <v>5243</v>
      </c>
      <c r="AI2140" t="s">
        <v>77</v>
      </c>
      <c r="AN2140" s="21"/>
      <c r="AQ2140" s="1" t="s">
        <v>77</v>
      </c>
      <c r="AR2140" s="1" t="s">
        <v>77</v>
      </c>
      <c r="AS2140" s="1" t="s">
        <v>77</v>
      </c>
      <c r="AT2140" s="1" t="s">
        <v>77</v>
      </c>
      <c r="AV2140" s="1">
        <f t="shared" si="33"/>
        <v>7</v>
      </c>
    </row>
    <row r="2141" spans="1:48" ht="15.75" customHeight="1" x14ac:dyDescent="0.35">
      <c r="A2141" s="1" t="s">
        <v>5244</v>
      </c>
      <c r="B2141">
        <v>-0.187522212833069</v>
      </c>
      <c r="C2141">
        <v>-0.13055211867826699</v>
      </c>
      <c r="D2141">
        <v>0.135270961973218</v>
      </c>
      <c r="E2141">
        <v>2.3879859851494399E-2</v>
      </c>
      <c r="F2141">
        <v>-0.24057674833922399</v>
      </c>
      <c r="G2141">
        <v>-0.39918573336962099</v>
      </c>
      <c r="H2141">
        <v>-0.36940191785932103</v>
      </c>
      <c r="I2141">
        <v>-0.27431525844257199</v>
      </c>
      <c r="J2141">
        <v>-6.3280071279267894E-2</v>
      </c>
      <c r="K2141">
        <v>4.9663142124687497E-2</v>
      </c>
      <c r="L2141">
        <v>-0.13054883203721901</v>
      </c>
      <c r="M2141">
        <v>-0.22030078768192801</v>
      </c>
      <c r="N2141">
        <v>-0.236320966905294</v>
      </c>
      <c r="O2141">
        <v>-0.45399043352483898</v>
      </c>
      <c r="P2141">
        <v>-0.45929034690028903</v>
      </c>
      <c r="Q2141">
        <v>-0.44216847751752297</v>
      </c>
      <c r="R2141">
        <v>-0.16972059337807799</v>
      </c>
      <c r="S2141">
        <v>-0.37546543579708103</v>
      </c>
      <c r="T2141">
        <v>-0.40816863690042199</v>
      </c>
      <c r="U2141">
        <v>-0.350700688482809</v>
      </c>
      <c r="V2141" s="8">
        <v>-0.32086991450268498</v>
      </c>
      <c r="W2141" s="8">
        <v>-9.1116637218432106E-2</v>
      </c>
      <c r="X2141" s="9">
        <v>-0.39794255621198599</v>
      </c>
      <c r="Y2141" s="8">
        <v>-0.32601383863959699</v>
      </c>
      <c r="Z2141" s="8">
        <v>5.0278555359798603E-2</v>
      </c>
      <c r="AA2141" s="8">
        <v>0.743107768541588</v>
      </c>
      <c r="AB2141" s="9">
        <v>2.25431069615942E-2</v>
      </c>
      <c r="AC2141" s="8">
        <v>4.9871032213110303E-2</v>
      </c>
      <c r="AD2141" s="1" t="s">
        <v>5244</v>
      </c>
      <c r="AE2141" s="1" t="s">
        <v>5244</v>
      </c>
      <c r="AF2141" s="1" t="s">
        <v>5245</v>
      </c>
      <c r="AH2141" s="10" t="s">
        <v>5245</v>
      </c>
      <c r="AN2141" s="21"/>
      <c r="AQ2141" s="1"/>
      <c r="AS2141" s="1" t="s">
        <v>77</v>
      </c>
      <c r="AT2141" s="1"/>
      <c r="AU2141" s="1" t="s">
        <v>77</v>
      </c>
      <c r="AV2141" s="1">
        <f t="shared" si="33"/>
        <v>1</v>
      </c>
    </row>
    <row r="2142" spans="1:48" ht="15.75" customHeight="1" x14ac:dyDescent="0.35">
      <c r="A2142" s="1" t="s">
        <v>5246</v>
      </c>
      <c r="B2142">
        <v>-0.15620261693896301</v>
      </c>
      <c r="C2142">
        <v>-3.8136375755577101E-2</v>
      </c>
      <c r="D2142">
        <v>0.244259944100994</v>
      </c>
      <c r="E2142">
        <v>-2.4010058175083601E-2</v>
      </c>
      <c r="F2142">
        <v>0.19809848888701301</v>
      </c>
      <c r="G2142">
        <v>0.39754177342908698</v>
      </c>
      <c r="H2142">
        <v>0.31329500076132599</v>
      </c>
      <c r="I2142">
        <v>0.379977006593954</v>
      </c>
      <c r="J2142">
        <v>-0.52242948660921396</v>
      </c>
      <c r="K2142">
        <v>-0.55744196392756695</v>
      </c>
      <c r="L2142">
        <v>-0.66793425003972395</v>
      </c>
      <c r="M2142">
        <v>-0.79389172108692296</v>
      </c>
      <c r="N2142">
        <v>0.39256396442464597</v>
      </c>
      <c r="O2142">
        <v>0.348260682025538</v>
      </c>
      <c r="P2142">
        <v>3.6460261079713202E-2</v>
      </c>
      <c r="Q2142">
        <v>0.32812595711645598</v>
      </c>
      <c r="R2142">
        <v>0.98031612686651304</v>
      </c>
      <c r="S2142">
        <v>1.0345603360501201</v>
      </c>
      <c r="T2142">
        <v>0.66900279097670701</v>
      </c>
      <c r="U2142">
        <v>1.00943820186622</v>
      </c>
      <c r="V2142" s="8">
        <v>0.32222806741784499</v>
      </c>
      <c r="W2142" s="8">
        <v>-0.63542435541585696</v>
      </c>
      <c r="X2142" s="9">
        <v>0.27635271616158802</v>
      </c>
      <c r="Y2142" s="8">
        <v>0.92332936393989296</v>
      </c>
      <c r="Z2142" s="8">
        <v>5.3424876379695202E-2</v>
      </c>
      <c r="AA2142" s="8">
        <v>8.8505260931785595E-3</v>
      </c>
      <c r="AB2142" s="9">
        <v>0.10860231432692199</v>
      </c>
      <c r="AC2142" s="8">
        <v>2.4372296628776501E-4</v>
      </c>
      <c r="AD2142" s="1" t="s">
        <v>5246</v>
      </c>
      <c r="AE2142" s="1" t="s">
        <v>5246</v>
      </c>
      <c r="AF2142" s="1" t="s">
        <v>5247</v>
      </c>
      <c r="AH2142" s="10" t="s">
        <v>5247</v>
      </c>
      <c r="AN2142" s="21"/>
      <c r="AQ2142" s="1"/>
      <c r="AR2142" s="1" t="s">
        <v>77</v>
      </c>
      <c r="AS2142" s="1" t="s">
        <v>77</v>
      </c>
      <c r="AT2142" s="1"/>
      <c r="AU2142" s="1" t="s">
        <v>77</v>
      </c>
      <c r="AV2142" s="1">
        <f t="shared" si="33"/>
        <v>3</v>
      </c>
    </row>
    <row r="2143" spans="1:48" ht="15.75" customHeight="1" x14ac:dyDescent="0.35">
      <c r="A2143" s="1" t="s">
        <v>5248</v>
      </c>
      <c r="B2143">
        <v>-5.6894116339101901E-2</v>
      </c>
      <c r="C2143">
        <v>-6.1452821088512397E-2</v>
      </c>
      <c r="D2143">
        <v>0.21457557533750199</v>
      </c>
      <c r="E2143">
        <v>-6.9649384360383301E-2</v>
      </c>
      <c r="F2143">
        <v>0.32834903257012499</v>
      </c>
      <c r="G2143">
        <v>0.41584016672143098</v>
      </c>
      <c r="H2143">
        <v>0.35375103794597401</v>
      </c>
      <c r="I2143">
        <v>0.38497745504443198</v>
      </c>
      <c r="J2143">
        <v>3.8612555204933098E-2</v>
      </c>
      <c r="K2143">
        <v>0.22811740522899401</v>
      </c>
      <c r="L2143">
        <v>0.17234613040334801</v>
      </c>
      <c r="M2143">
        <v>7.7375960407212896E-2</v>
      </c>
      <c r="N2143">
        <v>0.424448987914542</v>
      </c>
      <c r="O2143">
        <v>0.19312697000624501</v>
      </c>
      <c r="P2143">
        <v>0.10952126075374501</v>
      </c>
      <c r="Q2143">
        <v>0.218992616232526</v>
      </c>
      <c r="R2143">
        <v>0.32622277094559399</v>
      </c>
      <c r="S2143">
        <v>8.1410032152338899E-2</v>
      </c>
      <c r="T2143">
        <v>-1.25204434670008E-2</v>
      </c>
      <c r="U2143">
        <v>0.104093014164419</v>
      </c>
      <c r="V2143" s="8">
        <v>0.370729423070491</v>
      </c>
      <c r="W2143" s="8">
        <v>0.129113012811122</v>
      </c>
      <c r="X2143" s="9">
        <v>0.236522458726764</v>
      </c>
      <c r="Y2143" s="8">
        <v>0.124801343448837</v>
      </c>
      <c r="Z2143" s="8">
        <v>2.7433949684337398E-2</v>
      </c>
      <c r="AA2143" s="8">
        <v>0.35818829282313103</v>
      </c>
      <c r="AB2143" s="9">
        <v>9.84693809283885E-2</v>
      </c>
      <c r="AC2143" s="8">
        <v>0.97005837598434097</v>
      </c>
      <c r="AD2143" s="1" t="s">
        <v>5248</v>
      </c>
      <c r="AE2143" s="1" t="s">
        <v>5248</v>
      </c>
      <c r="AF2143" s="1" t="s">
        <v>5249</v>
      </c>
      <c r="AH2143" s="10" t="s">
        <v>5249</v>
      </c>
      <c r="AN2143" s="21"/>
      <c r="AQ2143" s="1" t="s">
        <v>77</v>
      </c>
      <c r="AT2143" s="1" t="s">
        <v>77</v>
      </c>
      <c r="AV2143" s="1">
        <f t="shared" si="33"/>
        <v>4</v>
      </c>
    </row>
    <row r="2144" spans="1:48" ht="15.75" customHeight="1" x14ac:dyDescent="0.35">
      <c r="A2144" s="1" t="s">
        <v>5250</v>
      </c>
      <c r="B2144">
        <v>2.43978290538697E-2</v>
      </c>
      <c r="C2144">
        <v>2.8113201275848901E-3</v>
      </c>
      <c r="D2144">
        <v>-0.110103418890149</v>
      </c>
      <c r="E2144">
        <v>0.10720309078634201</v>
      </c>
      <c r="F2144">
        <v>-4.4357482520976099E-3</v>
      </c>
      <c r="G2144">
        <v>-4.72732903662232E-2</v>
      </c>
      <c r="H2144">
        <v>-6.2516153059543195E-2</v>
      </c>
      <c r="I2144">
        <v>-4.0950175749227602E-2</v>
      </c>
      <c r="J2144">
        <v>0.185475954507268</v>
      </c>
      <c r="K2144">
        <v>0.175734475503076</v>
      </c>
      <c r="L2144">
        <v>0.22810859298608699</v>
      </c>
      <c r="M2144">
        <v>0.18352116879133901</v>
      </c>
      <c r="N2144">
        <v>-4.2995074503371998E-2</v>
      </c>
      <c r="O2144">
        <v>4.3156683499522099E-2</v>
      </c>
      <c r="P2144">
        <v>9.73500268585826E-2</v>
      </c>
      <c r="Q2144">
        <v>2.0548292115293E-2</v>
      </c>
      <c r="R2144">
        <v>-0.22015000782237801</v>
      </c>
      <c r="S2144">
        <v>-0.161837092989949</v>
      </c>
      <c r="T2144">
        <v>-8.7198227304260995E-2</v>
      </c>
      <c r="U2144">
        <v>-0.18201237524934699</v>
      </c>
      <c r="V2144" s="8">
        <v>-3.8793841856772898E-2</v>
      </c>
      <c r="W2144" s="8">
        <v>0.19321004794694199</v>
      </c>
      <c r="X2144" s="9">
        <v>2.9514981992506399E-2</v>
      </c>
      <c r="Y2144" s="8">
        <v>-0.16279942584148299</v>
      </c>
      <c r="Z2144" s="8">
        <v>0.494885800413981</v>
      </c>
      <c r="AA2144" s="8">
        <v>7.4227059671420001E-2</v>
      </c>
      <c r="AB2144" s="9">
        <v>0.75026252662947601</v>
      </c>
      <c r="AC2144" s="8">
        <v>1.73860661355531E-3</v>
      </c>
      <c r="AD2144" s="1" t="s">
        <v>5250</v>
      </c>
      <c r="AE2144" s="1" t="s">
        <v>5250</v>
      </c>
      <c r="AF2144" s="1" t="s">
        <v>5251</v>
      </c>
      <c r="AH2144" s="10" t="s">
        <v>5251</v>
      </c>
      <c r="AN2144" s="21"/>
      <c r="AU2144" s="1" t="s">
        <v>77</v>
      </c>
      <c r="AV2144" s="1">
        <f t="shared" si="33"/>
        <v>0</v>
      </c>
    </row>
    <row r="2145" spans="1:48" ht="15.75" customHeight="1" x14ac:dyDescent="0.35">
      <c r="A2145" s="1" t="s">
        <v>5252</v>
      </c>
      <c r="B2145">
        <v>-1.0903285389081099E-2</v>
      </c>
      <c r="C2145" s="14">
        <v>-1.56147850389282E-4</v>
      </c>
      <c r="D2145">
        <v>0.114724174727796</v>
      </c>
      <c r="E2145">
        <v>-3.4423092197504002E-2</v>
      </c>
      <c r="F2145">
        <v>0.319933383973732</v>
      </c>
      <c r="G2145">
        <v>0.43607456837682101</v>
      </c>
      <c r="H2145">
        <v>0.48855806051696399</v>
      </c>
      <c r="I2145">
        <v>0.44037546379807002</v>
      </c>
      <c r="J2145">
        <v>0.107025923895105</v>
      </c>
      <c r="K2145">
        <v>0.15549870377915401</v>
      </c>
      <c r="L2145">
        <v>0.15077190490508899</v>
      </c>
      <c r="M2145">
        <v>0.106732422122736</v>
      </c>
      <c r="N2145">
        <v>0.51560626174830704</v>
      </c>
      <c r="O2145">
        <v>0.35270281405033099</v>
      </c>
      <c r="P2145">
        <v>0.22257721659193</v>
      </c>
      <c r="Q2145">
        <v>0.44977200713885901</v>
      </c>
      <c r="R2145">
        <v>0.41653602451212601</v>
      </c>
      <c r="S2145">
        <v>0.239447955942059</v>
      </c>
      <c r="T2145">
        <v>0.105980682001031</v>
      </c>
      <c r="U2145">
        <v>0.34437241194023299</v>
      </c>
      <c r="V2145" s="8">
        <v>0.42123536916639698</v>
      </c>
      <c r="W2145" s="8">
        <v>0.130007238675521</v>
      </c>
      <c r="X2145" s="9">
        <v>0.385164574882357</v>
      </c>
      <c r="Y2145" s="8">
        <v>0.27658426859886198</v>
      </c>
      <c r="Z2145" s="8">
        <v>1.0641683019283899E-3</v>
      </c>
      <c r="AA2145" s="8">
        <v>0.107852298848293</v>
      </c>
      <c r="AB2145" s="9">
        <v>1.3646880509275001E-2</v>
      </c>
      <c r="AC2145" s="8">
        <v>0.17945977571336899</v>
      </c>
      <c r="AD2145" s="1" t="s">
        <v>5252</v>
      </c>
      <c r="AE2145" s="1" t="s">
        <v>5252</v>
      </c>
      <c r="AF2145" s="1" t="s">
        <v>5253</v>
      </c>
      <c r="AH2145" s="10" t="s">
        <v>5253</v>
      </c>
      <c r="AN2145" s="21"/>
      <c r="AQ2145" s="1" t="s">
        <v>77</v>
      </c>
      <c r="AT2145" s="1" t="s">
        <v>77</v>
      </c>
      <c r="AV2145" s="1">
        <f t="shared" si="33"/>
        <v>4</v>
      </c>
    </row>
    <row r="2146" spans="1:48" ht="15.75" customHeight="1" x14ac:dyDescent="0.35">
      <c r="A2146" s="1" t="s">
        <v>5254</v>
      </c>
      <c r="B2146">
        <v>1.15703088912038E-2</v>
      </c>
      <c r="C2146">
        <v>5.0683224849887298E-3</v>
      </c>
      <c r="D2146">
        <v>-0.17737466261795301</v>
      </c>
      <c r="E2146">
        <v>5.9848021294635997E-2</v>
      </c>
      <c r="F2146">
        <v>-0.43512588146372899</v>
      </c>
      <c r="G2146">
        <v>-0.50127765052032902</v>
      </c>
      <c r="H2146">
        <v>-0.49660478263118102</v>
      </c>
      <c r="I2146">
        <v>-0.58049039599546903</v>
      </c>
      <c r="J2146">
        <v>-0.20338450532423699</v>
      </c>
      <c r="K2146">
        <v>-0.24223634979080499</v>
      </c>
      <c r="L2146">
        <v>-0.135996107958124</v>
      </c>
      <c r="M2146">
        <v>-0.207161321947403</v>
      </c>
      <c r="N2146">
        <v>-0.70809284138538697</v>
      </c>
      <c r="O2146">
        <v>-0.68971514685896196</v>
      </c>
      <c r="P2146">
        <v>-0.65227428603681203</v>
      </c>
      <c r="Q2146">
        <v>-0.66885083714922899</v>
      </c>
      <c r="R2146">
        <v>-0.55932782588260799</v>
      </c>
      <c r="S2146">
        <v>-0.499805718460751</v>
      </c>
      <c r="T2146">
        <v>-0.48694147728308201</v>
      </c>
      <c r="U2146">
        <v>-0.47642675547310798</v>
      </c>
      <c r="V2146" s="8">
        <v>-0.50337467765267696</v>
      </c>
      <c r="W2146" s="8">
        <v>-0.197194571255142</v>
      </c>
      <c r="X2146" s="9">
        <v>-0.67973327785759696</v>
      </c>
      <c r="Y2146" s="8">
        <v>-0.50562544427488698</v>
      </c>
      <c r="Z2146" s="8">
        <v>2.8846288955686901E-3</v>
      </c>
      <c r="AA2146" s="8">
        <v>0.11412945230828</v>
      </c>
      <c r="AB2146" s="9">
        <v>2.78778851154164E-3</v>
      </c>
      <c r="AC2146" s="8">
        <v>5.4410519708154804E-4</v>
      </c>
      <c r="AD2146" s="1" t="s">
        <v>5254</v>
      </c>
      <c r="AE2146" s="1" t="s">
        <v>5254</v>
      </c>
      <c r="AF2146" s="1" t="s">
        <v>5255</v>
      </c>
      <c r="AH2146" s="10" t="s">
        <v>5255</v>
      </c>
      <c r="AN2146" s="21"/>
      <c r="AQ2146" s="1" t="s">
        <v>77</v>
      </c>
      <c r="AS2146" s="1" t="s">
        <v>77</v>
      </c>
      <c r="AT2146" s="1" t="s">
        <v>77</v>
      </c>
      <c r="AV2146" s="1">
        <f t="shared" si="33"/>
        <v>5</v>
      </c>
    </row>
    <row r="2147" spans="1:48" ht="15.75" customHeight="1" x14ac:dyDescent="0.35">
      <c r="A2147" s="1" t="s">
        <v>5256</v>
      </c>
      <c r="B2147">
        <v>-1.92071422778771E-2</v>
      </c>
      <c r="C2147">
        <v>0.107404256929401</v>
      </c>
      <c r="D2147">
        <v>-5.8282569312373501E-2</v>
      </c>
      <c r="E2147">
        <v>-1.9422458828905299E-2</v>
      </c>
      <c r="F2147">
        <v>0.26922860249803099</v>
      </c>
      <c r="G2147">
        <v>0.18872197444639699</v>
      </c>
      <c r="H2147">
        <v>0.145808463112475</v>
      </c>
      <c r="I2147">
        <v>0.122587703774321</v>
      </c>
      <c r="J2147">
        <v>-6.9272903087288701E-2</v>
      </c>
      <c r="K2147">
        <v>-0.37444605542788001</v>
      </c>
      <c r="L2147">
        <v>-8.17074674368371E-2</v>
      </c>
      <c r="M2147">
        <v>-0.17922436352321999</v>
      </c>
      <c r="N2147">
        <v>5.51288641507241E-2</v>
      </c>
      <c r="O2147">
        <v>0.13553022164346401</v>
      </c>
      <c r="P2147">
        <v>0.113355113248868</v>
      </c>
      <c r="Q2147">
        <v>-0.24376825746219499</v>
      </c>
      <c r="R2147">
        <v>0.230706613535407</v>
      </c>
      <c r="S2147">
        <v>0.306223766254407</v>
      </c>
      <c r="T2147">
        <v>0.29368816693747801</v>
      </c>
      <c r="U2147">
        <v>-2.5840216060901099E-2</v>
      </c>
      <c r="V2147" s="8">
        <v>0.181586685957806</v>
      </c>
      <c r="W2147" s="8">
        <v>-0.17616269736880599</v>
      </c>
      <c r="X2147" s="9">
        <v>1.5061485395215299E-2</v>
      </c>
      <c r="Y2147" s="8">
        <v>0.20119458266659801</v>
      </c>
      <c r="Z2147" s="8">
        <v>2.7177573244027E-2</v>
      </c>
      <c r="AA2147" s="8">
        <v>0.19496715728950401</v>
      </c>
      <c r="AB2147" s="9">
        <v>0.93147223828248005</v>
      </c>
      <c r="AC2147" s="8">
        <v>2.8296096911323499E-2</v>
      </c>
      <c r="AD2147" s="1" t="s">
        <v>5256</v>
      </c>
      <c r="AE2147" s="1" t="s">
        <v>5256</v>
      </c>
      <c r="AF2147" s="1" t="s">
        <v>5257</v>
      </c>
      <c r="AH2147" s="10" t="s">
        <v>5257</v>
      </c>
      <c r="AN2147" s="21"/>
      <c r="AS2147" s="1" t="s">
        <v>77</v>
      </c>
      <c r="AU2147" s="1" t="s">
        <v>77</v>
      </c>
      <c r="AV2147" s="1">
        <f t="shared" si="33"/>
        <v>1</v>
      </c>
    </row>
    <row r="2148" spans="1:48" ht="15.75" customHeight="1" x14ac:dyDescent="0.35">
      <c r="A2148" s="1" t="s">
        <v>5258</v>
      </c>
      <c r="B2148">
        <v>1.36303268736004E-2</v>
      </c>
      <c r="C2148">
        <v>5.5874393049863497E-2</v>
      </c>
      <c r="D2148">
        <v>-0.18300971399734001</v>
      </c>
      <c r="E2148">
        <v>4.2286854022748899E-2</v>
      </c>
      <c r="F2148">
        <v>-0.17449682920451701</v>
      </c>
      <c r="G2148">
        <v>-0.242205480788103</v>
      </c>
      <c r="H2148">
        <v>-0.18157482102856201</v>
      </c>
      <c r="I2148">
        <v>-0.220667237667904</v>
      </c>
      <c r="J2148">
        <v>-0.365454646451427</v>
      </c>
      <c r="K2148">
        <v>-0.58830542704453304</v>
      </c>
      <c r="L2148">
        <v>-0.380843855892397</v>
      </c>
      <c r="M2148">
        <v>-0.39107636716810101</v>
      </c>
      <c r="N2148">
        <v>-0.64152266517911105</v>
      </c>
      <c r="O2148">
        <v>-0.476731779476324</v>
      </c>
      <c r="P2148">
        <v>-0.38079221837938898</v>
      </c>
      <c r="Q2148">
        <v>-0.52474663938774202</v>
      </c>
      <c r="R2148">
        <v>-0.27742878827781797</v>
      </c>
      <c r="S2148">
        <v>-6.16829000939473E-2</v>
      </c>
      <c r="T2148">
        <v>3.4723183389976098E-2</v>
      </c>
      <c r="U2148">
        <v>-5.6524851096393602E-2</v>
      </c>
      <c r="V2148" s="8">
        <v>-0.20473609217227101</v>
      </c>
      <c r="W2148" s="8">
        <v>-0.43142007413911498</v>
      </c>
      <c r="X2148" s="9">
        <v>-0.50594832560564196</v>
      </c>
      <c r="Y2148" s="8">
        <v>-9.0228339019545897E-2</v>
      </c>
      <c r="Z2148" s="8">
        <v>7.7966294035275593E-2</v>
      </c>
      <c r="AA2148" s="8">
        <v>1.14958417562582E-2</v>
      </c>
      <c r="AB2148" s="9">
        <v>2.9683401058743899E-3</v>
      </c>
      <c r="AC2148" s="8">
        <v>2.0152155005047901E-2</v>
      </c>
      <c r="AD2148" s="1" t="s">
        <v>5258</v>
      </c>
      <c r="AE2148" s="1" t="s">
        <v>5258</v>
      </c>
      <c r="AF2148" s="1" t="s">
        <v>5259</v>
      </c>
      <c r="AH2148" s="10" t="s">
        <v>5259</v>
      </c>
      <c r="AN2148" s="21"/>
      <c r="AR2148" s="1" t="s">
        <v>77</v>
      </c>
      <c r="AU2148" s="1" t="s">
        <v>77</v>
      </c>
      <c r="AV2148" s="1">
        <f t="shared" si="33"/>
        <v>2</v>
      </c>
    </row>
    <row r="2149" spans="1:48" ht="15.75" customHeight="1" x14ac:dyDescent="0.35">
      <c r="A2149" s="1" t="s">
        <v>5260</v>
      </c>
      <c r="B2149">
        <v>-5.6404483358438597E-2</v>
      </c>
      <c r="C2149">
        <v>-3.7414156821790598E-2</v>
      </c>
      <c r="D2149">
        <v>8.83891350044642E-2</v>
      </c>
      <c r="E2149">
        <v>1.6402187737499602E-2</v>
      </c>
      <c r="F2149">
        <v>-1.61765985636366E-2</v>
      </c>
      <c r="G2149">
        <v>-6.5855336379488594E-2</v>
      </c>
      <c r="H2149">
        <v>-3.7122949410856601E-2</v>
      </c>
      <c r="I2149">
        <v>-5.6192889234048901E-2</v>
      </c>
      <c r="J2149">
        <v>8.4722822358693897E-2</v>
      </c>
      <c r="K2149">
        <v>9.6406110560004699E-2</v>
      </c>
      <c r="L2149">
        <v>-3.0153054233927098E-2</v>
      </c>
      <c r="M2149">
        <v>1.4357602579537901E-2</v>
      </c>
      <c r="N2149">
        <v>0.119525769708565</v>
      </c>
      <c r="O2149">
        <v>1.37190279006225E-2</v>
      </c>
      <c r="P2149">
        <v>9.5282779986119906E-2</v>
      </c>
      <c r="Q2149">
        <v>1.9579657947307001E-2</v>
      </c>
      <c r="R2149">
        <v>8.2479133697725901E-2</v>
      </c>
      <c r="S2149">
        <v>-2.0790696653382401E-2</v>
      </c>
      <c r="T2149">
        <v>5.1266284232385502E-2</v>
      </c>
      <c r="U2149">
        <v>-1.77656758462417E-2</v>
      </c>
      <c r="V2149" s="8">
        <v>-4.3836943397007701E-2</v>
      </c>
      <c r="W2149" s="8">
        <v>4.1333370316077298E-2</v>
      </c>
      <c r="X2149" s="9">
        <v>6.2026808885653602E-2</v>
      </c>
      <c r="Y2149" s="8">
        <v>2.37972613576218E-2</v>
      </c>
      <c r="Z2149" s="8">
        <v>0.34180463586263998</v>
      </c>
      <c r="AA2149" s="8">
        <v>0.59421407755056099</v>
      </c>
      <c r="AB2149" s="9">
        <v>0.29860629852012399</v>
      </c>
      <c r="AC2149" s="8">
        <v>0.74277625172251205</v>
      </c>
      <c r="AD2149" s="1" t="s">
        <v>5260</v>
      </c>
      <c r="AE2149" s="1" t="s">
        <v>5261</v>
      </c>
      <c r="AF2149" s="1" t="s">
        <v>5262</v>
      </c>
      <c r="AH2149" s="10" t="s">
        <v>5262</v>
      </c>
      <c r="AI2149" t="s">
        <v>77</v>
      </c>
      <c r="AN2149" s="21"/>
      <c r="AU2149" s="1" t="s">
        <v>77</v>
      </c>
      <c r="AV2149" s="1">
        <f t="shared" si="33"/>
        <v>0</v>
      </c>
    </row>
    <row r="2150" spans="1:48" ht="15.75" customHeight="1" x14ac:dyDescent="0.35">
      <c r="A2150" s="1" t="s">
        <v>5263</v>
      </c>
      <c r="B2150">
        <v>0.117427554697123</v>
      </c>
      <c r="C2150">
        <v>4.33278915352193E-2</v>
      </c>
      <c r="D2150">
        <v>-0.127027820118365</v>
      </c>
      <c r="E2150">
        <v>-2.1879741150971001E-2</v>
      </c>
      <c r="F2150">
        <v>-2.2209486488901701E-2</v>
      </c>
      <c r="G2150">
        <v>0.17132172276159199</v>
      </c>
      <c r="H2150">
        <v>0.117719198649755</v>
      </c>
      <c r="I2150">
        <v>0.130328151539267</v>
      </c>
      <c r="J2150">
        <v>0.11506985060399</v>
      </c>
      <c r="K2150">
        <v>-0.18889274407075199</v>
      </c>
      <c r="L2150">
        <v>6.7549106226875294E-2</v>
      </c>
      <c r="M2150">
        <v>-0.164988785064274</v>
      </c>
      <c r="N2150">
        <v>-1.7545144632514002E-2</v>
      </c>
      <c r="O2150">
        <v>0.101111389534395</v>
      </c>
      <c r="P2150">
        <v>-0.12168438122839299</v>
      </c>
      <c r="Q2150">
        <v>-9.27862549643058E-2</v>
      </c>
      <c r="R2150">
        <v>1.8362526984171099E-2</v>
      </c>
      <c r="S2150">
        <v>0.14467167131214201</v>
      </c>
      <c r="T2150">
        <v>-9.0468134814916903E-2</v>
      </c>
      <c r="U2150">
        <v>-3.7104820561940297E-2</v>
      </c>
      <c r="V2150" s="8">
        <v>9.9289896615428405E-2</v>
      </c>
      <c r="W2150" s="8">
        <v>-4.28156430760403E-2</v>
      </c>
      <c r="X2150" s="9">
        <v>-3.2726097822704601E-2</v>
      </c>
      <c r="Y2150" s="8">
        <v>8.8653107298639795E-3</v>
      </c>
      <c r="Z2150" s="8">
        <v>0.28612607151858499</v>
      </c>
      <c r="AA2150" s="8">
        <v>0.77404309435192298</v>
      </c>
      <c r="AB2150" s="9">
        <v>0.71902803722958597</v>
      </c>
      <c r="AC2150" s="8">
        <v>0.68212854415833402</v>
      </c>
      <c r="AD2150" s="1" t="s">
        <v>5263</v>
      </c>
      <c r="AE2150" s="1" t="s">
        <v>5263</v>
      </c>
      <c r="AF2150" s="1" t="s">
        <v>5264</v>
      </c>
      <c r="AH2150" s="10" t="s">
        <v>5264</v>
      </c>
      <c r="AN2150" s="21"/>
      <c r="AU2150" s="1" t="s">
        <v>77</v>
      </c>
      <c r="AV2150" s="1">
        <f t="shared" si="33"/>
        <v>0</v>
      </c>
    </row>
    <row r="2151" spans="1:48" ht="15.75" customHeight="1" x14ac:dyDescent="0.35">
      <c r="A2151" s="1" t="s">
        <v>5265</v>
      </c>
      <c r="B2151">
        <v>5.9166387828309498E-2</v>
      </c>
      <c r="C2151">
        <v>-0.10774339718874899</v>
      </c>
      <c r="D2151">
        <v>0.121849700578195</v>
      </c>
      <c r="E2151">
        <v>-5.3896524529953797E-2</v>
      </c>
      <c r="F2151">
        <v>0.126098844909726</v>
      </c>
      <c r="G2151">
        <v>0.29866901828715697</v>
      </c>
      <c r="H2151">
        <v>0.30151367243277499</v>
      </c>
      <c r="I2151">
        <v>0.320688057350827</v>
      </c>
      <c r="J2151">
        <v>-0.233659583552109</v>
      </c>
      <c r="K2151">
        <v>-0.33708875997394</v>
      </c>
      <c r="L2151">
        <v>-0.35236145114092698</v>
      </c>
      <c r="M2151">
        <v>-0.313973999704655</v>
      </c>
      <c r="N2151">
        <v>0.32656365265860499</v>
      </c>
      <c r="O2151">
        <v>0.29508998601581099</v>
      </c>
      <c r="P2151">
        <v>0.22656361987042201</v>
      </c>
      <c r="Q2151">
        <v>0.30309394049840599</v>
      </c>
      <c r="R2151">
        <v>0.62502746395337305</v>
      </c>
      <c r="S2151">
        <v>0.63228682508215295</v>
      </c>
      <c r="T2151">
        <v>0.53135272299351799</v>
      </c>
      <c r="U2151">
        <v>0.66001801500749202</v>
      </c>
      <c r="V2151" s="8">
        <v>0.26174239824512102</v>
      </c>
      <c r="W2151" s="8">
        <v>-0.30927094859290799</v>
      </c>
      <c r="X2151" s="9">
        <v>0.28782779976081102</v>
      </c>
      <c r="Y2151" s="8">
        <v>0.61217125675913397</v>
      </c>
      <c r="Z2151" s="8">
        <v>2.7100669029474601E-2</v>
      </c>
      <c r="AA2151" s="8">
        <v>2.1851211178709199E-2</v>
      </c>
      <c r="AB2151" s="9">
        <v>1.9202172733610599E-2</v>
      </c>
      <c r="AC2151" s="8">
        <v>3.62655216238181E-5</v>
      </c>
      <c r="AD2151" s="1" t="s">
        <v>5265</v>
      </c>
      <c r="AE2151" s="1" t="s">
        <v>5265</v>
      </c>
      <c r="AF2151" s="1" t="s">
        <v>5266</v>
      </c>
      <c r="AH2151" s="10" t="s">
        <v>5266</v>
      </c>
      <c r="AN2151" s="21"/>
      <c r="AP2151" t="s">
        <v>77</v>
      </c>
      <c r="AQ2151" s="1" t="s">
        <v>77</v>
      </c>
      <c r="AR2151" s="1" t="s">
        <v>77</v>
      </c>
      <c r="AS2151" s="1" t="s">
        <v>77</v>
      </c>
      <c r="AT2151" s="1" t="s">
        <v>77</v>
      </c>
      <c r="AV2151" s="1">
        <f t="shared" si="33"/>
        <v>7</v>
      </c>
    </row>
    <row r="2152" spans="1:48" ht="15.75" customHeight="1" x14ac:dyDescent="0.35">
      <c r="A2152" s="1" t="s">
        <v>5267</v>
      </c>
      <c r="B2152">
        <v>0.106949809882428</v>
      </c>
      <c r="C2152">
        <v>5.2897824313457999E-2</v>
      </c>
      <c r="D2152">
        <v>4.3729076630166203E-2</v>
      </c>
      <c r="E2152">
        <v>-0.21729128528036501</v>
      </c>
      <c r="F2152">
        <v>0.13764809590438501</v>
      </c>
      <c r="G2152">
        <v>-0.35197449996619101</v>
      </c>
      <c r="H2152">
        <v>-0.26482817757853999</v>
      </c>
      <c r="I2152">
        <v>0.49108747419554399</v>
      </c>
      <c r="J2152">
        <v>-2.3543343788161499E-2</v>
      </c>
      <c r="K2152">
        <v>-1.04230860319402E-2</v>
      </c>
      <c r="L2152">
        <v>-5.60207325894089E-2</v>
      </c>
      <c r="M2152">
        <v>-0.27555103723442398</v>
      </c>
      <c r="N2152">
        <v>0.28522498309532601</v>
      </c>
      <c r="O2152">
        <v>-0.28157221035768898</v>
      </c>
      <c r="P2152">
        <v>-0.22447600201550499</v>
      </c>
      <c r="Q2152">
        <v>-8.7741712255390101E-3</v>
      </c>
      <c r="R2152">
        <v>0.365255017787467</v>
      </c>
      <c r="S2152">
        <v>-0.169813753762699</v>
      </c>
      <c r="T2152">
        <v>-0.13026761587396499</v>
      </c>
      <c r="U2152">
        <v>8.7627829806451202E-2</v>
      </c>
      <c r="V2152" s="8">
        <v>2.9832231387995401E-3</v>
      </c>
      <c r="W2152" s="8">
        <v>-9.1384549910983701E-2</v>
      </c>
      <c r="X2152" s="9">
        <v>-5.7399350125851699E-2</v>
      </c>
      <c r="Y2152" s="8">
        <v>3.8200369489313303E-2</v>
      </c>
      <c r="Z2152" s="8">
        <v>0.98491545128995395</v>
      </c>
      <c r="AA2152" s="8">
        <v>0.57048494825564799</v>
      </c>
      <c r="AB2152" s="9">
        <v>0.79312869676125397</v>
      </c>
      <c r="AC2152" s="8">
        <v>0.48924872596910202</v>
      </c>
      <c r="AD2152" s="1" t="s">
        <v>5267</v>
      </c>
      <c r="AE2152" s="1" t="s">
        <v>5267</v>
      </c>
      <c r="AF2152" s="1" t="s">
        <v>5268</v>
      </c>
      <c r="AH2152" s="10" t="s">
        <v>5268</v>
      </c>
      <c r="AN2152" s="21"/>
      <c r="AU2152" s="1" t="s">
        <v>77</v>
      </c>
      <c r="AV2152" s="1">
        <f t="shared" si="33"/>
        <v>0</v>
      </c>
    </row>
    <row r="2153" spans="1:48" ht="15.75" customHeight="1" x14ac:dyDescent="0.35">
      <c r="A2153" s="1" t="s">
        <v>5269</v>
      </c>
      <c r="B2153">
        <v>0.131280235103376</v>
      </c>
      <c r="C2153">
        <v>0.17404829651862899</v>
      </c>
      <c r="D2153">
        <v>-4.4390589433825602E-2</v>
      </c>
      <c r="E2153">
        <v>-0.68522489090399996</v>
      </c>
      <c r="F2153">
        <v>-0.42525699097557401</v>
      </c>
      <c r="G2153">
        <v>-0.66778763521846296</v>
      </c>
      <c r="H2153">
        <v>-0.179810386340369</v>
      </c>
      <c r="I2153">
        <v>-0.295166068328437</v>
      </c>
      <c r="J2153">
        <v>-0.87721092899935704</v>
      </c>
      <c r="K2153">
        <v>-1.2212735846410501</v>
      </c>
      <c r="L2153">
        <v>-1.7317688022164599</v>
      </c>
      <c r="M2153">
        <v>-0.55938165063726197</v>
      </c>
      <c r="N2153">
        <v>-1.2515052946479399</v>
      </c>
      <c r="O2153">
        <v>-1.0441873620431501</v>
      </c>
      <c r="P2153">
        <v>-1.00408372623074</v>
      </c>
      <c r="Q2153">
        <v>-1.28071571007018</v>
      </c>
      <c r="R2153">
        <v>-0.29003403342982598</v>
      </c>
      <c r="S2153">
        <v>3.2999469469011597E-2</v>
      </c>
      <c r="T2153">
        <v>-0.14578555168879001</v>
      </c>
      <c r="U2153">
        <v>-4.9808250261919901E-2</v>
      </c>
      <c r="V2153" s="8">
        <v>-0.39200527021571102</v>
      </c>
      <c r="W2153" s="8">
        <v>-1.0974087416235301</v>
      </c>
      <c r="X2153" s="9">
        <v>-1.1451230232480001</v>
      </c>
      <c r="Y2153" s="8">
        <v>-0.113157091477881</v>
      </c>
      <c r="Z2153" s="8">
        <v>0.35693447707908499</v>
      </c>
      <c r="AA2153" s="8">
        <v>7.76335514513012E-2</v>
      </c>
      <c r="AB2153" s="9">
        <v>2.2917478829057401E-2</v>
      </c>
      <c r="AC2153" s="8">
        <v>5.2303137845663997E-2</v>
      </c>
      <c r="AD2153" s="1" t="s">
        <v>5269</v>
      </c>
      <c r="AE2153" s="1" t="s">
        <v>5269</v>
      </c>
      <c r="AF2153" s="1" t="s">
        <v>5270</v>
      </c>
      <c r="AH2153" s="10" t="s">
        <v>5270</v>
      </c>
      <c r="AN2153" s="21"/>
      <c r="AU2153" s="1" t="s">
        <v>77</v>
      </c>
      <c r="AV2153" s="1">
        <f t="shared" si="33"/>
        <v>0</v>
      </c>
    </row>
    <row r="2154" spans="1:48" ht="15.75" customHeight="1" x14ac:dyDescent="0.35">
      <c r="A2154" s="1" t="s">
        <v>5271</v>
      </c>
      <c r="B2154">
        <v>-0.147678725883467</v>
      </c>
      <c r="C2154">
        <v>-4.2381810819336403E-2</v>
      </c>
      <c r="D2154">
        <v>0.215080208503622</v>
      </c>
      <c r="E2154">
        <v>-6.2801596677888399E-2</v>
      </c>
      <c r="F2154">
        <v>0.146968139726778</v>
      </c>
      <c r="G2154">
        <v>0.23182486924314999</v>
      </c>
      <c r="H2154">
        <v>0.23371601649432</v>
      </c>
      <c r="I2154">
        <v>0.161026533038403</v>
      </c>
      <c r="J2154">
        <v>-1.57899188277085E-3</v>
      </c>
      <c r="K2154">
        <v>0.25219478682747198</v>
      </c>
      <c r="L2154">
        <v>-3.3466270188288003E-2</v>
      </c>
      <c r="M2154">
        <v>-4.8781641366628797E-3</v>
      </c>
      <c r="N2154">
        <v>0.285187286770263</v>
      </c>
      <c r="O2154">
        <v>-6.8888508286483296E-2</v>
      </c>
      <c r="P2154">
        <v>-9.9992763753358804E-2</v>
      </c>
      <c r="Q2154">
        <v>0.14142067661233201</v>
      </c>
      <c r="R2154">
        <v>0.23698111756836401</v>
      </c>
      <c r="S2154">
        <v>-0.113391608065469</v>
      </c>
      <c r="T2154">
        <v>-0.15119116841336</v>
      </c>
      <c r="U2154">
        <v>9.1298927059819901E-2</v>
      </c>
      <c r="V2154" s="8">
        <v>0.193383889625663</v>
      </c>
      <c r="W2154" s="8">
        <v>5.3067840154937602E-2</v>
      </c>
      <c r="X2154" s="9">
        <v>6.4431672835688597E-2</v>
      </c>
      <c r="Y2154" s="8">
        <v>1.5924317037338501E-2</v>
      </c>
      <c r="Z2154" s="8">
        <v>0.13253513537179101</v>
      </c>
      <c r="AA2154" s="8">
        <v>0.71091841305187797</v>
      </c>
      <c r="AB2154" s="9">
        <v>0.65488893490282196</v>
      </c>
      <c r="AC2154" s="8">
        <v>0.80494448107768601</v>
      </c>
      <c r="AD2154" s="1" t="s">
        <v>5271</v>
      </c>
      <c r="AE2154" s="1" t="s">
        <v>5272</v>
      </c>
      <c r="AF2154" s="1" t="s">
        <v>5273</v>
      </c>
      <c r="AH2154" s="10" t="s">
        <v>5273</v>
      </c>
      <c r="AN2154" s="21"/>
      <c r="AU2154" s="1" t="s">
        <v>77</v>
      </c>
      <c r="AV2154" s="1">
        <f t="shared" si="33"/>
        <v>0</v>
      </c>
    </row>
    <row r="2155" spans="1:48" ht="15.75" customHeight="1" x14ac:dyDescent="0.35">
      <c r="A2155" s="1" t="s">
        <v>5274</v>
      </c>
      <c r="B2155">
        <v>-0.10304413803408</v>
      </c>
      <c r="C2155">
        <v>-0.10368449021244799</v>
      </c>
      <c r="D2155">
        <v>0.19996191426603699</v>
      </c>
      <c r="E2155">
        <v>4.3326553019774E-3</v>
      </c>
      <c r="F2155">
        <v>1.44972239320777E-2</v>
      </c>
      <c r="G2155">
        <v>0.16246739764130599</v>
      </c>
      <c r="H2155">
        <v>-3.7255855565812103E-2</v>
      </c>
      <c r="I2155">
        <v>0.32005238029150301</v>
      </c>
      <c r="J2155">
        <v>0.21817150041840699</v>
      </c>
      <c r="K2155">
        <v>0.19606989291698901</v>
      </c>
      <c r="L2155">
        <v>-5.2369252204769699E-3</v>
      </c>
      <c r="M2155">
        <v>-2.1923368888365002E-2</v>
      </c>
      <c r="N2155">
        <v>0.210074584592013</v>
      </c>
      <c r="O2155">
        <v>0.124864267575317</v>
      </c>
      <c r="P2155">
        <v>0.17565738714854001</v>
      </c>
      <c r="Q2155">
        <v>0.128426717974362</v>
      </c>
      <c r="R2155">
        <v>0.119604089014003</v>
      </c>
      <c r="S2155">
        <v>2.7585673208482198E-2</v>
      </c>
      <c r="T2155">
        <v>7.1198121902164999E-2</v>
      </c>
      <c r="U2155">
        <v>3.5260814871847297E-2</v>
      </c>
      <c r="V2155" s="8">
        <v>0.114940286574768</v>
      </c>
      <c r="W2155" s="8">
        <v>9.6770274806638606E-2</v>
      </c>
      <c r="X2155" s="9">
        <v>0.15975573932255799</v>
      </c>
      <c r="Y2155" s="8">
        <v>6.34121747491245E-2</v>
      </c>
      <c r="Z2155" s="8">
        <v>0.42114158633807502</v>
      </c>
      <c r="AA2155" s="8">
        <v>0.52767150972011101</v>
      </c>
      <c r="AB2155" s="9">
        <v>0.17282620621327999</v>
      </c>
      <c r="AC2155" s="8">
        <v>0.72097228995229501</v>
      </c>
      <c r="AD2155" s="1" t="s">
        <v>5274</v>
      </c>
      <c r="AE2155" s="1" t="s">
        <v>5274</v>
      </c>
      <c r="AF2155" s="1" t="s">
        <v>5275</v>
      </c>
      <c r="AH2155" s="10" t="s">
        <v>5275</v>
      </c>
      <c r="AN2155" s="21"/>
      <c r="AU2155" s="1" t="s">
        <v>77</v>
      </c>
      <c r="AV2155" s="1">
        <f t="shared" si="33"/>
        <v>0</v>
      </c>
    </row>
    <row r="2156" spans="1:48" ht="15.75" customHeight="1" x14ac:dyDescent="0.35">
      <c r="A2156" s="1" t="s">
        <v>5276</v>
      </c>
      <c r="B2156" s="14">
        <v>-2.0329228074642599E-4</v>
      </c>
      <c r="C2156">
        <v>-4.17497386132758E-2</v>
      </c>
      <c r="D2156">
        <v>6.4623173231101699E-2</v>
      </c>
      <c r="E2156">
        <v>3.1842950882091602E-3</v>
      </c>
      <c r="F2156">
        <v>8.6402742149269796E-2</v>
      </c>
      <c r="G2156">
        <v>0.119954164212021</v>
      </c>
      <c r="H2156">
        <v>8.4539309158350104E-2</v>
      </c>
      <c r="I2156">
        <v>0.13051464414493899</v>
      </c>
      <c r="J2156">
        <v>8.3732181430778194E-2</v>
      </c>
      <c r="K2156">
        <v>5.1980741829683999E-2</v>
      </c>
      <c r="L2156">
        <v>4.0469864673924501E-2</v>
      </c>
      <c r="M2156">
        <v>4.9804340940685102E-2</v>
      </c>
      <c r="N2156">
        <v>0.14526944520781301</v>
      </c>
      <c r="O2156">
        <v>8.5358117102757605E-2</v>
      </c>
      <c r="P2156">
        <v>6.7832746278447001E-2</v>
      </c>
      <c r="Q2156">
        <v>7.9820192469556503E-2</v>
      </c>
      <c r="R2156">
        <v>9.6708667377034693E-2</v>
      </c>
      <c r="S2156">
        <v>4.3000446171468899E-2</v>
      </c>
      <c r="T2156">
        <v>6.3143867264464897E-3</v>
      </c>
      <c r="U2156">
        <v>3.3086646110228497E-2</v>
      </c>
      <c r="V2156" s="8">
        <v>0.10535271491614499</v>
      </c>
      <c r="W2156" s="8">
        <v>5.6496782218767999E-2</v>
      </c>
      <c r="X2156" s="9">
        <v>9.4570125264643506E-2</v>
      </c>
      <c r="Y2156" s="8">
        <v>4.4777536596294597E-2</v>
      </c>
      <c r="Z2156" s="8">
        <v>3.12473885707731E-2</v>
      </c>
      <c r="AA2156" s="8">
        <v>0.231848304198774</v>
      </c>
      <c r="AB2156" s="9">
        <v>4.4965797483468399E-2</v>
      </c>
      <c r="AC2156" s="8">
        <v>0.68683756282889297</v>
      </c>
      <c r="AD2156" s="1" t="s">
        <v>5276</v>
      </c>
      <c r="AE2156" s="1" t="s">
        <v>5277</v>
      </c>
      <c r="AF2156" s="1" t="s">
        <v>5278</v>
      </c>
      <c r="AH2156" s="10" t="s">
        <v>5278</v>
      </c>
      <c r="AN2156" s="21"/>
      <c r="AU2156" s="1" t="s">
        <v>77</v>
      </c>
      <c r="AV2156" s="1">
        <f t="shared" si="33"/>
        <v>0</v>
      </c>
    </row>
    <row r="2157" spans="1:48" ht="15.75" customHeight="1" x14ac:dyDescent="0.35">
      <c r="A2157" s="1" t="s">
        <v>5279</v>
      </c>
      <c r="B2157">
        <v>-9.2133878148644002E-2</v>
      </c>
      <c r="C2157">
        <v>-5.4051761519245699E-2</v>
      </c>
      <c r="D2157">
        <v>0.12104924418566</v>
      </c>
      <c r="E2157">
        <v>-3.5319990105047099E-2</v>
      </c>
      <c r="F2157">
        <v>-0.17025438903715701</v>
      </c>
      <c r="G2157">
        <v>-0.11201187508112199</v>
      </c>
      <c r="H2157">
        <v>-5.0691635381279201E-2</v>
      </c>
      <c r="I2157">
        <v>-0.31826303966728597</v>
      </c>
      <c r="J2157">
        <v>3.7477359164904203E-2</v>
      </c>
      <c r="K2157">
        <v>-5.6399412926403103E-2</v>
      </c>
      <c r="L2157">
        <v>-0.20319656051532201</v>
      </c>
      <c r="M2157">
        <v>-2.5414580162721499E-2</v>
      </c>
      <c r="N2157">
        <v>7.2066819956112402E-2</v>
      </c>
      <c r="O2157">
        <v>-0.17844077042564099</v>
      </c>
      <c r="P2157">
        <v>4.7300226513649103E-2</v>
      </c>
      <c r="Q2157">
        <v>-0.13966217560147601</v>
      </c>
      <c r="R2157">
        <v>0.123512077646939</v>
      </c>
      <c r="S2157">
        <v>-9.5291387275616202E-2</v>
      </c>
      <c r="T2157">
        <v>9.5008030472879396E-2</v>
      </c>
      <c r="U2157">
        <v>-6.4805094644695402E-2</v>
      </c>
      <c r="V2157" s="8">
        <v>-0.162805234791711</v>
      </c>
      <c r="W2157" s="8">
        <v>-6.1883298609885701E-2</v>
      </c>
      <c r="X2157" s="9">
        <v>-4.96839748893389E-2</v>
      </c>
      <c r="Y2157" s="8">
        <v>1.46059065498767E-2</v>
      </c>
      <c r="Z2157" s="8">
        <v>0.156735956121339</v>
      </c>
      <c r="AA2157" s="8">
        <v>0.67829926620135295</v>
      </c>
      <c r="AB2157" s="9">
        <v>0.75068761891139102</v>
      </c>
      <c r="AC2157" s="8">
        <v>0.44154949295879498</v>
      </c>
      <c r="AD2157" s="1" t="s">
        <v>5279</v>
      </c>
      <c r="AE2157" s="1" t="s">
        <v>5279</v>
      </c>
      <c r="AF2157" s="1" t="s">
        <v>5280</v>
      </c>
      <c r="AH2157" s="10" t="s">
        <v>5280</v>
      </c>
      <c r="AN2157" s="21"/>
      <c r="AU2157" s="1" t="s">
        <v>77</v>
      </c>
      <c r="AV2157" s="1">
        <f t="shared" si="33"/>
        <v>0</v>
      </c>
    </row>
    <row r="2158" spans="1:48" ht="15.75" customHeight="1" x14ac:dyDescent="0.35">
      <c r="A2158" s="1" t="s">
        <v>5281</v>
      </c>
      <c r="B2158">
        <v>0.14223571426064099</v>
      </c>
      <c r="C2158">
        <v>4.5269682565562797E-2</v>
      </c>
      <c r="D2158">
        <v>-0.11107841931593999</v>
      </c>
      <c r="E2158">
        <v>5.0054104911793698E-2</v>
      </c>
      <c r="F2158">
        <v>0.700430148555791</v>
      </c>
      <c r="G2158">
        <v>0.76306062771946503</v>
      </c>
      <c r="H2158">
        <v>0.67374365760074195</v>
      </c>
      <c r="I2158">
        <v>0.76631181448635599</v>
      </c>
      <c r="J2158">
        <v>6.3025177735776497E-2</v>
      </c>
      <c r="K2158">
        <v>-4.3982376249058798E-2</v>
      </c>
      <c r="L2158">
        <v>0.167011327456181</v>
      </c>
      <c r="M2158">
        <v>9.2594253453617298E-2</v>
      </c>
      <c r="N2158">
        <v>0.51832820200458796</v>
      </c>
      <c r="O2158">
        <v>0.62350561802703197</v>
      </c>
      <c r="P2158">
        <v>0.58253883770996395</v>
      </c>
      <c r="Q2158">
        <v>0.67915399888059902</v>
      </c>
      <c r="R2158">
        <v>0.47314243974502901</v>
      </c>
      <c r="S2158">
        <v>0.58850167055261104</v>
      </c>
      <c r="T2158">
        <v>0.53691325327605799</v>
      </c>
      <c r="U2158">
        <v>0.64458031768981705</v>
      </c>
      <c r="V2158" s="8">
        <v>0.72588656209058799</v>
      </c>
      <c r="W2158" s="8">
        <v>6.9662095599129004E-2</v>
      </c>
      <c r="X2158" s="9">
        <v>0.600881664155545</v>
      </c>
      <c r="Y2158" s="8">
        <v>0.56078442031587905</v>
      </c>
      <c r="Z2158" s="8">
        <v>1.3067643380042201E-3</v>
      </c>
      <c r="AA2158" s="8">
        <v>0.740049082105947</v>
      </c>
      <c r="AB2158" s="9">
        <v>1.1870402723975499E-3</v>
      </c>
      <c r="AC2158" s="8">
        <v>1.1178051198847099E-3</v>
      </c>
      <c r="AD2158" s="1" t="s">
        <v>5281</v>
      </c>
      <c r="AE2158" s="1" t="s">
        <v>5281</v>
      </c>
      <c r="AF2158" s="1" t="s">
        <v>5282</v>
      </c>
      <c r="AH2158" s="10" t="s">
        <v>5282</v>
      </c>
      <c r="AN2158" s="21"/>
      <c r="AQ2158" s="1" t="s">
        <v>77</v>
      </c>
      <c r="AS2158" s="1" t="s">
        <v>77</v>
      </c>
      <c r="AT2158" s="1" t="s">
        <v>77</v>
      </c>
      <c r="AV2158" s="1">
        <f t="shared" si="33"/>
        <v>5</v>
      </c>
    </row>
    <row r="2159" spans="1:48" ht="15.75" customHeight="1" x14ac:dyDescent="0.35">
      <c r="A2159" s="1" t="s">
        <v>5283</v>
      </c>
      <c r="B2159">
        <v>2.84359545277003E-2</v>
      </c>
      <c r="C2159">
        <v>0.21893392254899199</v>
      </c>
      <c r="D2159">
        <v>-0.383795510885513</v>
      </c>
      <c r="E2159">
        <v>0.222576399416895</v>
      </c>
      <c r="F2159">
        <v>-0.119269973956696</v>
      </c>
      <c r="G2159">
        <v>0.314198593118523</v>
      </c>
      <c r="H2159">
        <v>5.3808187324314496E-3</v>
      </c>
      <c r="I2159">
        <v>0.438028476901765</v>
      </c>
      <c r="J2159">
        <v>-0.35711512780133797</v>
      </c>
      <c r="K2159">
        <v>-0.37742195358589198</v>
      </c>
      <c r="L2159">
        <v>0.60884839091171405</v>
      </c>
      <c r="M2159">
        <v>-0.189264283701013</v>
      </c>
      <c r="N2159">
        <v>1.7215627583541699</v>
      </c>
      <c r="O2159">
        <v>0.150739580446904</v>
      </c>
      <c r="P2159">
        <v>0.27319686106066698</v>
      </c>
      <c r="Q2159">
        <v>1.7421661804967099</v>
      </c>
      <c r="R2159">
        <v>1.7981638531706601</v>
      </c>
      <c r="S2159">
        <v>0.28014203807770999</v>
      </c>
      <c r="T2159">
        <v>0.37413565266634302</v>
      </c>
      <c r="U2159">
        <v>1.8529143137808</v>
      </c>
      <c r="V2159" s="8">
        <v>0.15958447869900499</v>
      </c>
      <c r="W2159" s="8">
        <v>-7.8738243544132502E-2</v>
      </c>
      <c r="X2159" s="9">
        <v>0.971916345089613</v>
      </c>
      <c r="Y2159" s="8">
        <v>1.0763389644238801</v>
      </c>
      <c r="Z2159" s="8">
        <v>0.59206624589066004</v>
      </c>
      <c r="AA2159" s="8">
        <v>0.84000045571443904</v>
      </c>
      <c r="AB2159" s="9">
        <v>0.18449099574476999</v>
      </c>
      <c r="AC2159" s="8">
        <v>0.120365533955984</v>
      </c>
      <c r="AD2159" s="1" t="s">
        <v>5283</v>
      </c>
      <c r="AE2159" s="1" t="s">
        <v>5283</v>
      </c>
      <c r="AF2159" s="1" t="s">
        <v>5284</v>
      </c>
      <c r="AH2159" s="10" t="s">
        <v>5284</v>
      </c>
      <c r="AN2159" s="21"/>
      <c r="AU2159" s="1" t="s">
        <v>77</v>
      </c>
      <c r="AV2159" s="1">
        <f t="shared" si="33"/>
        <v>0</v>
      </c>
    </row>
    <row r="2160" spans="1:48" ht="15.75" customHeight="1" x14ac:dyDescent="0.35">
      <c r="A2160" s="1" t="s">
        <v>5285</v>
      </c>
      <c r="B2160">
        <v>6.0635672688000901E-2</v>
      </c>
      <c r="C2160">
        <v>1.4696527285001501E-2</v>
      </c>
      <c r="D2160">
        <v>-0.20208616523016801</v>
      </c>
      <c r="E2160">
        <v>-2.6570298487391598E-2</v>
      </c>
      <c r="F2160">
        <v>-0.66225241161829895</v>
      </c>
      <c r="G2160">
        <v>-0.72457152959888305</v>
      </c>
      <c r="H2160">
        <v>-0.71107240461105103</v>
      </c>
      <c r="I2160">
        <v>-0.50503206559439995</v>
      </c>
      <c r="J2160">
        <v>-0.77624670826741404</v>
      </c>
      <c r="K2160">
        <v>-0.95584831426884298</v>
      </c>
      <c r="L2160">
        <v>-1.0808848030512199</v>
      </c>
      <c r="M2160">
        <v>-1.00208490332934</v>
      </c>
      <c r="N2160">
        <v>-1.1411748891164399</v>
      </c>
      <c r="O2160">
        <v>-1.0133645891140499</v>
      </c>
      <c r="P2160">
        <v>-0.807345578712381</v>
      </c>
      <c r="Q2160">
        <v>-1.0948716118755499</v>
      </c>
      <c r="R2160">
        <v>-0.30425463764627197</v>
      </c>
      <c r="S2160">
        <v>-5.2814036875713899E-2</v>
      </c>
      <c r="T2160">
        <v>5.2473529611275799E-2</v>
      </c>
      <c r="U2160">
        <v>-9.1292219359901394E-2</v>
      </c>
      <c r="V2160" s="8">
        <v>-0.65073210285565797</v>
      </c>
      <c r="W2160" s="8">
        <v>-0.95376618222920495</v>
      </c>
      <c r="X2160" s="9">
        <v>-1.0141891672046099</v>
      </c>
      <c r="Y2160" s="8">
        <v>-9.8971841067652805E-2</v>
      </c>
      <c r="Z2160" s="8">
        <v>1.26417587001333E-3</v>
      </c>
      <c r="AA2160" s="8">
        <v>8.6613433102788204E-4</v>
      </c>
      <c r="AB2160" s="9">
        <v>4.9305523558055696E-4</v>
      </c>
      <c r="AC2160" s="8">
        <v>1.07754279250215E-3</v>
      </c>
      <c r="AD2160" s="1" t="s">
        <v>5285</v>
      </c>
      <c r="AE2160" s="1" t="s">
        <v>5286</v>
      </c>
      <c r="AF2160" s="1" t="s">
        <v>5287</v>
      </c>
      <c r="AH2160" s="10" t="s">
        <v>5287</v>
      </c>
      <c r="AN2160" s="21"/>
      <c r="AQ2160" s="1" t="s">
        <v>77</v>
      </c>
      <c r="AR2160" s="1" t="s">
        <v>77</v>
      </c>
      <c r="AU2160" s="1" t="s">
        <v>77</v>
      </c>
      <c r="AV2160" s="1">
        <f t="shared" si="33"/>
        <v>6</v>
      </c>
    </row>
    <row r="2161" spans="1:48" ht="15.75" customHeight="1" x14ac:dyDescent="0.35">
      <c r="A2161" s="1" t="s">
        <v>5288</v>
      </c>
      <c r="B2161">
        <v>7.0956945591226298E-2</v>
      </c>
      <c r="C2161">
        <v>0.115638563764406</v>
      </c>
      <c r="D2161">
        <v>-0.24554713006858001</v>
      </c>
      <c r="E2161">
        <v>4.8560939580919102E-2</v>
      </c>
      <c r="F2161">
        <v>-3.7053344917566802E-2</v>
      </c>
      <c r="G2161">
        <v>-5.31730072970183E-2</v>
      </c>
      <c r="H2161">
        <v>3.5681270877448303E-2</v>
      </c>
      <c r="I2161">
        <v>3.5419313778294097E-2</v>
      </c>
      <c r="J2161">
        <v>1.7581877159307101E-2</v>
      </c>
      <c r="K2161">
        <v>-0.13127964494340999</v>
      </c>
      <c r="L2161">
        <v>9.0016533204046706E-2</v>
      </c>
      <c r="M2161">
        <v>8.0705550702874801E-2</v>
      </c>
      <c r="N2161">
        <v>-0.23558554420154601</v>
      </c>
      <c r="O2161">
        <v>3.2585347364572297E-2</v>
      </c>
      <c r="P2161">
        <v>-1.5977045722151001E-2</v>
      </c>
      <c r="Q2161">
        <v>7.3673931472689903E-3</v>
      </c>
      <c r="R2161">
        <v>-0.25802699935441598</v>
      </c>
      <c r="S2161">
        <v>1.35709242746912E-2</v>
      </c>
      <c r="T2161">
        <v>-4.4625452589313497E-2</v>
      </c>
      <c r="U2161">
        <v>-1.01263239100946E-2</v>
      </c>
      <c r="V2161" s="8">
        <v>-4.7814418897106498E-3</v>
      </c>
      <c r="W2161" s="8">
        <v>1.4256079030704499E-2</v>
      </c>
      <c r="X2161" s="9">
        <v>-5.2902462352964003E-2</v>
      </c>
      <c r="Y2161" s="8">
        <v>-7.48019628947834E-2</v>
      </c>
      <c r="Z2161" s="8">
        <v>0.98667638154247495</v>
      </c>
      <c r="AA2161" s="8">
        <v>0.92863154935308601</v>
      </c>
      <c r="AB2161" s="9">
        <v>0.72253005578995799</v>
      </c>
      <c r="AC2161" s="8">
        <v>0.402093320188881</v>
      </c>
      <c r="AD2161" s="1" t="s">
        <v>5288</v>
      </c>
      <c r="AE2161" s="1" t="s">
        <v>5288</v>
      </c>
      <c r="AF2161" s="1" t="s">
        <v>5289</v>
      </c>
      <c r="AH2161" s="10" t="s">
        <v>5289</v>
      </c>
      <c r="AN2161" s="21"/>
      <c r="AU2161" s="1" t="s">
        <v>77</v>
      </c>
      <c r="AV2161" s="1">
        <f t="shared" si="33"/>
        <v>0</v>
      </c>
    </row>
    <row r="2162" spans="1:48" ht="15.75" customHeight="1" x14ac:dyDescent="0.35">
      <c r="A2162" s="1" t="s">
        <v>5290</v>
      </c>
      <c r="B2162">
        <v>1.8153799553226501E-2</v>
      </c>
      <c r="C2162">
        <v>1.16844850135903E-2</v>
      </c>
      <c r="D2162">
        <v>-0.16352616649960799</v>
      </c>
      <c r="E2162">
        <v>0.13008908165121899</v>
      </c>
      <c r="F2162">
        <v>9.1317718353293803E-2</v>
      </c>
      <c r="G2162">
        <v>0.14520378129033801</v>
      </c>
      <c r="H2162">
        <v>3.0446942829370501E-2</v>
      </c>
      <c r="I2162">
        <v>-1.40075203752646E-2</v>
      </c>
      <c r="J2162">
        <v>-0.10559068588835401</v>
      </c>
      <c r="K2162">
        <v>-0.112474220648296</v>
      </c>
      <c r="L2162">
        <v>-3.65789082339548E-2</v>
      </c>
      <c r="M2162">
        <v>-0.141281205191857</v>
      </c>
      <c r="N2162">
        <v>-0.19261703757343801</v>
      </c>
      <c r="O2162">
        <v>-9.9098823497568003E-2</v>
      </c>
      <c r="P2162">
        <v>-9.5839144525196401E-2</v>
      </c>
      <c r="Q2162">
        <v>-0.12727582168818599</v>
      </c>
      <c r="R2162">
        <v>-0.11187593948675401</v>
      </c>
      <c r="S2162">
        <v>9.5934072865624092E-3</v>
      </c>
      <c r="T2162">
        <v>-2.8180687649762802E-3</v>
      </c>
      <c r="U2162">
        <v>-1.1049823847505099E-2</v>
      </c>
      <c r="V2162" s="8">
        <v>6.3240230524434504E-2</v>
      </c>
      <c r="W2162" s="8">
        <v>-9.8981254990615899E-2</v>
      </c>
      <c r="X2162" s="9">
        <v>-0.128707706821097</v>
      </c>
      <c r="Y2162" s="8">
        <v>-2.9037606203168299E-2</v>
      </c>
      <c r="Z2162" s="8">
        <v>0.50063091735605803</v>
      </c>
      <c r="AA2162" s="8">
        <v>0.373103824469256</v>
      </c>
      <c r="AB2162" s="9">
        <v>0.19295048669950901</v>
      </c>
      <c r="AC2162" s="8">
        <v>0.160301128974283</v>
      </c>
      <c r="AD2162" s="1" t="s">
        <v>5290</v>
      </c>
      <c r="AE2162" s="1" t="s">
        <v>5291</v>
      </c>
      <c r="AF2162" s="1" t="s">
        <v>5292</v>
      </c>
      <c r="AH2162" s="10" t="s">
        <v>5292</v>
      </c>
      <c r="AN2162" s="21"/>
      <c r="AU2162" s="1" t="s">
        <v>77</v>
      </c>
      <c r="AV2162" s="1">
        <f t="shared" si="33"/>
        <v>0</v>
      </c>
    </row>
    <row r="2163" spans="1:48" ht="15.75" customHeight="1" x14ac:dyDescent="0.35">
      <c r="A2163" s="1" t="s">
        <v>5293</v>
      </c>
      <c r="B2163">
        <v>-9.3372494001810399E-2</v>
      </c>
      <c r="C2163">
        <v>8.6116632498501794E-2</v>
      </c>
      <c r="D2163">
        <v>0.14088815386787901</v>
      </c>
      <c r="E2163">
        <v>-7.1765764452490693E-2</v>
      </c>
      <c r="F2163">
        <v>0.14035064121426299</v>
      </c>
      <c r="G2163">
        <v>0.241127889450197</v>
      </c>
      <c r="H2163">
        <v>8.2318433621003495E-2</v>
      </c>
      <c r="I2163">
        <v>0.21671492855649699</v>
      </c>
      <c r="J2163">
        <v>0.15168336075604799</v>
      </c>
      <c r="K2163">
        <v>0.205887043831714</v>
      </c>
      <c r="L2163">
        <v>-1.5316947983477099E-2</v>
      </c>
      <c r="M2163">
        <v>1.66172345968922E-2</v>
      </c>
      <c r="N2163">
        <v>0.33608976565316001</v>
      </c>
      <c r="O2163">
        <v>0.25588498609006</v>
      </c>
      <c r="P2163">
        <v>0.212338382654159</v>
      </c>
      <c r="Q2163">
        <v>0.27248415277108901</v>
      </c>
      <c r="R2163">
        <v>0.26477806936763298</v>
      </c>
      <c r="S2163">
        <v>0.16719196558527599</v>
      </c>
      <c r="T2163">
        <v>0.11911698400832101</v>
      </c>
      <c r="U2163">
        <v>0.19580890545413701</v>
      </c>
      <c r="V2163" s="8">
        <v>0.17012797321049</v>
      </c>
      <c r="W2163" s="8">
        <v>8.9717672800294496E-2</v>
      </c>
      <c r="X2163" s="9">
        <v>0.26919932179211697</v>
      </c>
      <c r="Y2163" s="8">
        <v>0.186723981103842</v>
      </c>
      <c r="Z2163" s="8">
        <v>0.12742314937929</v>
      </c>
      <c r="AA2163" s="8">
        <v>0.55601217636696798</v>
      </c>
      <c r="AB2163" s="9">
        <v>3.4050142176995098E-2</v>
      </c>
      <c r="AC2163" s="8">
        <v>0.25213784503488901</v>
      </c>
      <c r="AD2163" s="1" t="s">
        <v>5293</v>
      </c>
      <c r="AE2163" s="1" t="s">
        <v>5293</v>
      </c>
      <c r="AF2163" s="1" t="s">
        <v>5294</v>
      </c>
      <c r="AH2163" s="10" t="s">
        <v>5294</v>
      </c>
      <c r="AN2163" s="21"/>
      <c r="AU2163" s="1" t="s">
        <v>77</v>
      </c>
      <c r="AV2163" s="1">
        <f t="shared" si="33"/>
        <v>0</v>
      </c>
    </row>
    <row r="2164" spans="1:48" ht="15.75" customHeight="1" x14ac:dyDescent="0.35">
      <c r="A2164" s="1" t="s">
        <v>5295</v>
      </c>
      <c r="B2164">
        <v>-0.178328219482531</v>
      </c>
      <c r="C2164">
        <v>-0.14990525865280599</v>
      </c>
      <c r="D2164">
        <v>0.18266811422648899</v>
      </c>
      <c r="E2164">
        <v>0.14840868200452201</v>
      </c>
      <c r="F2164">
        <v>0.14562127911022499</v>
      </c>
      <c r="G2164">
        <v>0.22779899203607301</v>
      </c>
      <c r="H2164">
        <v>0.12566049257900799</v>
      </c>
      <c r="I2164">
        <v>0.39450500870573002</v>
      </c>
      <c r="J2164">
        <v>9.8776799418703695E-2</v>
      </c>
      <c r="K2164">
        <v>0.45496115955496003</v>
      </c>
      <c r="L2164">
        <v>-0.179607361785762</v>
      </c>
      <c r="M2164">
        <v>9.8853464469059293E-2</v>
      </c>
      <c r="N2164">
        <v>0.52634144826556695</v>
      </c>
      <c r="O2164">
        <v>-2.56656431862602E-2</v>
      </c>
      <c r="P2164">
        <v>0.61442923797139704</v>
      </c>
      <c r="Q2164">
        <v>-3.1540876145752503E-2</v>
      </c>
      <c r="R2164">
        <v>0.43044763336925801</v>
      </c>
      <c r="S2164">
        <v>-0.125493751562721</v>
      </c>
      <c r="T2164">
        <v>0.52311318934075501</v>
      </c>
      <c r="U2164">
        <v>-0.14020859085343099</v>
      </c>
      <c r="V2164" s="8">
        <v>0.223396443107759</v>
      </c>
      <c r="W2164" s="8">
        <v>0.11824601541424</v>
      </c>
      <c r="X2164" s="9">
        <v>0.27089104172623801</v>
      </c>
      <c r="Y2164" s="8">
        <v>0.171964620073465</v>
      </c>
      <c r="Z2164" s="8">
        <v>0.17139183443811801</v>
      </c>
      <c r="AA2164" s="8">
        <v>0.65555624660562395</v>
      </c>
      <c r="AB2164" s="9">
        <v>0.32787740543663302</v>
      </c>
      <c r="AC2164" s="8">
        <v>0.85629090338150704</v>
      </c>
      <c r="AD2164" s="1" t="s">
        <v>5295</v>
      </c>
      <c r="AE2164" s="1" t="s">
        <v>5295</v>
      </c>
      <c r="AF2164" s="1" t="s">
        <v>5296</v>
      </c>
      <c r="AH2164" s="10" t="s">
        <v>5296</v>
      </c>
      <c r="AI2164" t="s">
        <v>77</v>
      </c>
      <c r="AN2164" s="21"/>
      <c r="AU2164" s="1" t="s">
        <v>77</v>
      </c>
      <c r="AV2164" s="1">
        <f t="shared" si="33"/>
        <v>0</v>
      </c>
    </row>
    <row r="2165" spans="1:48" ht="15.75" customHeight="1" x14ac:dyDescent="0.35">
      <c r="A2165" s="1" t="s">
        <v>5297</v>
      </c>
      <c r="B2165">
        <v>2.1614369203281199E-2</v>
      </c>
      <c r="C2165">
        <v>3.6367296407019599E-2</v>
      </c>
      <c r="D2165">
        <v>-5.0480874597375699E-2</v>
      </c>
      <c r="E2165">
        <v>-6.6391605952155999E-2</v>
      </c>
      <c r="F2165">
        <v>-0.36688384966419502</v>
      </c>
      <c r="G2165">
        <v>-0.34516613780496402</v>
      </c>
      <c r="H2165">
        <v>-0.36008238617247801</v>
      </c>
      <c r="I2165">
        <v>-0.59111716221281396</v>
      </c>
      <c r="J2165">
        <v>-0.15712075314398699</v>
      </c>
      <c r="K2165">
        <v>-0.29597589371501798</v>
      </c>
      <c r="L2165">
        <v>-0.42009042058833701</v>
      </c>
      <c r="M2165">
        <v>-0.21736647567633699</v>
      </c>
      <c r="N2165">
        <v>-0.39107056256782402</v>
      </c>
      <c r="O2165">
        <v>-0.473783680164166</v>
      </c>
      <c r="P2165">
        <v>-0.11064825369051901</v>
      </c>
      <c r="Q2165">
        <v>-0.31160877364892797</v>
      </c>
      <c r="R2165">
        <v>-0.14403437192676399</v>
      </c>
      <c r="S2165">
        <v>-0.18370023470067201</v>
      </c>
      <c r="T2165">
        <v>0.11586705250762</v>
      </c>
      <c r="U2165">
        <v>-2.46158305593683E-2</v>
      </c>
      <c r="V2165" s="8">
        <v>-0.41581238396361297</v>
      </c>
      <c r="W2165" s="8">
        <v>-0.27263838578091998</v>
      </c>
      <c r="X2165" s="9">
        <v>-0.321777817517859</v>
      </c>
      <c r="Y2165" s="8">
        <v>-5.91208461697963E-2</v>
      </c>
      <c r="Z2165" s="8">
        <v>9.9547282171833697E-3</v>
      </c>
      <c r="AA2165" s="8">
        <v>5.16251689109078E-2</v>
      </c>
      <c r="AB2165" s="9">
        <v>4.92620476178229E-2</v>
      </c>
      <c r="AC2165" s="8">
        <v>9.6105559320840597E-2</v>
      </c>
      <c r="AD2165" s="1" t="s">
        <v>5297</v>
      </c>
      <c r="AE2165" s="1" t="s">
        <v>5297</v>
      </c>
      <c r="AF2165" s="1" t="s">
        <v>5298</v>
      </c>
      <c r="AH2165" s="10" t="s">
        <v>5298</v>
      </c>
      <c r="AN2165" s="21"/>
      <c r="AQ2165" s="1" t="s">
        <v>77</v>
      </c>
      <c r="AT2165" s="1" t="s">
        <v>77</v>
      </c>
      <c r="AV2165" s="1">
        <f t="shared" si="33"/>
        <v>4</v>
      </c>
    </row>
    <row r="2166" spans="1:48" ht="15.75" customHeight="1" x14ac:dyDescent="0.35">
      <c r="A2166" s="1" t="s">
        <v>5299</v>
      </c>
      <c r="B2166">
        <v>-0.11080542152733899</v>
      </c>
      <c r="C2166">
        <v>-0.13594058600694001</v>
      </c>
      <c r="D2166">
        <v>0.15017513946699201</v>
      </c>
      <c r="E2166">
        <v>-2.0864221915952198E-2</v>
      </c>
      <c r="F2166">
        <v>-0.162790959510276</v>
      </c>
      <c r="G2166">
        <v>-0.24185498023480401</v>
      </c>
      <c r="H2166">
        <v>-0.162803353879201</v>
      </c>
      <c r="I2166">
        <v>5.0291753675404801E-3</v>
      </c>
      <c r="J2166">
        <v>-9.4047797949101994E-2</v>
      </c>
      <c r="K2166">
        <v>0.102872682988812</v>
      </c>
      <c r="L2166">
        <v>-5.96334550349552E-2</v>
      </c>
      <c r="M2166">
        <v>-0.183307058691316</v>
      </c>
      <c r="N2166">
        <v>-4.4942416822044098E-2</v>
      </c>
      <c r="O2166">
        <v>-0.22800089146879701</v>
      </c>
      <c r="P2166">
        <v>-0.254446864821812</v>
      </c>
      <c r="Q2166">
        <v>-0.31041649982802499</v>
      </c>
      <c r="R2166">
        <v>-3.0981165276606202E-3</v>
      </c>
      <c r="S2166">
        <v>-0.17259817190080501</v>
      </c>
      <c r="T2166">
        <v>-0.221716151274236</v>
      </c>
      <c r="U2166">
        <v>-0.25030524645225299</v>
      </c>
      <c r="V2166" s="8">
        <v>-0.140605029564185</v>
      </c>
      <c r="W2166" s="8">
        <v>-5.8528907171640297E-2</v>
      </c>
      <c r="X2166" s="9">
        <v>-0.209451668235169</v>
      </c>
      <c r="Y2166" s="8">
        <v>-0.16192942153873899</v>
      </c>
      <c r="Z2166" s="8">
        <v>0.32008822165305401</v>
      </c>
      <c r="AA2166" s="8">
        <v>0.85434605527632401</v>
      </c>
      <c r="AB2166" s="9">
        <v>0.140266396784548</v>
      </c>
      <c r="AC2166" s="8">
        <v>0.33791646385234803</v>
      </c>
      <c r="AD2166" s="1" t="s">
        <v>5299</v>
      </c>
      <c r="AE2166" s="1" t="s">
        <v>5299</v>
      </c>
      <c r="AF2166" s="1" t="s">
        <v>5300</v>
      </c>
      <c r="AH2166" s="10" t="s">
        <v>5300</v>
      </c>
      <c r="AN2166" s="21"/>
      <c r="AU2166" s="1" t="s">
        <v>77</v>
      </c>
      <c r="AV2166" s="1">
        <f t="shared" si="33"/>
        <v>0</v>
      </c>
    </row>
    <row r="2167" spans="1:48" ht="15.75" customHeight="1" x14ac:dyDescent="0.35">
      <c r="A2167" s="1" t="s">
        <v>5301</v>
      </c>
      <c r="B2167">
        <v>-5.4025158003889802E-2</v>
      </c>
      <c r="C2167">
        <v>-0.12538978684902799</v>
      </c>
      <c r="D2167">
        <v>0.34771107270526203</v>
      </c>
      <c r="E2167">
        <v>-8.4706166128812405E-2</v>
      </c>
      <c r="F2167">
        <v>0.67947753284388301</v>
      </c>
      <c r="G2167">
        <v>0.85844086631237304</v>
      </c>
      <c r="H2167">
        <v>0.66379425901202405</v>
      </c>
      <c r="I2167">
        <v>1.0897008248581099</v>
      </c>
      <c r="J2167">
        <v>0.26056732637114</v>
      </c>
      <c r="K2167">
        <v>0.36158892569163997</v>
      </c>
      <c r="L2167">
        <v>-0.30214251577905399</v>
      </c>
      <c r="M2167">
        <v>0.18844300545023901</v>
      </c>
      <c r="N2167">
        <v>1.0841791246024399</v>
      </c>
      <c r="O2167">
        <v>0.844847572703743</v>
      </c>
      <c r="P2167">
        <v>0.69977963943058596</v>
      </c>
      <c r="Q2167">
        <v>0.75769042972860201</v>
      </c>
      <c r="R2167">
        <v>0.97863957920618105</v>
      </c>
      <c r="S2167">
        <v>0.72779419317556004</v>
      </c>
      <c r="T2167">
        <v>0.58340560463214997</v>
      </c>
      <c r="U2167">
        <v>0.64282568821321295</v>
      </c>
      <c r="V2167" s="8">
        <v>0.82285337075659704</v>
      </c>
      <c r="W2167" s="8">
        <v>0.12711418543349101</v>
      </c>
      <c r="X2167" s="9">
        <v>0.84662419161634395</v>
      </c>
      <c r="Y2167" s="8">
        <v>0.73316626630677595</v>
      </c>
      <c r="Z2167" s="8">
        <v>6.2328347649383302E-3</v>
      </c>
      <c r="AA2167" s="8">
        <v>0.72944669432157305</v>
      </c>
      <c r="AB2167" s="9">
        <v>4.4487635779083103E-3</v>
      </c>
      <c r="AC2167" s="8">
        <v>3.9008500096951199E-2</v>
      </c>
      <c r="AD2167" s="1" t="s">
        <v>5301</v>
      </c>
      <c r="AE2167" s="1" t="s">
        <v>5301</v>
      </c>
      <c r="AF2167" s="1" t="s">
        <v>5302</v>
      </c>
      <c r="AH2167" s="10" t="s">
        <v>5302</v>
      </c>
      <c r="AN2167" s="21"/>
      <c r="AQ2167" s="1" t="s">
        <v>77</v>
      </c>
      <c r="AS2167" s="1" t="s">
        <v>77</v>
      </c>
      <c r="AT2167" s="1" t="s">
        <v>77</v>
      </c>
      <c r="AV2167" s="1">
        <f t="shared" si="33"/>
        <v>5</v>
      </c>
    </row>
    <row r="2168" spans="1:48" ht="15.75" customHeight="1" x14ac:dyDescent="0.35">
      <c r="A2168" s="1" t="s">
        <v>5303</v>
      </c>
      <c r="B2168">
        <v>5.7752846973280501E-2</v>
      </c>
      <c r="C2168">
        <v>6.1229936237302898E-2</v>
      </c>
      <c r="D2168">
        <v>-0.24596153494487599</v>
      </c>
      <c r="E2168">
        <v>0.14219317609937701</v>
      </c>
      <c r="F2168">
        <v>5.0084769271829801E-3</v>
      </c>
      <c r="G2168">
        <v>1.0820779662638801E-2</v>
      </c>
      <c r="H2168">
        <v>-9.9374286352182997E-3</v>
      </c>
      <c r="I2168">
        <v>-3.9942803979585398E-2</v>
      </c>
      <c r="J2168">
        <v>8.9491995818451707E-3</v>
      </c>
      <c r="K2168">
        <v>-0.18657377995802499</v>
      </c>
      <c r="L2168">
        <v>1.5359162108642001E-2</v>
      </c>
      <c r="M2168">
        <v>-3.7649335286434903E-2</v>
      </c>
      <c r="N2168">
        <v>-0.223707477765933</v>
      </c>
      <c r="O2168">
        <v>-1.7719916204079401E-2</v>
      </c>
      <c r="P2168">
        <v>4.3436504410250501E-2</v>
      </c>
      <c r="Q2168">
        <v>3.0254837118994599E-2</v>
      </c>
      <c r="R2168">
        <v>-0.194693167575856</v>
      </c>
      <c r="S2168">
        <v>3.46650050058325E-2</v>
      </c>
      <c r="T2168">
        <v>7.2879650441055197E-2</v>
      </c>
      <c r="U2168">
        <v>8.7637215502857704E-2</v>
      </c>
      <c r="V2168" s="8">
        <v>-8.5127440062454599E-3</v>
      </c>
      <c r="W2168" s="8">
        <v>-4.99786883884933E-2</v>
      </c>
      <c r="X2168" s="9">
        <v>-4.1934013110191799E-2</v>
      </c>
      <c r="Y2168" s="8">
        <v>1.2217584347226201E-4</v>
      </c>
      <c r="Z2168" s="8">
        <v>0.92241776130132103</v>
      </c>
      <c r="AA2168" s="8">
        <v>0.74673571769555502</v>
      </c>
      <c r="AB2168" s="9">
        <v>0.75226643837040497</v>
      </c>
      <c r="AC2168" s="8">
        <v>0.64496268144636004</v>
      </c>
      <c r="AD2168" s="1" t="s">
        <v>5303</v>
      </c>
      <c r="AE2168" s="1" t="s">
        <v>5304</v>
      </c>
      <c r="AF2168" s="1" t="s">
        <v>5305</v>
      </c>
      <c r="AH2168" s="10" t="s">
        <v>5305</v>
      </c>
      <c r="AN2168" s="21"/>
      <c r="AU2168" s="1" t="s">
        <v>77</v>
      </c>
      <c r="AV2168" s="1">
        <f t="shared" si="33"/>
        <v>0</v>
      </c>
    </row>
    <row r="2169" spans="1:48" ht="15.75" customHeight="1" x14ac:dyDescent="0.35">
      <c r="A2169" s="1" t="s">
        <v>5306</v>
      </c>
      <c r="B2169">
        <v>-6.6012796272640201E-2</v>
      </c>
      <c r="C2169">
        <v>-4.5195940461190201E-2</v>
      </c>
      <c r="D2169">
        <v>9.5583804592607402E-2</v>
      </c>
      <c r="E2169">
        <v>-1.1968386589014E-2</v>
      </c>
      <c r="F2169">
        <v>-0.14191121272124599</v>
      </c>
      <c r="G2169">
        <v>-0.19085977361444001</v>
      </c>
      <c r="H2169">
        <v>-1.7872640763835101E-2</v>
      </c>
      <c r="I2169">
        <v>-0.205786316665512</v>
      </c>
      <c r="J2169">
        <v>0.20770331448030899</v>
      </c>
      <c r="K2169">
        <v>0.13717781768402301</v>
      </c>
      <c r="L2169">
        <v>0.21050324873962301</v>
      </c>
      <c r="M2169">
        <v>2.5766332147169099E-2</v>
      </c>
      <c r="N2169">
        <v>8.8266452101200092E-3</v>
      </c>
      <c r="O2169">
        <v>-1.2804542233471401E-2</v>
      </c>
      <c r="P2169">
        <v>2.1140936794912399E-2</v>
      </c>
      <c r="Q2169">
        <v>7.6153088687407602E-3</v>
      </c>
      <c r="R2169">
        <v>-0.135337841606576</v>
      </c>
      <c r="S2169">
        <v>-0.17136585776660901</v>
      </c>
      <c r="T2169">
        <v>-0.12775760588010801</v>
      </c>
      <c r="U2169">
        <v>-0.16451462551207699</v>
      </c>
      <c r="V2169" s="8">
        <v>-0.13910748594125799</v>
      </c>
      <c r="W2169" s="8">
        <v>0.14528767826278099</v>
      </c>
      <c r="X2169" s="9">
        <v>6.19458716007543E-3</v>
      </c>
      <c r="Y2169" s="8">
        <v>-0.14974398269134301</v>
      </c>
      <c r="Z2169" s="8">
        <v>0.104538260354281</v>
      </c>
      <c r="AA2169" s="8">
        <v>0.110627987675849</v>
      </c>
      <c r="AB2169" s="9">
        <v>0.80330952194797201</v>
      </c>
      <c r="AC2169" s="8">
        <v>1.41728418233634E-2</v>
      </c>
      <c r="AD2169" s="1" t="s">
        <v>5306</v>
      </c>
      <c r="AE2169" s="1" t="s">
        <v>5306</v>
      </c>
      <c r="AF2169" s="1" t="s">
        <v>5307</v>
      </c>
      <c r="AH2169" s="10" t="s">
        <v>5307</v>
      </c>
      <c r="AN2169" s="21"/>
      <c r="AU2169" s="1" t="s">
        <v>77</v>
      </c>
      <c r="AV2169" s="1">
        <f t="shared" si="33"/>
        <v>0</v>
      </c>
    </row>
    <row r="2170" spans="1:48" ht="15.75" customHeight="1" x14ac:dyDescent="0.35">
      <c r="A2170" s="1" t="s">
        <v>5308</v>
      </c>
      <c r="B2170">
        <v>-3.1044417873849501E-2</v>
      </c>
      <c r="C2170">
        <v>-1.02826022313772E-2</v>
      </c>
      <c r="D2170">
        <v>-5.9285705066041999E-2</v>
      </c>
      <c r="E2170">
        <v>-9.7280562108641694E-2</v>
      </c>
      <c r="F2170">
        <v>-0.98806569468072902</v>
      </c>
      <c r="G2170">
        <v>-1.03681943981605</v>
      </c>
      <c r="H2170">
        <v>-0.99633726472265105</v>
      </c>
      <c r="I2170">
        <v>-0.90020542444115104</v>
      </c>
      <c r="J2170">
        <v>-0.78263802875347999</v>
      </c>
      <c r="K2170">
        <v>-0.82949433618313495</v>
      </c>
      <c r="L2170">
        <v>-0.90896709198794301</v>
      </c>
      <c r="M2170">
        <v>-0.90985300968415395</v>
      </c>
      <c r="N2170">
        <v>-1.10815516389001</v>
      </c>
      <c r="O2170">
        <v>-1.1653139561263099</v>
      </c>
      <c r="P2170">
        <v>-1.0771098650762201</v>
      </c>
      <c r="Q2170">
        <v>-1.2050958608193301</v>
      </c>
      <c r="R2170">
        <v>-0.36516159887774002</v>
      </c>
      <c r="S2170">
        <v>-0.31793958025276298</v>
      </c>
      <c r="T2170">
        <v>-0.31600526606321</v>
      </c>
      <c r="U2170">
        <v>-0.29608243864531703</v>
      </c>
      <c r="V2170" s="8">
        <v>-0.98035695591514704</v>
      </c>
      <c r="W2170" s="8">
        <v>-0.85773811665217803</v>
      </c>
      <c r="X2170" s="9">
        <v>-1.13891871147797</v>
      </c>
      <c r="Y2170" s="8">
        <v>-0.32379722095975699</v>
      </c>
      <c r="Z2170" s="8">
        <v>5.1564630079523898E-5</v>
      </c>
      <c r="AA2170" s="8">
        <v>2.5107967380293399E-4</v>
      </c>
      <c r="AB2170" s="9">
        <v>2.9413545277612201E-5</v>
      </c>
      <c r="AC2170" s="8">
        <v>6.5446716730946104E-4</v>
      </c>
      <c r="AD2170" s="1" t="s">
        <v>5308</v>
      </c>
      <c r="AE2170" s="1" t="s">
        <v>5308</v>
      </c>
      <c r="AF2170" s="1" t="s">
        <v>5309</v>
      </c>
      <c r="AH2170" s="10" t="s">
        <v>5309</v>
      </c>
      <c r="AN2170" s="21"/>
      <c r="AQ2170" s="1" t="s">
        <v>77</v>
      </c>
      <c r="AR2170" s="1" t="s">
        <v>77</v>
      </c>
      <c r="AS2170" s="1" t="s">
        <v>77</v>
      </c>
      <c r="AT2170" s="1" t="s">
        <v>77</v>
      </c>
      <c r="AV2170" s="1">
        <f t="shared" si="33"/>
        <v>7</v>
      </c>
    </row>
    <row r="2171" spans="1:48" ht="15.75" customHeight="1" x14ac:dyDescent="0.35">
      <c r="A2171" s="1" t="s">
        <v>5310</v>
      </c>
      <c r="B2171">
        <v>-3.7886229510463498E-2</v>
      </c>
      <c r="C2171">
        <v>-1.7930242968179601E-2</v>
      </c>
      <c r="D2171">
        <v>0.150731237932794</v>
      </c>
      <c r="E2171">
        <v>-5.7681959093316797E-2</v>
      </c>
      <c r="F2171">
        <v>9.0643798570831796E-2</v>
      </c>
      <c r="G2171">
        <v>0.16460279646429299</v>
      </c>
      <c r="H2171">
        <v>0.104118216498907</v>
      </c>
      <c r="I2171">
        <v>0.189719436054511</v>
      </c>
      <c r="J2171">
        <v>-0.103511527490511</v>
      </c>
      <c r="K2171">
        <v>-3.2308596244776597E-2</v>
      </c>
      <c r="L2171">
        <v>-3.1078742912618001E-2</v>
      </c>
      <c r="M2171">
        <v>-8.7675646650913402E-2</v>
      </c>
      <c r="N2171">
        <v>0.34713073429077401</v>
      </c>
      <c r="O2171">
        <v>0.22639932773143701</v>
      </c>
      <c r="P2171">
        <v>9.0060754308170496E-2</v>
      </c>
      <c r="Q2171">
        <v>0.207518390404487</v>
      </c>
      <c r="R2171">
        <v>0.40327670506694002</v>
      </c>
      <c r="S2171">
        <v>0.31798631765757401</v>
      </c>
      <c r="T2171">
        <v>0.16459202605339801</v>
      </c>
      <c r="U2171">
        <v>0.302888955562512</v>
      </c>
      <c r="V2171" s="8">
        <v>0.137271061897136</v>
      </c>
      <c r="W2171" s="8">
        <v>-6.3643628324704798E-2</v>
      </c>
      <c r="X2171" s="9">
        <v>0.21777730168371701</v>
      </c>
      <c r="Y2171" s="8">
        <v>0.29718600108510601</v>
      </c>
      <c r="Z2171" s="8">
        <v>0.122473418802202</v>
      </c>
      <c r="AA2171" s="8">
        <v>0.39926753665470199</v>
      </c>
      <c r="AB2171" s="9">
        <v>5.4478379674661397E-2</v>
      </c>
      <c r="AC2171" s="8">
        <v>9.2480089509073791E-3</v>
      </c>
      <c r="AD2171" s="1" t="s">
        <v>5310</v>
      </c>
      <c r="AE2171" s="1" t="s">
        <v>5310</v>
      </c>
      <c r="AF2171" s="1" t="s">
        <v>5311</v>
      </c>
      <c r="AH2171" s="10" t="s">
        <v>5311</v>
      </c>
      <c r="AN2171" s="21"/>
      <c r="AS2171" s="1" t="s">
        <v>77</v>
      </c>
      <c r="AU2171" s="1" t="s">
        <v>77</v>
      </c>
      <c r="AV2171" s="1">
        <f t="shared" si="33"/>
        <v>1</v>
      </c>
    </row>
    <row r="2172" spans="1:48" ht="15.75" customHeight="1" x14ac:dyDescent="0.35">
      <c r="A2172" s="1" t="s">
        <v>5312</v>
      </c>
      <c r="B2172">
        <v>9.5214014735898606E-2</v>
      </c>
      <c r="C2172">
        <v>9.5985931194704305E-2</v>
      </c>
      <c r="D2172">
        <v>-0.16729231034424399</v>
      </c>
      <c r="E2172">
        <v>-0.14463070886976501</v>
      </c>
      <c r="F2172">
        <v>-0.334998242195301</v>
      </c>
      <c r="G2172">
        <v>-0.151662792125076</v>
      </c>
      <c r="H2172">
        <v>-0.79465116749884601</v>
      </c>
      <c r="I2172">
        <v>-0.45939596584810199</v>
      </c>
      <c r="J2172">
        <v>-0.63687975426510401</v>
      </c>
      <c r="K2172">
        <v>-3.01803439045954E-2</v>
      </c>
      <c r="L2172">
        <v>-0.223837763659747</v>
      </c>
      <c r="M2172">
        <v>-0.69808687332667796</v>
      </c>
      <c r="N2172">
        <v>-0.47839316265639098</v>
      </c>
      <c r="O2172">
        <v>-0.466235639996118</v>
      </c>
      <c r="P2172">
        <v>-0.26809523027479298</v>
      </c>
      <c r="Q2172">
        <v>-0.62151549455686705</v>
      </c>
      <c r="R2172">
        <v>-0.177213113380706</v>
      </c>
      <c r="S2172">
        <v>-0.10003067048342699</v>
      </c>
      <c r="T2172">
        <v>2.63056664629788E-2</v>
      </c>
      <c r="U2172">
        <v>-0.24142568411089499</v>
      </c>
      <c r="V2172" s="8">
        <v>-0.43517704191683099</v>
      </c>
      <c r="W2172" s="8">
        <v>-0.39724618378903098</v>
      </c>
      <c r="X2172" s="9">
        <v>-0.45855988187104202</v>
      </c>
      <c r="Y2172" s="8">
        <v>-0.123090950378012</v>
      </c>
      <c r="Z2172" s="8">
        <v>9.5420598936346898E-2</v>
      </c>
      <c r="AA2172" s="8">
        <v>0.23344249256535601</v>
      </c>
      <c r="AB2172" s="9">
        <v>1.5850920027136301E-2</v>
      </c>
      <c r="AC2172" s="8">
        <v>0.26845658082572699</v>
      </c>
      <c r="AD2172" s="1" t="s">
        <v>5312</v>
      </c>
      <c r="AE2172" s="1" t="s">
        <v>5312</v>
      </c>
      <c r="AF2172" s="1" t="s">
        <v>5313</v>
      </c>
      <c r="AH2172" s="10" t="s">
        <v>5313</v>
      </c>
      <c r="AN2172" s="21"/>
      <c r="AU2172" s="1" t="s">
        <v>77</v>
      </c>
      <c r="AV2172" s="1">
        <f t="shared" si="33"/>
        <v>0</v>
      </c>
    </row>
    <row r="2173" spans="1:48" ht="15.75" customHeight="1" x14ac:dyDescent="0.35">
      <c r="A2173" s="1" t="s">
        <v>5314</v>
      </c>
      <c r="B2173">
        <v>0.10847772217558101</v>
      </c>
      <c r="C2173">
        <v>0.118708215842164</v>
      </c>
      <c r="D2173">
        <v>-0.31142881865521099</v>
      </c>
      <c r="E2173">
        <v>0.10076611633167699</v>
      </c>
      <c r="F2173">
        <v>0.21875049544242101</v>
      </c>
      <c r="G2173">
        <v>0.18624786067090601</v>
      </c>
      <c r="H2173">
        <v>0.12025896905542099</v>
      </c>
      <c r="I2173">
        <v>0.28550787811533002</v>
      </c>
      <c r="J2173">
        <v>-3.40293903688723E-2</v>
      </c>
      <c r="K2173">
        <v>-5.30360958658554E-2</v>
      </c>
      <c r="L2173">
        <v>0.19920003237851</v>
      </c>
      <c r="M2173">
        <v>-0.206002429270426</v>
      </c>
      <c r="N2173">
        <v>-0.14058185930029099</v>
      </c>
      <c r="O2173">
        <v>-0.22101580024161499</v>
      </c>
      <c r="P2173">
        <v>-0.159505719101556</v>
      </c>
      <c r="Q2173">
        <v>-8.0957009416615003E-2</v>
      </c>
      <c r="R2173">
        <v>-0.14239545249409999</v>
      </c>
      <c r="S2173">
        <v>-0.21009312501810001</v>
      </c>
      <c r="T2173">
        <v>-0.162934820349872</v>
      </c>
      <c r="U2173">
        <v>-6.6798604792208505E-2</v>
      </c>
      <c r="V2173" s="8">
        <v>0.20269130082101899</v>
      </c>
      <c r="W2173" s="8">
        <v>-2.3466970781660899E-2</v>
      </c>
      <c r="X2173" s="9">
        <v>-0.150515097015019</v>
      </c>
      <c r="Y2173" s="8">
        <v>-0.14555550066357001</v>
      </c>
      <c r="Z2173" s="8">
        <v>0.23138761144161599</v>
      </c>
      <c r="AA2173" s="8">
        <v>0.91505214824568104</v>
      </c>
      <c r="AB2173" s="9">
        <v>0.33330439623925001</v>
      </c>
      <c r="AC2173" s="8">
        <v>0.33130656555049398</v>
      </c>
      <c r="AD2173" s="1" t="s">
        <v>5314</v>
      </c>
      <c r="AE2173" s="1" t="s">
        <v>5314</v>
      </c>
      <c r="AF2173" s="1" t="s">
        <v>5315</v>
      </c>
      <c r="AH2173" s="10" t="s">
        <v>5315</v>
      </c>
      <c r="AN2173" s="21"/>
      <c r="AU2173" s="1" t="s">
        <v>77</v>
      </c>
      <c r="AV2173" s="1">
        <f t="shared" si="33"/>
        <v>0</v>
      </c>
    </row>
    <row r="2174" spans="1:48" ht="15.75" customHeight="1" x14ac:dyDescent="0.35">
      <c r="A2174" s="1" t="s">
        <v>5316</v>
      </c>
      <c r="B2174">
        <v>6.7566243466793505E-2</v>
      </c>
      <c r="C2174">
        <v>2.5799113464168098E-2</v>
      </c>
      <c r="D2174">
        <v>-0.162602308147759</v>
      </c>
      <c r="E2174">
        <v>0.114994557397643</v>
      </c>
      <c r="F2174">
        <v>0.16385657762622699</v>
      </c>
      <c r="G2174">
        <v>0.20456403789893199</v>
      </c>
      <c r="H2174">
        <v>0.111834641826406</v>
      </c>
      <c r="I2174">
        <v>0.17750895134297801</v>
      </c>
      <c r="J2174">
        <v>2.94464195452749E-2</v>
      </c>
      <c r="K2174">
        <v>-1.9194549457968901E-2</v>
      </c>
      <c r="L2174">
        <v>0.15417574526743999</v>
      </c>
      <c r="M2174">
        <v>3.5367373519383398E-2</v>
      </c>
      <c r="N2174">
        <v>-7.5607730024973799E-2</v>
      </c>
      <c r="O2174">
        <v>0.111704551567883</v>
      </c>
      <c r="P2174">
        <v>7.3402260778777803E-2</v>
      </c>
      <c r="Q2174">
        <v>6.9727884377193294E-2</v>
      </c>
      <c r="R2174">
        <v>-0.12554801511907401</v>
      </c>
      <c r="S2174">
        <v>6.0262059220499098E-2</v>
      </c>
      <c r="T2174">
        <v>2.10409818009701E-2</v>
      </c>
      <c r="U2174">
        <v>1.66720731799763E-2</v>
      </c>
      <c r="V2174" s="8">
        <v>0.164441052173636</v>
      </c>
      <c r="W2174" s="8">
        <v>4.9948747218532402E-2</v>
      </c>
      <c r="X2174" s="9">
        <v>4.48067416747202E-2</v>
      </c>
      <c r="Y2174" s="8">
        <v>-6.8932252294071602E-3</v>
      </c>
      <c r="Z2174" s="8">
        <v>0.13928389878353201</v>
      </c>
      <c r="AA2174" s="8">
        <v>0.75030225126753103</v>
      </c>
      <c r="AB2174" s="9">
        <v>0.74131200270526199</v>
      </c>
      <c r="AC2174" s="8">
        <v>0.43279624888340201</v>
      </c>
      <c r="AD2174" s="1" t="s">
        <v>5316</v>
      </c>
      <c r="AE2174" s="1" t="s">
        <v>5316</v>
      </c>
      <c r="AF2174" s="1" t="s">
        <v>5317</v>
      </c>
      <c r="AH2174" s="10" t="s">
        <v>5317</v>
      </c>
      <c r="AN2174" s="21"/>
      <c r="AU2174" s="1" t="s">
        <v>77</v>
      </c>
      <c r="AV2174" s="1">
        <f t="shared" si="33"/>
        <v>0</v>
      </c>
    </row>
    <row r="2175" spans="1:48" ht="15.75" customHeight="1" x14ac:dyDescent="0.35">
      <c r="A2175" s="1" t="s">
        <v>5318</v>
      </c>
      <c r="B2175">
        <v>-3.2662991773293903E-2</v>
      </c>
      <c r="C2175">
        <v>-9.1128880899491893E-2</v>
      </c>
      <c r="D2175">
        <v>0.16634698757841701</v>
      </c>
      <c r="E2175">
        <v>-2.8854652592708599E-2</v>
      </c>
      <c r="F2175">
        <v>0.13063197966617501</v>
      </c>
      <c r="G2175">
        <v>0.11574404966504399</v>
      </c>
      <c r="H2175">
        <v>9.2344539135337897E-2</v>
      </c>
      <c r="I2175">
        <v>5.5818168194679801E-2</v>
      </c>
      <c r="J2175">
        <v>7.2071097579289797E-2</v>
      </c>
      <c r="K2175">
        <v>0.129455296389824</v>
      </c>
      <c r="L2175">
        <v>2.9231546656373699E-2</v>
      </c>
      <c r="M2175">
        <v>3.0529406144826E-2</v>
      </c>
      <c r="N2175">
        <v>0.21087974981886901</v>
      </c>
      <c r="O2175">
        <v>8.3524412498471506E-2</v>
      </c>
      <c r="P2175">
        <v>8.7896593737340697E-2</v>
      </c>
      <c r="Q2175">
        <v>9.2940718239146694E-2</v>
      </c>
      <c r="R2175">
        <v>0.158947439731177</v>
      </c>
      <c r="S2175">
        <v>3.09341099316114E-2</v>
      </c>
      <c r="T2175">
        <v>1.92654641714054E-2</v>
      </c>
      <c r="U2175">
        <v>3.25549059458414E-2</v>
      </c>
      <c r="V2175" s="8">
        <v>9.8634684165309294E-2</v>
      </c>
      <c r="W2175" s="8">
        <v>6.53218366925786E-2</v>
      </c>
      <c r="X2175" s="9">
        <v>0.118810368573457</v>
      </c>
      <c r="Y2175" s="8">
        <v>6.0425479945008999E-2</v>
      </c>
      <c r="Z2175" s="8">
        <v>0.27175070563762599</v>
      </c>
      <c r="AA2175" s="8">
        <v>0.540928019674767</v>
      </c>
      <c r="AB2175" s="9">
        <v>0.20938090296133999</v>
      </c>
      <c r="AC2175" s="8">
        <v>0.931013435072653</v>
      </c>
      <c r="AD2175" s="1" t="s">
        <v>5318</v>
      </c>
      <c r="AE2175" s="1" t="s">
        <v>5318</v>
      </c>
      <c r="AF2175" s="1" t="s">
        <v>5319</v>
      </c>
      <c r="AH2175" s="10" t="s">
        <v>5319</v>
      </c>
      <c r="AN2175" s="21"/>
      <c r="AU2175" s="1" t="s">
        <v>77</v>
      </c>
      <c r="AV2175" s="1">
        <f t="shared" si="33"/>
        <v>0</v>
      </c>
    </row>
    <row r="2176" spans="1:48" ht="15.75" customHeight="1" x14ac:dyDescent="0.35">
      <c r="A2176" s="1" t="s">
        <v>5320</v>
      </c>
      <c r="B2176">
        <v>2.9111317108919E-2</v>
      </c>
      <c r="C2176">
        <v>-3.3823589004700998E-2</v>
      </c>
      <c r="D2176">
        <v>-5.0044350516876397E-2</v>
      </c>
      <c r="E2176">
        <v>-3.9691125841168602E-3</v>
      </c>
      <c r="F2176">
        <v>-0.52472728238505695</v>
      </c>
      <c r="G2176">
        <v>-0.53866516176977397</v>
      </c>
      <c r="H2176">
        <v>-0.35904868719452698</v>
      </c>
      <c r="I2176">
        <v>-0.428507814395095</v>
      </c>
      <c r="J2176">
        <v>0.17861164666798399</v>
      </c>
      <c r="K2176">
        <v>0.18844937890081501</v>
      </c>
      <c r="L2176">
        <v>1.19365820092739E-2</v>
      </c>
      <c r="M2176">
        <v>0.19649113576792199</v>
      </c>
      <c r="N2176">
        <v>-0.33494937299847799</v>
      </c>
      <c r="O2176">
        <v>-0.10975972823310701</v>
      </c>
      <c r="P2176">
        <v>-0.41023382640929301</v>
      </c>
      <c r="Q2176">
        <v>-0.25665413011810401</v>
      </c>
      <c r="R2176">
        <v>-0.47810137664591701</v>
      </c>
      <c r="S2176">
        <v>-0.27194689818953799</v>
      </c>
      <c r="T2176">
        <v>-0.57218235071293699</v>
      </c>
      <c r="U2176">
        <v>-0.42431154220573802</v>
      </c>
      <c r="V2176" s="8">
        <v>-0.46273723643611298</v>
      </c>
      <c r="W2176" s="8">
        <v>0.14387218583649899</v>
      </c>
      <c r="X2176" s="9">
        <v>-0.277899264439746</v>
      </c>
      <c r="Y2176" s="8">
        <v>-0.43663554193853199</v>
      </c>
      <c r="Z2176" s="8">
        <v>2.8602499385238802E-3</v>
      </c>
      <c r="AA2176" s="8">
        <v>9.45473850799258E-2</v>
      </c>
      <c r="AB2176" s="9">
        <v>4.7189149584751303E-2</v>
      </c>
      <c r="AC2176" s="8">
        <v>2.39303466250421E-3</v>
      </c>
      <c r="AD2176" s="1" t="s">
        <v>5320</v>
      </c>
      <c r="AE2176" s="1" t="s">
        <v>5320</v>
      </c>
      <c r="AF2176" s="1" t="s">
        <v>5321</v>
      </c>
      <c r="AH2176" s="10" t="s">
        <v>5321</v>
      </c>
      <c r="AN2176" s="21"/>
      <c r="AQ2176" s="1" t="s">
        <v>77</v>
      </c>
      <c r="AS2176" s="1" t="s">
        <v>77</v>
      </c>
      <c r="AT2176" s="1" t="s">
        <v>77</v>
      </c>
      <c r="AV2176" s="1">
        <f t="shared" si="33"/>
        <v>5</v>
      </c>
    </row>
    <row r="2177" spans="1:48" ht="15.75" customHeight="1" x14ac:dyDescent="0.35">
      <c r="A2177" s="1" t="s">
        <v>5322</v>
      </c>
      <c r="B2177">
        <v>0.21836609211201499</v>
      </c>
      <c r="C2177">
        <v>-2.5777297330131201E-2</v>
      </c>
      <c r="D2177">
        <v>-3.9699356945559899E-2</v>
      </c>
      <c r="E2177">
        <v>-0.25312736727090801</v>
      </c>
      <c r="F2177">
        <v>-9.5062521488986695E-2</v>
      </c>
      <c r="G2177">
        <v>4.2367330011921604E-3</v>
      </c>
      <c r="H2177">
        <v>-7.6368621608749396E-2</v>
      </c>
      <c r="I2177">
        <v>-0.22081619731382801</v>
      </c>
      <c r="J2177">
        <v>-0.41848731736827399</v>
      </c>
      <c r="K2177">
        <v>-0.18047047673233299</v>
      </c>
      <c r="L2177">
        <v>-0.816407430552338</v>
      </c>
      <c r="M2177">
        <v>-0.29257621558067598</v>
      </c>
      <c r="N2177">
        <v>-0.37029461185234303</v>
      </c>
      <c r="O2177">
        <v>-9.6512414684183201E-2</v>
      </c>
      <c r="P2177">
        <v>-5.8070124227519102E-2</v>
      </c>
      <c r="Q2177">
        <v>-0.102451470137001</v>
      </c>
      <c r="R2177">
        <v>2.20176001977044E-2</v>
      </c>
      <c r="S2177">
        <v>0.38235574395778199</v>
      </c>
      <c r="T2177">
        <v>0.27032463273372298</v>
      </c>
      <c r="U2177">
        <v>0.38939569155742998</v>
      </c>
      <c r="V2177" s="8">
        <v>-9.70026518525932E-2</v>
      </c>
      <c r="W2177" s="8">
        <v>-0.42698536005840498</v>
      </c>
      <c r="X2177" s="9">
        <v>-0.15683215522526101</v>
      </c>
      <c r="Y2177" s="8">
        <v>0.26602341711166</v>
      </c>
      <c r="Z2177" s="8">
        <v>0.62161735046726696</v>
      </c>
      <c r="AA2177" s="8">
        <v>0.15951399158803101</v>
      </c>
      <c r="AB2177" s="9">
        <v>0.41735476970570601</v>
      </c>
      <c r="AC2177" s="8">
        <v>2.12142963890708E-2</v>
      </c>
      <c r="AD2177" s="1" t="s">
        <v>5322</v>
      </c>
      <c r="AE2177" s="1" t="s">
        <v>5322</v>
      </c>
      <c r="AF2177" s="1" t="s">
        <v>5323</v>
      </c>
      <c r="AH2177" s="10" t="s">
        <v>5323</v>
      </c>
      <c r="AN2177" s="21"/>
      <c r="AS2177" s="1" t="s">
        <v>77</v>
      </c>
      <c r="AU2177" s="1" t="s">
        <v>77</v>
      </c>
      <c r="AV2177" s="1">
        <f t="shared" si="33"/>
        <v>1</v>
      </c>
    </row>
    <row r="2178" spans="1:48" ht="15.75" customHeight="1" x14ac:dyDescent="0.35">
      <c r="A2178" s="1" t="s">
        <v>5324</v>
      </c>
      <c r="B2178">
        <v>7.3357551420846503E-2</v>
      </c>
      <c r="C2178">
        <v>4.5559739261294599E-2</v>
      </c>
      <c r="D2178">
        <v>-0.165376873338792</v>
      </c>
      <c r="E2178">
        <v>0.116990267281788</v>
      </c>
      <c r="F2178">
        <v>0.102107441391906</v>
      </c>
      <c r="G2178">
        <v>0.109632789628289</v>
      </c>
      <c r="H2178">
        <v>0.10356794147635399</v>
      </c>
      <c r="I2178">
        <v>0.178663720995931</v>
      </c>
      <c r="J2178">
        <v>8.4397598730350201E-2</v>
      </c>
      <c r="K2178">
        <v>-5.0619094476785399E-2</v>
      </c>
      <c r="L2178">
        <v>0.18552354863428799</v>
      </c>
      <c r="M2178">
        <v>6.4710345902522406E-2</v>
      </c>
      <c r="N2178">
        <v>-2.9413000411924399E-2</v>
      </c>
      <c r="O2178">
        <v>0.192519515046985</v>
      </c>
      <c r="P2178">
        <v>9.3647348800664207E-2</v>
      </c>
      <c r="Q2178">
        <v>0.10248957374607</v>
      </c>
      <c r="R2178">
        <v>-0.10721816031556899</v>
      </c>
      <c r="S2178">
        <v>0.11400834593983</v>
      </c>
      <c r="T2178">
        <v>2.4626025779898201E-2</v>
      </c>
      <c r="U2178">
        <v>1.85224849282505E-2</v>
      </c>
      <c r="V2178" s="8">
        <v>0.12349297337312</v>
      </c>
      <c r="W2178" s="8">
        <v>7.1003099697593899E-2</v>
      </c>
      <c r="X2178" s="9">
        <v>8.9810859295448894E-2</v>
      </c>
      <c r="Y2178" s="8">
        <v>1.2484674083102399E-2</v>
      </c>
      <c r="Z2178" s="8">
        <v>0.27364837020418598</v>
      </c>
      <c r="AA2178" s="8">
        <v>0.68017210826030094</v>
      </c>
      <c r="AB2178" s="9">
        <v>0.49465139838287903</v>
      </c>
      <c r="AC2178" s="8">
        <v>0.50589648827595002</v>
      </c>
      <c r="AD2178" s="1" t="s">
        <v>5324</v>
      </c>
      <c r="AE2178" s="1" t="s">
        <v>5325</v>
      </c>
      <c r="AF2178" s="1" t="s">
        <v>5326</v>
      </c>
      <c r="AH2178" s="10" t="s">
        <v>5326</v>
      </c>
      <c r="AI2178" t="s">
        <v>77</v>
      </c>
      <c r="AN2178" s="21"/>
      <c r="AU2178" s="1" t="s">
        <v>77</v>
      </c>
      <c r="AV2178" s="1">
        <f t="shared" ref="AV2178:AV2241" si="34">IF(AQ2178="+",IF(AR2178="+",IF(AS2178="+",7,6),IF(AS2178="+",5,4)),IF(AR2178="+",IF(AS2178="+",3,2),IF(AS2178="+",1,0)))</f>
        <v>0</v>
      </c>
    </row>
    <row r="2179" spans="1:48" ht="15.75" customHeight="1" x14ac:dyDescent="0.35">
      <c r="A2179" s="1" t="s">
        <v>5327</v>
      </c>
      <c r="B2179">
        <v>-4.9818224562432699E-2</v>
      </c>
      <c r="C2179">
        <v>-4.6914384614267002E-2</v>
      </c>
      <c r="D2179">
        <v>-0.274631514450079</v>
      </c>
      <c r="E2179">
        <v>4.2447075169966597E-2</v>
      </c>
      <c r="F2179">
        <v>-1.47562442926118</v>
      </c>
      <c r="G2179">
        <v>-1.3591785640059399</v>
      </c>
      <c r="H2179">
        <v>-1.5037595795757499</v>
      </c>
      <c r="I2179">
        <v>-1.4934115301322199</v>
      </c>
      <c r="J2179">
        <v>-8.8351536650378995E-2</v>
      </c>
      <c r="K2179">
        <v>6.4823788887289303E-3</v>
      </c>
      <c r="L2179">
        <v>-6.3482634364384598E-3</v>
      </c>
      <c r="M2179">
        <v>0.100365978335605</v>
      </c>
      <c r="N2179">
        <v>-2.1943816476530702</v>
      </c>
      <c r="O2179">
        <v>-2.2531747989625299</v>
      </c>
      <c r="P2179">
        <v>-2.0487840867317302</v>
      </c>
      <c r="Q2179">
        <v>-2.2044692908973098</v>
      </c>
      <c r="R2179">
        <v>-2.2749469589881599</v>
      </c>
      <c r="S2179">
        <v>-2.3327124476194099</v>
      </c>
      <c r="T2179">
        <v>-2.1368102920741601</v>
      </c>
      <c r="U2179">
        <v>-2.2836486752135499</v>
      </c>
      <c r="V2179" s="8">
        <v>-1.4579935257437699</v>
      </c>
      <c r="W2179" s="8">
        <v>3.0371392843790901E-3</v>
      </c>
      <c r="X2179" s="9">
        <v>-2.17520245606116</v>
      </c>
      <c r="Y2179" s="8">
        <v>-2.25702959347382</v>
      </c>
      <c r="Z2179" s="8">
        <v>2.72886452084778E-4</v>
      </c>
      <c r="AA2179" s="8">
        <v>0.50169168810103004</v>
      </c>
      <c r="AB2179" s="9">
        <v>5.6800685749351399E-5</v>
      </c>
      <c r="AC2179" s="8">
        <v>1.00478789026802E-5</v>
      </c>
      <c r="AD2179" s="1" t="s">
        <v>5327</v>
      </c>
      <c r="AE2179" s="1" t="s">
        <v>5327</v>
      </c>
      <c r="AF2179" s="1" t="s">
        <v>5328</v>
      </c>
      <c r="AH2179" s="10" t="s">
        <v>5328</v>
      </c>
      <c r="AN2179" s="21"/>
      <c r="AQ2179" s="1" t="s">
        <v>77</v>
      </c>
      <c r="AS2179" s="1" t="s">
        <v>77</v>
      </c>
      <c r="AT2179" s="1" t="s">
        <v>77</v>
      </c>
      <c r="AV2179" s="1">
        <f t="shared" si="34"/>
        <v>5</v>
      </c>
    </row>
    <row r="2180" spans="1:48" ht="15.75" customHeight="1" x14ac:dyDescent="0.35">
      <c r="A2180" s="1" t="s">
        <v>5329</v>
      </c>
      <c r="B2180">
        <v>-4.5868089435116798E-2</v>
      </c>
      <c r="C2180">
        <v>-8.1929207442599697E-2</v>
      </c>
      <c r="D2180">
        <v>0.132602949905123</v>
      </c>
      <c r="E2180">
        <v>-2.0283976529167001E-2</v>
      </c>
      <c r="F2180">
        <v>-1.65460509488135E-2</v>
      </c>
      <c r="G2180">
        <v>-1.3346764611081099E-2</v>
      </c>
      <c r="H2180">
        <v>4.0366917310793997E-2</v>
      </c>
      <c r="I2180">
        <v>-6.3988917184192806E-2</v>
      </c>
      <c r="J2180">
        <v>3.4799330638447902E-2</v>
      </c>
      <c r="K2180">
        <v>7.7364744212075204E-2</v>
      </c>
      <c r="L2180">
        <v>-9.7689922458999406E-2</v>
      </c>
      <c r="M2180">
        <v>-1.5080270908019401E-2</v>
      </c>
      <c r="N2180">
        <v>0.16818504245730401</v>
      </c>
      <c r="O2180">
        <v>6.7735417972242598E-2</v>
      </c>
      <c r="P2180">
        <v>9.5854515974791998E-2</v>
      </c>
      <c r="Q2180">
        <v>8.0499061712882694E-2</v>
      </c>
      <c r="R2180">
        <v>0.16920890792690199</v>
      </c>
      <c r="S2180">
        <v>8.2646445402717206E-2</v>
      </c>
      <c r="T2180">
        <v>9.5088247923956204E-2</v>
      </c>
      <c r="U2180">
        <v>9.9117394082920696E-2</v>
      </c>
      <c r="V2180" s="8">
        <v>-1.33787038583233E-2</v>
      </c>
      <c r="W2180" s="8">
        <v>-1.5152962912392699E-4</v>
      </c>
      <c r="X2180" s="9">
        <v>0.10306850952930501</v>
      </c>
      <c r="Y2180" s="8">
        <v>0.111515248834124</v>
      </c>
      <c r="Z2180" s="8">
        <v>0.89765621594824097</v>
      </c>
      <c r="AA2180" s="8">
        <v>0.97500332671506196</v>
      </c>
      <c r="AB2180" s="9">
        <v>0.17054224487785999</v>
      </c>
      <c r="AC2180" s="8">
        <v>9.3795671231196295E-2</v>
      </c>
      <c r="AD2180" s="1" t="s">
        <v>5329</v>
      </c>
      <c r="AE2180" s="1" t="s">
        <v>5329</v>
      </c>
      <c r="AF2180" s="1" t="s">
        <v>5330</v>
      </c>
      <c r="AH2180" s="10" t="s">
        <v>5330</v>
      </c>
      <c r="AN2180" s="21"/>
      <c r="AU2180" s="1" t="s">
        <v>77</v>
      </c>
      <c r="AV2180" s="1">
        <f t="shared" si="34"/>
        <v>0</v>
      </c>
    </row>
    <row r="2181" spans="1:48" ht="15.75" customHeight="1" x14ac:dyDescent="0.35">
      <c r="A2181" s="1" t="s">
        <v>5331</v>
      </c>
      <c r="B2181">
        <v>-0.15699961823161601</v>
      </c>
      <c r="C2181">
        <v>8.4581259627660499E-2</v>
      </c>
      <c r="D2181">
        <v>0.118621881980082</v>
      </c>
      <c r="E2181">
        <v>-3.3642827693190901E-2</v>
      </c>
      <c r="F2181">
        <v>0.11683391464802401</v>
      </c>
      <c r="G2181">
        <v>-0.144583941592072</v>
      </c>
      <c r="H2181">
        <v>-2.52618960524932E-2</v>
      </c>
      <c r="I2181">
        <v>-8.8173268466647206E-2</v>
      </c>
      <c r="J2181">
        <v>5.8409524168714602E-2</v>
      </c>
      <c r="K2181">
        <v>0.21307745990663399</v>
      </c>
      <c r="L2181">
        <v>0.26540071540177301</v>
      </c>
      <c r="M2181">
        <v>0.13945874746499201</v>
      </c>
      <c r="N2181">
        <v>0.242780277785764</v>
      </c>
      <c r="O2181">
        <v>0.22341989549489999</v>
      </c>
      <c r="P2181">
        <v>0.10381113514736499</v>
      </c>
      <c r="Q2181">
        <v>0.17490838985174301</v>
      </c>
      <c r="R2181">
        <v>9.2769535680718093E-2</v>
      </c>
      <c r="S2181">
        <v>6.4130598796638599E-2</v>
      </c>
      <c r="T2181">
        <v>-5.9739692025962798E-2</v>
      </c>
      <c r="U2181">
        <v>-3.7303800230065001E-3</v>
      </c>
      <c r="V2181" s="8">
        <v>-3.5296297865797202E-2</v>
      </c>
      <c r="W2181" s="8">
        <v>0.169086611735528</v>
      </c>
      <c r="X2181" s="9">
        <v>0.186229924569943</v>
      </c>
      <c r="Y2181" s="8">
        <v>2.3357515607096799E-2</v>
      </c>
      <c r="Z2181" s="8">
        <v>0.73339381641058099</v>
      </c>
      <c r="AA2181" s="8">
        <v>0.19421707518140899</v>
      </c>
      <c r="AB2181" s="9">
        <v>9.7365085596074805E-2</v>
      </c>
      <c r="AC2181" s="8">
        <v>8.4087371280998802E-2</v>
      </c>
      <c r="AD2181" s="1" t="s">
        <v>5331</v>
      </c>
      <c r="AE2181" s="1" t="s">
        <v>5332</v>
      </c>
      <c r="AF2181" s="1" t="s">
        <v>5333</v>
      </c>
      <c r="AH2181" s="10" t="s">
        <v>5333</v>
      </c>
      <c r="AN2181" s="21"/>
      <c r="AU2181" s="1" t="s">
        <v>77</v>
      </c>
      <c r="AV2181" s="1">
        <f t="shared" si="34"/>
        <v>0</v>
      </c>
    </row>
    <row r="2182" spans="1:48" ht="15.75" customHeight="1" x14ac:dyDescent="0.35">
      <c r="A2182" s="1" t="s">
        <v>5334</v>
      </c>
      <c r="B2182">
        <v>5.0828718844704003E-2</v>
      </c>
      <c r="C2182">
        <v>0.29638349674167003</v>
      </c>
      <c r="D2182">
        <v>-1.5528744974094901E-2</v>
      </c>
      <c r="E2182">
        <v>-0.198955569387364</v>
      </c>
      <c r="F2182">
        <v>0.64156567909053197</v>
      </c>
      <c r="G2182">
        <v>0.549096599584461</v>
      </c>
      <c r="H2182">
        <v>0.58810268366068796</v>
      </c>
      <c r="I2182">
        <v>0.81527138895005002</v>
      </c>
      <c r="J2182">
        <v>1.2748463687221701</v>
      </c>
      <c r="K2182">
        <v>1.4716499942969199</v>
      </c>
      <c r="L2182">
        <v>1.36777872601531</v>
      </c>
      <c r="M2182">
        <v>1.3791786900985601</v>
      </c>
      <c r="N2182">
        <v>1.0000693586370799</v>
      </c>
      <c r="O2182">
        <v>0.98527269604295697</v>
      </c>
      <c r="P2182">
        <v>0.96938383121282701</v>
      </c>
      <c r="Q2182">
        <v>1.0574374042872401</v>
      </c>
      <c r="R2182">
        <v>-0.25798478664079</v>
      </c>
      <c r="S2182">
        <v>-0.41286826772144603</v>
      </c>
      <c r="T2182">
        <v>-0.30072352762597498</v>
      </c>
      <c r="U2182">
        <v>-0.34687040203638198</v>
      </c>
      <c r="V2182" s="8">
        <v>0.64850908782143302</v>
      </c>
      <c r="W2182" s="8">
        <v>1.3733634447832399</v>
      </c>
      <c r="X2182" s="9">
        <v>1.00304082254502</v>
      </c>
      <c r="Y2182" s="8">
        <v>-0.32961174600614801</v>
      </c>
      <c r="Z2182" s="8">
        <v>1.22583302069358E-2</v>
      </c>
      <c r="AA2182" s="8">
        <v>3.2673498078500001E-3</v>
      </c>
      <c r="AB2182" s="9">
        <v>6.3891730198987803E-3</v>
      </c>
      <c r="AC2182" s="8">
        <v>1.7062062704412999E-5</v>
      </c>
      <c r="AD2182" s="1" t="s">
        <v>5334</v>
      </c>
      <c r="AE2182" s="1" t="s">
        <v>5334</v>
      </c>
      <c r="AF2182" s="1" t="s">
        <v>5335</v>
      </c>
      <c r="AH2182" s="10" t="s">
        <v>5335</v>
      </c>
      <c r="AN2182" s="21"/>
      <c r="AP2182" t="s">
        <v>77</v>
      </c>
      <c r="AQ2182" s="1" t="s">
        <v>77</v>
      </c>
      <c r="AR2182" s="1" t="s">
        <v>77</v>
      </c>
      <c r="AS2182" s="1" t="s">
        <v>77</v>
      </c>
      <c r="AT2182" s="1" t="s">
        <v>77</v>
      </c>
      <c r="AV2182" s="1">
        <f t="shared" si="34"/>
        <v>7</v>
      </c>
    </row>
    <row r="2183" spans="1:48" ht="15.75" customHeight="1" x14ac:dyDescent="0.35">
      <c r="A2183" s="1" t="s">
        <v>5336</v>
      </c>
      <c r="B2183">
        <v>6.8197232820988399E-2</v>
      </c>
      <c r="C2183">
        <v>-4.6565962799131402E-2</v>
      </c>
      <c r="D2183">
        <v>-0.239230327517301</v>
      </c>
      <c r="E2183">
        <v>0.22532011814675601</v>
      </c>
      <c r="F2183">
        <v>4.00239816638941E-2</v>
      </c>
      <c r="G2183">
        <v>4.9630961819738001E-2</v>
      </c>
      <c r="H2183">
        <v>-3.2354809545449198E-2</v>
      </c>
      <c r="I2183">
        <v>-0.112373353025586</v>
      </c>
      <c r="J2183">
        <v>7.6801206837870006E-2</v>
      </c>
      <c r="K2183">
        <v>-5.0798067626016498E-2</v>
      </c>
      <c r="L2183">
        <v>0.145578303129481</v>
      </c>
      <c r="M2183">
        <v>5.62417831290839E-2</v>
      </c>
      <c r="N2183">
        <v>-7.3592800274308104E-2</v>
      </c>
      <c r="O2183">
        <v>-3.8770290120617099E-3</v>
      </c>
      <c r="P2183">
        <v>1.7549773783627501E-2</v>
      </c>
      <c r="Q2183">
        <v>-1.11413132718727E-2</v>
      </c>
      <c r="R2183">
        <v>-0.14258530327198601</v>
      </c>
      <c r="S2183">
        <v>-7.5960551516873295E-2</v>
      </c>
      <c r="T2183">
        <v>-4.4596040173768697E-2</v>
      </c>
      <c r="U2183">
        <v>-6.9654320991979296E-2</v>
      </c>
      <c r="V2183" s="8">
        <v>-1.3768304771850899E-2</v>
      </c>
      <c r="W2183" s="8">
        <v>5.6955806367604597E-2</v>
      </c>
      <c r="X2183" s="9">
        <v>-1.7765342193653701E-2</v>
      </c>
      <c r="Y2183" s="8">
        <v>-8.3199053988651905E-2</v>
      </c>
      <c r="Z2183" s="8">
        <v>0.91756193567382804</v>
      </c>
      <c r="AA2183" s="8">
        <v>0.76526501170892003</v>
      </c>
      <c r="AB2183" s="9">
        <v>0.89784836092281095</v>
      </c>
      <c r="AC2183" s="8">
        <v>6.3875672366565203E-2</v>
      </c>
      <c r="AD2183" s="1" t="s">
        <v>5336</v>
      </c>
      <c r="AE2183" s="1" t="s">
        <v>5337</v>
      </c>
      <c r="AF2183" s="1" t="s">
        <v>5338</v>
      </c>
      <c r="AH2183" s="10" t="s">
        <v>5338</v>
      </c>
      <c r="AN2183" s="21"/>
      <c r="AU2183" s="1" t="s">
        <v>77</v>
      </c>
      <c r="AV2183" s="1">
        <f t="shared" si="34"/>
        <v>0</v>
      </c>
    </row>
    <row r="2184" spans="1:48" ht="15.75" customHeight="1" x14ac:dyDescent="0.35">
      <c r="A2184" s="1" t="s">
        <v>5339</v>
      </c>
      <c r="B2184">
        <v>-1.78456602730717E-2</v>
      </c>
      <c r="C2184">
        <v>-4.3696583746905097E-2</v>
      </c>
      <c r="D2184">
        <v>0.15758585838234301</v>
      </c>
      <c r="E2184">
        <v>-3.1318056791555103E-2</v>
      </c>
      <c r="F2184">
        <v>0.31640867782373899</v>
      </c>
      <c r="G2184">
        <v>0.32704063034025499</v>
      </c>
      <c r="H2184">
        <v>0.37911526058915701</v>
      </c>
      <c r="I2184">
        <v>0.37832125946683598</v>
      </c>
      <c r="J2184">
        <v>5.88045758259906E-2</v>
      </c>
      <c r="K2184">
        <v>6.5747138503965102E-2</v>
      </c>
      <c r="L2184">
        <v>4.1815191857851201E-2</v>
      </c>
      <c r="M2184">
        <v>-1.9188590940514699E-2</v>
      </c>
      <c r="N2184">
        <v>0.46447565150334302</v>
      </c>
      <c r="O2184">
        <v>0.45866864274478503</v>
      </c>
      <c r="P2184">
        <v>0.25106677471488498</v>
      </c>
      <c r="Q2184">
        <v>0.37286115992764601</v>
      </c>
      <c r="R2184">
        <v>0.44282085076927602</v>
      </c>
      <c r="S2184">
        <v>0.44604663588033999</v>
      </c>
      <c r="T2184">
        <v>0.222813583382763</v>
      </c>
      <c r="U2184">
        <v>0.36219267001796701</v>
      </c>
      <c r="V2184" s="8">
        <v>0.35022145705499702</v>
      </c>
      <c r="W2184" s="8">
        <v>3.6794578811822999E-2</v>
      </c>
      <c r="X2184" s="9">
        <v>0.386768057222664</v>
      </c>
      <c r="Y2184" s="8">
        <v>0.36846843501258703</v>
      </c>
      <c r="Z2184" s="8">
        <v>1.09021363010347E-2</v>
      </c>
      <c r="AA2184" s="8">
        <v>0.82565296573827096</v>
      </c>
      <c r="AB2184" s="9">
        <v>5.6761790100532204E-3</v>
      </c>
      <c r="AC2184" s="8">
        <v>1.36851878947247E-2</v>
      </c>
      <c r="AD2184" s="1" t="s">
        <v>5339</v>
      </c>
      <c r="AE2184" s="1" t="s">
        <v>5339</v>
      </c>
      <c r="AF2184" s="1" t="s">
        <v>5340</v>
      </c>
      <c r="AH2184" s="10" t="s">
        <v>5340</v>
      </c>
      <c r="AN2184" s="21"/>
      <c r="AQ2184" s="1" t="s">
        <v>77</v>
      </c>
      <c r="AS2184" s="1" t="s">
        <v>77</v>
      </c>
      <c r="AT2184" s="1" t="s">
        <v>77</v>
      </c>
      <c r="AV2184" s="1">
        <f t="shared" si="34"/>
        <v>5</v>
      </c>
    </row>
    <row r="2185" spans="1:48" ht="15.75" customHeight="1" x14ac:dyDescent="0.35">
      <c r="A2185" s="1" t="s">
        <v>5341</v>
      </c>
      <c r="B2185">
        <v>-5.2216223693762998E-2</v>
      </c>
      <c r="C2185">
        <v>-0.25176058948910301</v>
      </c>
      <c r="D2185">
        <v>0.27836820414580499</v>
      </c>
      <c r="E2185">
        <v>2.5885844178189302E-2</v>
      </c>
      <c r="F2185">
        <v>0.29618735355787901</v>
      </c>
      <c r="G2185">
        <v>0.29496702630135502</v>
      </c>
      <c r="H2185">
        <v>0.30430349701066101</v>
      </c>
      <c r="I2185">
        <v>0.567337167426193</v>
      </c>
      <c r="J2185">
        <v>0.42240706174867698</v>
      </c>
      <c r="K2185">
        <v>0.36145945509314698</v>
      </c>
      <c r="L2185">
        <v>-1.37728521719672E-2</v>
      </c>
      <c r="M2185">
        <v>0.31521844092710999</v>
      </c>
      <c r="N2185">
        <v>0.41959772258397798</v>
      </c>
      <c r="O2185">
        <v>0.33808042005997702</v>
      </c>
      <c r="P2185">
        <v>0.16979807585871901</v>
      </c>
      <c r="Q2185">
        <v>0.22109159054053501</v>
      </c>
      <c r="R2185">
        <v>0.16085968483511401</v>
      </c>
      <c r="S2185">
        <v>7.5153950870761904E-2</v>
      </c>
      <c r="T2185">
        <v>-0.107343926469656</v>
      </c>
      <c r="U2185">
        <v>-5.69711218013721E-2</v>
      </c>
      <c r="V2185" s="8">
        <v>0.36569876107402199</v>
      </c>
      <c r="W2185" s="8">
        <v>0.27132802639924197</v>
      </c>
      <c r="X2185" s="9">
        <v>0.28714195226080202</v>
      </c>
      <c r="Y2185" s="8">
        <v>1.7924646858712E-2</v>
      </c>
      <c r="Z2185" s="8">
        <v>7.3494708181436996E-2</v>
      </c>
      <c r="AA2185" s="8">
        <v>0.25029256872403099</v>
      </c>
      <c r="AB2185" s="9">
        <v>0.12565527646600699</v>
      </c>
      <c r="AC2185" s="8">
        <v>0.131365814073511</v>
      </c>
      <c r="AD2185" s="1" t="s">
        <v>5341</v>
      </c>
      <c r="AE2185" s="1" t="s">
        <v>5342</v>
      </c>
      <c r="AF2185" s="1" t="s">
        <v>5343</v>
      </c>
      <c r="AH2185" s="10" t="s">
        <v>5343</v>
      </c>
      <c r="AN2185" s="21"/>
      <c r="AU2185" s="1" t="s">
        <v>77</v>
      </c>
      <c r="AV2185" s="1">
        <f t="shared" si="34"/>
        <v>0</v>
      </c>
    </row>
    <row r="2186" spans="1:48" ht="15.75" customHeight="1" x14ac:dyDescent="0.35">
      <c r="A2186" s="1" t="s">
        <v>5344</v>
      </c>
      <c r="B2186">
        <v>-9.2665402729367893E-2</v>
      </c>
      <c r="C2186">
        <v>-5.3367875791151299E-2</v>
      </c>
      <c r="D2186">
        <v>0.12383390353797499</v>
      </c>
      <c r="E2186">
        <v>-2.55494547998402E-2</v>
      </c>
      <c r="F2186">
        <v>-0.13392980855702499</v>
      </c>
      <c r="G2186">
        <v>-0.18997199163550599</v>
      </c>
      <c r="H2186">
        <v>-0.10751653664323201</v>
      </c>
      <c r="I2186">
        <v>-0.150231965509908</v>
      </c>
      <c r="J2186">
        <v>7.14033227521155E-2</v>
      </c>
      <c r="K2186">
        <v>0.14059423301842999</v>
      </c>
      <c r="L2186">
        <v>2.91475328924907E-2</v>
      </c>
      <c r="M2186">
        <v>4.8407110593934398E-2</v>
      </c>
      <c r="N2186">
        <v>7.8256665901927799E-2</v>
      </c>
      <c r="O2186">
        <v>-0.110666105757608</v>
      </c>
      <c r="P2186">
        <v>-0.11952438118758001</v>
      </c>
      <c r="Q2186">
        <v>-0.148008196694317</v>
      </c>
      <c r="R2186">
        <v>1.0168981548540599E-3</v>
      </c>
      <c r="S2186">
        <v>-0.180529352572073</v>
      </c>
      <c r="T2186">
        <v>-0.19573449703023699</v>
      </c>
      <c r="U2186">
        <v>-0.22310737181082799</v>
      </c>
      <c r="V2186" s="8">
        <v>-0.14541257558641801</v>
      </c>
      <c r="W2186" s="8">
        <v>7.2388049814242794E-2</v>
      </c>
      <c r="X2186" s="9">
        <v>-7.4985504434394695E-2</v>
      </c>
      <c r="Y2186" s="8">
        <v>-0.14958858081457099</v>
      </c>
      <c r="Z2186" s="8">
        <v>0.10988774759808501</v>
      </c>
      <c r="AA2186" s="8">
        <v>0.33960388071979403</v>
      </c>
      <c r="AB2186" s="9">
        <v>0.50659761259022196</v>
      </c>
      <c r="AC2186" s="8">
        <v>3.4809581113422403E-2</v>
      </c>
      <c r="AD2186" s="1" t="s">
        <v>5344</v>
      </c>
      <c r="AE2186" s="1" t="s">
        <v>5344</v>
      </c>
      <c r="AF2186" s="1" t="s">
        <v>5345</v>
      </c>
      <c r="AH2186" s="10" t="s">
        <v>5345</v>
      </c>
      <c r="AN2186" s="21"/>
      <c r="AU2186" s="1" t="s">
        <v>77</v>
      </c>
      <c r="AV2186" s="1">
        <f t="shared" si="34"/>
        <v>0</v>
      </c>
    </row>
    <row r="2187" spans="1:48" ht="15.75" customHeight="1" x14ac:dyDescent="0.35">
      <c r="A2187" s="1" t="s">
        <v>5346</v>
      </c>
      <c r="B2187">
        <v>9.1368971358009296E-2</v>
      </c>
      <c r="C2187">
        <v>7.5979934923034106E-2</v>
      </c>
      <c r="D2187">
        <v>-0.25161886402518602</v>
      </c>
      <c r="E2187">
        <v>6.1459624924133698E-2</v>
      </c>
      <c r="F2187">
        <v>-1.8950412596072899E-2</v>
      </c>
      <c r="G2187">
        <v>-6.4248667038563096E-3</v>
      </c>
      <c r="H2187">
        <v>-4.91999467367892E-2</v>
      </c>
      <c r="I2187">
        <v>-2.9859269802588798E-2</v>
      </c>
      <c r="J2187">
        <v>4.5697000331959101E-2</v>
      </c>
      <c r="K2187">
        <v>-9.1609593311341594E-2</v>
      </c>
      <c r="L2187">
        <v>0.106799875148033</v>
      </c>
      <c r="M2187">
        <v>7.6258649091994299E-2</v>
      </c>
      <c r="N2187">
        <v>-0.25608594482799402</v>
      </c>
      <c r="O2187">
        <v>-0.10849089242768099</v>
      </c>
      <c r="P2187">
        <v>-3.8593485874152997E-2</v>
      </c>
      <c r="Q2187">
        <v>-9.7299050173069099E-2</v>
      </c>
      <c r="R2187">
        <v>-0.29394109555847198</v>
      </c>
      <c r="S2187">
        <v>-0.15012854001936399</v>
      </c>
      <c r="T2187">
        <v>-8.6887412395932798E-2</v>
      </c>
      <c r="U2187">
        <v>-0.137164600945931</v>
      </c>
      <c r="V2187" s="8">
        <v>-2.6108623959826799E-2</v>
      </c>
      <c r="W2187" s="8">
        <v>3.42864828151613E-2</v>
      </c>
      <c r="X2187" s="9">
        <v>-0.125117343325724</v>
      </c>
      <c r="Y2187" s="8">
        <v>-0.16703041222992501</v>
      </c>
      <c r="Z2187" s="8">
        <v>0.86330359098855403</v>
      </c>
      <c r="AA2187" s="8">
        <v>0.80988906295980301</v>
      </c>
      <c r="AB2187" s="9">
        <v>0.359395538328103</v>
      </c>
      <c r="AC2187" s="8">
        <v>3.9984640457346898E-2</v>
      </c>
      <c r="AD2187" s="1" t="s">
        <v>5346</v>
      </c>
      <c r="AE2187" s="1" t="s">
        <v>5346</v>
      </c>
      <c r="AF2187" s="1" t="s">
        <v>5347</v>
      </c>
      <c r="AH2187" s="10" t="s">
        <v>5347</v>
      </c>
      <c r="AN2187" s="21"/>
      <c r="AU2187" s="1" t="s">
        <v>77</v>
      </c>
      <c r="AV2187" s="1">
        <f t="shared" si="34"/>
        <v>0</v>
      </c>
    </row>
    <row r="2188" spans="1:48" ht="15.75" customHeight="1" x14ac:dyDescent="0.35">
      <c r="A2188" s="1" t="s">
        <v>5348</v>
      </c>
      <c r="B2188">
        <v>-0.32574450432909102</v>
      </c>
      <c r="C2188">
        <v>-0.11017092199594999</v>
      </c>
      <c r="D2188">
        <v>0.237334907208167</v>
      </c>
      <c r="E2188">
        <v>1.2536410005059799E-2</v>
      </c>
      <c r="F2188">
        <v>-0.106984773127207</v>
      </c>
      <c r="G2188">
        <v>-0.72453002368043795</v>
      </c>
      <c r="H2188">
        <v>-0.57609503685056496</v>
      </c>
      <c r="I2188">
        <v>-0.21459535687188899</v>
      </c>
      <c r="J2188">
        <v>3.2357362612042098E-2</v>
      </c>
      <c r="K2188">
        <v>-0.41877834885172699</v>
      </c>
      <c r="L2188">
        <v>-0.14170798863492901</v>
      </c>
      <c r="M2188">
        <v>-9.9967101863432703E-2</v>
      </c>
      <c r="N2188">
        <v>-0.78306239407827705</v>
      </c>
      <c r="O2188">
        <v>-7.7266388496247299E-2</v>
      </c>
      <c r="P2188">
        <v>-0.49783625825181599</v>
      </c>
      <c r="Q2188">
        <v>-0.147415467807538</v>
      </c>
      <c r="R2188">
        <v>-0.69340620084572002</v>
      </c>
      <c r="S2188">
        <v>5.0291090338905199E-2</v>
      </c>
      <c r="T2188">
        <v>-0.400655689673934</v>
      </c>
      <c r="U2188">
        <v>2.9994934618877101E-3</v>
      </c>
      <c r="V2188" s="8">
        <v>-0.40555129763252501</v>
      </c>
      <c r="W2188" s="8">
        <v>-0.157024019184511</v>
      </c>
      <c r="X2188" s="9">
        <v>-0.37639512715846901</v>
      </c>
      <c r="Y2188" s="8">
        <v>-0.26019282667971499</v>
      </c>
      <c r="Z2188" s="8">
        <v>0.17213306753120999</v>
      </c>
      <c r="AA2188" s="8">
        <v>0.65366905741182202</v>
      </c>
      <c r="AB2188" s="9">
        <v>0.23535770320115801</v>
      </c>
      <c r="AC2188" s="8">
        <v>0.70495803147926195</v>
      </c>
      <c r="AD2188" s="1" t="s">
        <v>5348</v>
      </c>
      <c r="AE2188" s="1" t="s">
        <v>5348</v>
      </c>
      <c r="AF2188" s="1" t="s">
        <v>5349</v>
      </c>
      <c r="AH2188" s="10" t="s">
        <v>5349</v>
      </c>
      <c r="AN2188" s="21"/>
      <c r="AU2188" s="1" t="s">
        <v>77</v>
      </c>
      <c r="AV2188" s="1">
        <f t="shared" si="34"/>
        <v>0</v>
      </c>
    </row>
    <row r="2189" spans="1:48" ht="15.75" customHeight="1" x14ac:dyDescent="0.35">
      <c r="A2189" s="1" t="s">
        <v>5350</v>
      </c>
      <c r="B2189">
        <v>-7.5655546468658394E-2</v>
      </c>
      <c r="C2189">
        <v>-5.3134320782233901E-2</v>
      </c>
      <c r="D2189">
        <v>0.12665690665988899</v>
      </c>
      <c r="E2189">
        <v>3.1515757997506097E-2</v>
      </c>
      <c r="F2189">
        <v>0.12827731097374701</v>
      </c>
      <c r="G2189">
        <v>4.6226232687149399E-2</v>
      </c>
      <c r="H2189">
        <v>0.102701694378936</v>
      </c>
      <c r="I2189">
        <v>-3.12942427059257E-2</v>
      </c>
      <c r="J2189">
        <v>0.238476807109508</v>
      </c>
      <c r="K2189">
        <v>0.296703024955285</v>
      </c>
      <c r="L2189">
        <v>0.185174996806315</v>
      </c>
      <c r="M2189">
        <v>0.19976682415629399</v>
      </c>
      <c r="N2189">
        <v>0.27356685170635597</v>
      </c>
      <c r="O2189">
        <v>0.16619303065498001</v>
      </c>
      <c r="P2189">
        <v>0.28966803602057301</v>
      </c>
      <c r="Q2189">
        <v>0.24151002362738</v>
      </c>
      <c r="R2189">
        <v>7.1260743031331397E-2</v>
      </c>
      <c r="S2189">
        <v>-4.6311192820235901E-2</v>
      </c>
      <c r="T2189">
        <v>5.3674304729882799E-2</v>
      </c>
      <c r="U2189">
        <v>1.2153617365671201E-3</v>
      </c>
      <c r="V2189" s="8">
        <v>6.1477748833476897E-2</v>
      </c>
      <c r="W2189" s="8">
        <v>0.23003041325685</v>
      </c>
      <c r="X2189" s="9">
        <v>0.24273448550232199</v>
      </c>
      <c r="Y2189" s="8">
        <v>1.9959804169386301E-2</v>
      </c>
      <c r="Z2189" s="8">
        <v>0.48677763267130603</v>
      </c>
      <c r="AA2189" s="8">
        <v>3.9982018302148002E-2</v>
      </c>
      <c r="AB2189" s="9">
        <v>1.8930965790601401E-2</v>
      </c>
      <c r="AC2189" s="8">
        <v>4.9667253300390698E-3</v>
      </c>
      <c r="AD2189" s="1" t="s">
        <v>5350</v>
      </c>
      <c r="AE2189" s="1" t="s">
        <v>5351</v>
      </c>
      <c r="AF2189" s="1" t="s">
        <v>5352</v>
      </c>
      <c r="AH2189" s="10" t="s">
        <v>5352</v>
      </c>
      <c r="AN2189" s="21"/>
      <c r="AR2189" s="1" t="s">
        <v>77</v>
      </c>
      <c r="AU2189" s="1" t="s">
        <v>77</v>
      </c>
      <c r="AV2189" s="1">
        <f t="shared" si="34"/>
        <v>2</v>
      </c>
    </row>
    <row r="2190" spans="1:48" ht="15.75" customHeight="1" x14ac:dyDescent="0.35">
      <c r="A2190" s="1" t="s">
        <v>5353</v>
      </c>
      <c r="B2190">
        <v>0.147735425760888</v>
      </c>
      <c r="C2190">
        <v>0.119296351634784</v>
      </c>
      <c r="D2190">
        <v>-0.33260606596740899</v>
      </c>
      <c r="E2190">
        <v>0.16870846498761899</v>
      </c>
      <c r="F2190">
        <v>0.253962253539184</v>
      </c>
      <c r="G2190">
        <v>0.25360843004246097</v>
      </c>
      <c r="H2190">
        <v>0.173213703427538</v>
      </c>
      <c r="I2190">
        <v>9.1732368635464703E-2</v>
      </c>
      <c r="J2190">
        <v>0.181854832783928</v>
      </c>
      <c r="K2190">
        <v>4.4955665131845297E-2</v>
      </c>
      <c r="L2190">
        <v>0.319221022389367</v>
      </c>
      <c r="M2190">
        <v>0.16998500975460901</v>
      </c>
      <c r="N2190">
        <v>-5.0391207818425501E-3</v>
      </c>
      <c r="O2190">
        <v>0.202382948372333</v>
      </c>
      <c r="P2190">
        <v>0.21922805495105199</v>
      </c>
      <c r="Q2190">
        <v>0.176827091867367</v>
      </c>
      <c r="R2190">
        <v>-0.18818149064002301</v>
      </c>
      <c r="S2190">
        <v>-1.43915017206994E-2</v>
      </c>
      <c r="T2190">
        <v>6.4764377655135902E-2</v>
      </c>
      <c r="U2190">
        <v>-5.1079392864349003E-2</v>
      </c>
      <c r="V2190" s="8">
        <v>0.19312918891116199</v>
      </c>
      <c r="W2190" s="8">
        <v>0.17900413251493699</v>
      </c>
      <c r="X2190" s="9">
        <v>0.148349743602227</v>
      </c>
      <c r="Y2190" s="8">
        <v>-4.7222001892484003E-2</v>
      </c>
      <c r="Z2190" s="8">
        <v>0.35358958801971202</v>
      </c>
      <c r="AA2190" s="8">
        <v>0.48405218761809299</v>
      </c>
      <c r="AB2190" s="9">
        <v>0.50368752992077603</v>
      </c>
      <c r="AC2190" s="8">
        <v>5.3832345367394598E-2</v>
      </c>
      <c r="AD2190" s="1" t="s">
        <v>5353</v>
      </c>
      <c r="AE2190" s="1" t="s">
        <v>5354</v>
      </c>
      <c r="AF2190" s="1" t="s">
        <v>5355</v>
      </c>
      <c r="AH2190" s="10" t="s">
        <v>5355</v>
      </c>
      <c r="AN2190" s="21"/>
      <c r="AU2190" s="1" t="s">
        <v>77</v>
      </c>
      <c r="AV2190" s="1">
        <f t="shared" si="34"/>
        <v>0</v>
      </c>
    </row>
    <row r="2191" spans="1:48" ht="15.75" customHeight="1" x14ac:dyDescent="0.35">
      <c r="A2191" s="1" t="s">
        <v>5356</v>
      </c>
      <c r="B2191">
        <v>4.4995598517935803E-2</v>
      </c>
      <c r="C2191">
        <v>-1.1019677174688901E-2</v>
      </c>
      <c r="D2191">
        <v>-1.4601941228213001E-2</v>
      </c>
      <c r="E2191">
        <v>5.2716688462817698E-2</v>
      </c>
      <c r="F2191">
        <v>0.331054068556764</v>
      </c>
      <c r="G2191">
        <v>0.26333937045412698</v>
      </c>
      <c r="H2191">
        <v>0.211051905861488</v>
      </c>
      <c r="I2191">
        <v>0.241172304195964</v>
      </c>
      <c r="J2191">
        <v>0.26850773783991</v>
      </c>
      <c r="K2191">
        <v>0.25653635619528598</v>
      </c>
      <c r="L2191">
        <v>0.25975233735374598</v>
      </c>
      <c r="M2191">
        <v>0.214113770324216</v>
      </c>
      <c r="N2191">
        <v>0.31424602252903</v>
      </c>
      <c r="O2191">
        <v>0.39915877816054102</v>
      </c>
      <c r="P2191">
        <v>0.288200407091939</v>
      </c>
      <c r="Q2191">
        <v>0.37570295557248201</v>
      </c>
      <c r="R2191">
        <v>9.2773001992671703E-2</v>
      </c>
      <c r="S2191">
        <v>0.168398418660168</v>
      </c>
      <c r="T2191">
        <v>6.0854166101437901E-2</v>
      </c>
      <c r="U2191">
        <v>0.11625750440324301</v>
      </c>
      <c r="V2191" s="8">
        <v>0.26165441226708602</v>
      </c>
      <c r="W2191" s="8">
        <v>0.24972755042828901</v>
      </c>
      <c r="X2191" s="9">
        <v>0.34432704083849802</v>
      </c>
      <c r="Y2191" s="8">
        <v>0.10957077278938</v>
      </c>
      <c r="Z2191" s="8">
        <v>1.98866925447513E-3</v>
      </c>
      <c r="AA2191" s="8">
        <v>1.3598523738551299E-3</v>
      </c>
      <c r="AB2191" s="9">
        <v>6.4598107950422396E-4</v>
      </c>
      <c r="AC2191" s="8">
        <v>1.13945241376194E-2</v>
      </c>
      <c r="AD2191" s="1" t="s">
        <v>5356</v>
      </c>
      <c r="AE2191" s="1" t="s">
        <v>5356</v>
      </c>
      <c r="AF2191" s="1" t="s">
        <v>5357</v>
      </c>
      <c r="AH2191" s="10" t="s">
        <v>5357</v>
      </c>
      <c r="AN2191" s="21"/>
      <c r="AQ2191" s="1" t="s">
        <v>77</v>
      </c>
      <c r="AR2191" s="1" t="s">
        <v>77</v>
      </c>
      <c r="AU2191" s="1" t="s">
        <v>77</v>
      </c>
      <c r="AV2191" s="1">
        <f t="shared" si="34"/>
        <v>6</v>
      </c>
    </row>
    <row r="2192" spans="1:48" ht="15.75" customHeight="1" x14ac:dyDescent="0.35">
      <c r="A2192" s="1" t="s">
        <v>5358</v>
      </c>
      <c r="B2192">
        <v>-4.8398214384511203E-2</v>
      </c>
      <c r="C2192">
        <v>-3.3145542204513399E-2</v>
      </c>
      <c r="D2192">
        <v>9.3501084339388696E-2</v>
      </c>
      <c r="E2192">
        <v>-9.8565980787237301E-3</v>
      </c>
      <c r="F2192">
        <v>2.2052383356855099E-2</v>
      </c>
      <c r="G2192">
        <v>2.5050962546327701E-2</v>
      </c>
      <c r="H2192">
        <v>2.3925081845919498E-2</v>
      </c>
      <c r="I2192">
        <v>-6.4747526275846498E-2</v>
      </c>
      <c r="J2192">
        <v>0.13455956090534599</v>
      </c>
      <c r="K2192">
        <v>7.3958867866385905E-2</v>
      </c>
      <c r="L2192">
        <v>8.9673258949961698E-2</v>
      </c>
      <c r="M2192">
        <v>0.118636050636214</v>
      </c>
      <c r="N2192">
        <v>0.113486549766806</v>
      </c>
      <c r="O2192">
        <v>3.6407804263372701E-2</v>
      </c>
      <c r="P2192">
        <v>0.182156935660859</v>
      </c>
      <c r="Q2192">
        <v>9.0977440188250602E-2</v>
      </c>
      <c r="R2192">
        <v>1.9285193942435101E-2</v>
      </c>
      <c r="S2192">
        <v>-6.3616885802091794E-2</v>
      </c>
      <c r="T2192">
        <v>8.65006641878521E-2</v>
      </c>
      <c r="U2192">
        <v>-4.5300458235315996E-3</v>
      </c>
      <c r="V2192" s="8">
        <v>1.57022536831397E-3</v>
      </c>
      <c r="W2192" s="8">
        <v>0.104206934589477</v>
      </c>
      <c r="X2192" s="9">
        <v>0.10575718246982201</v>
      </c>
      <c r="Y2192" s="8">
        <v>9.4097316261659396E-3</v>
      </c>
      <c r="Z2192" s="8">
        <v>0.98633513654064997</v>
      </c>
      <c r="AA2192" s="8">
        <v>0.118147633594478</v>
      </c>
      <c r="AB2192" s="9">
        <v>9.7960162116586702E-2</v>
      </c>
      <c r="AC2192" s="8">
        <v>8.7901641267328703E-2</v>
      </c>
      <c r="AD2192" s="1" t="s">
        <v>5358</v>
      </c>
      <c r="AE2192" s="1" t="s">
        <v>5359</v>
      </c>
      <c r="AF2192" s="1" t="s">
        <v>5360</v>
      </c>
      <c r="AH2192" s="10" t="s">
        <v>5360</v>
      </c>
      <c r="AN2192" s="21"/>
      <c r="AU2192" s="1" t="s">
        <v>77</v>
      </c>
      <c r="AV2192" s="1">
        <f t="shared" si="34"/>
        <v>0</v>
      </c>
    </row>
    <row r="2193" spans="1:48" ht="15.75" customHeight="1" x14ac:dyDescent="0.35">
      <c r="A2193" s="1" t="s">
        <v>5361</v>
      </c>
      <c r="B2193">
        <v>-9.3097615396184899E-2</v>
      </c>
      <c r="C2193">
        <v>-0.179969925991008</v>
      </c>
      <c r="D2193">
        <v>0.255633126918489</v>
      </c>
      <c r="E2193">
        <v>-1.41832127821003E-2</v>
      </c>
      <c r="F2193">
        <v>6.5122831381990806E-2</v>
      </c>
      <c r="G2193">
        <v>0.20409677231364401</v>
      </c>
      <c r="H2193">
        <v>0.219361800769173</v>
      </c>
      <c r="I2193">
        <v>0.19213412314580799</v>
      </c>
      <c r="J2193">
        <v>7.8332161325669294E-2</v>
      </c>
      <c r="K2193">
        <v>6.6410497983570599E-2</v>
      </c>
      <c r="L2193">
        <v>-0.16218613887449501</v>
      </c>
      <c r="M2193">
        <v>-0.15778098014564801</v>
      </c>
      <c r="N2193">
        <v>0.32755559779345</v>
      </c>
      <c r="O2193">
        <v>1.26425933280612E-2</v>
      </c>
      <c r="P2193">
        <v>8.3800680826142004E-2</v>
      </c>
      <c r="Q2193">
        <v>0.31440863100924499</v>
      </c>
      <c r="R2193">
        <v>0.36789507907702401</v>
      </c>
      <c r="S2193">
        <v>7.6306579039244801E-2</v>
      </c>
      <c r="T2193">
        <v>0.12645998679548201</v>
      </c>
      <c r="U2193">
        <v>0.37441441668895797</v>
      </c>
      <c r="V2193" s="8">
        <v>0.17017888190265401</v>
      </c>
      <c r="W2193" s="8">
        <v>-4.3806114927726097E-2</v>
      </c>
      <c r="X2193" s="9">
        <v>0.18460187573922399</v>
      </c>
      <c r="Y2193" s="8">
        <v>0.236269015400177</v>
      </c>
      <c r="Z2193" s="8">
        <v>0.23138072994626899</v>
      </c>
      <c r="AA2193" s="8">
        <v>0.86533255851481605</v>
      </c>
      <c r="AB2193" s="9">
        <v>0.252044616528105</v>
      </c>
      <c r="AC2193" s="8">
        <v>6.9843351991080105E-2</v>
      </c>
      <c r="AD2193" s="1" t="s">
        <v>5361</v>
      </c>
      <c r="AE2193" s="1" t="s">
        <v>5361</v>
      </c>
      <c r="AF2193" s="1" t="s">
        <v>5362</v>
      </c>
      <c r="AH2193" s="10" t="s">
        <v>5362</v>
      </c>
      <c r="AI2193" t="s">
        <v>77</v>
      </c>
      <c r="AN2193" s="21"/>
      <c r="AU2193" s="1" t="s">
        <v>77</v>
      </c>
      <c r="AV2193" s="1">
        <f t="shared" si="34"/>
        <v>0</v>
      </c>
    </row>
    <row r="2194" spans="1:48" ht="15.75" customHeight="1" x14ac:dyDescent="0.35">
      <c r="A2194" s="1" t="s">
        <v>5363</v>
      </c>
      <c r="B2194">
        <v>-7.86214599423678E-2</v>
      </c>
      <c r="C2194">
        <v>-6.6177867623881295E-2</v>
      </c>
      <c r="D2194">
        <v>0.19312617222614401</v>
      </c>
      <c r="E2194">
        <v>-3.4639335959927103E-2</v>
      </c>
      <c r="F2194">
        <v>5.8627377460946602E-2</v>
      </c>
      <c r="G2194">
        <v>3.6111824660651499E-2</v>
      </c>
      <c r="H2194">
        <v>3.9809934583453298E-2</v>
      </c>
      <c r="I2194">
        <v>6.5694453883472795E-2</v>
      </c>
      <c r="J2194">
        <v>-1.01953216711921E-2</v>
      </c>
      <c r="K2194">
        <v>0.13905580841169399</v>
      </c>
      <c r="L2194">
        <v>-7.2043336805678093E-2</v>
      </c>
      <c r="M2194">
        <v>-7.3112480648970897E-3</v>
      </c>
      <c r="N2194">
        <v>0.284655077915142</v>
      </c>
      <c r="O2194">
        <v>9.2650002795349004E-2</v>
      </c>
      <c r="P2194">
        <v>3.8473484712340099E-2</v>
      </c>
      <c r="Q2194">
        <v>0.12731024347220701</v>
      </c>
      <c r="R2194">
        <v>0.279544010518264</v>
      </c>
      <c r="S2194">
        <v>9.8946438820786006E-2</v>
      </c>
      <c r="T2194">
        <v>2.9519004008109799E-2</v>
      </c>
      <c r="U2194">
        <v>0.13719999157679699</v>
      </c>
      <c r="V2194" s="8">
        <v>5.0060897647131002E-2</v>
      </c>
      <c r="W2194" s="8">
        <v>1.23764754674816E-2</v>
      </c>
      <c r="X2194" s="9">
        <v>0.13577220222375899</v>
      </c>
      <c r="Y2194" s="8">
        <v>0.13630236123098899</v>
      </c>
      <c r="Z2194" s="8">
        <v>0.609131953975655</v>
      </c>
      <c r="AA2194" s="8">
        <v>0.95638540675753503</v>
      </c>
      <c r="AB2194" s="9">
        <v>0.241487437432574</v>
      </c>
      <c r="AC2194" s="8">
        <v>0.189311720377384</v>
      </c>
      <c r="AD2194" s="1" t="s">
        <v>5363</v>
      </c>
      <c r="AE2194" s="1" t="s">
        <v>5363</v>
      </c>
      <c r="AF2194" s="1" t="s">
        <v>5364</v>
      </c>
      <c r="AH2194" s="10" t="s">
        <v>5364</v>
      </c>
      <c r="AN2194" s="21"/>
      <c r="AU2194" s="1" t="s">
        <v>77</v>
      </c>
      <c r="AV2194" s="1">
        <f t="shared" si="34"/>
        <v>0</v>
      </c>
    </row>
    <row r="2195" spans="1:48" ht="15.75" customHeight="1" x14ac:dyDescent="0.35">
      <c r="A2195" s="1" t="s">
        <v>5365</v>
      </c>
      <c r="B2195">
        <v>-0.130729318858229</v>
      </c>
      <c r="C2195">
        <v>7.5961946884021303E-2</v>
      </c>
      <c r="D2195">
        <v>-0.29954872935779298</v>
      </c>
      <c r="E2195">
        <v>4.8237132353144002E-2</v>
      </c>
      <c r="F2195">
        <v>-1.5271480405465301</v>
      </c>
      <c r="G2195">
        <v>-1.81576307606315</v>
      </c>
      <c r="H2195">
        <v>-1.6581261320774801</v>
      </c>
      <c r="I2195">
        <v>-1.4261561512935801</v>
      </c>
      <c r="J2195">
        <v>-0.56881937619246103</v>
      </c>
      <c r="K2195">
        <v>-0.65818209330036404</v>
      </c>
      <c r="L2195">
        <v>-0.55666810060621896</v>
      </c>
      <c r="M2195">
        <v>-0.54077877336797198</v>
      </c>
      <c r="N2195">
        <v>-2.0425502664472899</v>
      </c>
      <c r="O2195">
        <v>-1.9493485416757399</v>
      </c>
      <c r="P2195">
        <v>-1.8036442933766701</v>
      </c>
      <c r="Q2195">
        <v>-2.0349432215001899</v>
      </c>
      <c r="R2195">
        <v>-1.5914760770243299</v>
      </c>
      <c r="S2195">
        <v>-1.42825006834042</v>
      </c>
      <c r="T2195">
        <v>-1.3116006923908701</v>
      </c>
      <c r="U2195">
        <v>-1.4820340667785801</v>
      </c>
      <c r="V2195" s="8">
        <v>-1.6067983499951899</v>
      </c>
      <c r="W2195" s="8">
        <v>-0.581112085866754</v>
      </c>
      <c r="X2195" s="9">
        <v>-1.9576215807499699</v>
      </c>
      <c r="Y2195" s="8">
        <v>-1.45334022613355</v>
      </c>
      <c r="Z2195" s="8">
        <v>1.8268232330199201E-4</v>
      </c>
      <c r="AA2195" s="8">
        <v>3.3001918330593301E-2</v>
      </c>
      <c r="AB2195" s="9">
        <v>1.4345908842900801E-4</v>
      </c>
      <c r="AC2195" s="8">
        <v>9.7202368089528105E-4</v>
      </c>
      <c r="AD2195" s="1" t="s">
        <v>5365</v>
      </c>
      <c r="AE2195" s="1" t="s">
        <v>5366</v>
      </c>
      <c r="AF2195" s="1" t="s">
        <v>5367</v>
      </c>
      <c r="AH2195" s="10" t="s">
        <v>5367</v>
      </c>
      <c r="AN2195" s="21"/>
      <c r="AQ2195" s="1" t="s">
        <v>77</v>
      </c>
      <c r="AR2195" s="1" t="s">
        <v>77</v>
      </c>
      <c r="AS2195" s="1" t="s">
        <v>77</v>
      </c>
      <c r="AT2195" s="1" t="s">
        <v>77</v>
      </c>
      <c r="AV2195" s="1">
        <f t="shared" si="34"/>
        <v>7</v>
      </c>
    </row>
    <row r="2196" spans="1:48" ht="15.75" customHeight="1" x14ac:dyDescent="0.35">
      <c r="A2196" s="1" t="s">
        <v>5368</v>
      </c>
      <c r="B2196">
        <v>0.10870556841628801</v>
      </c>
      <c r="C2196">
        <v>-5.7521950987715099E-2</v>
      </c>
      <c r="D2196">
        <v>-0.24561204441491499</v>
      </c>
      <c r="E2196">
        <v>6.9592265076726001E-2</v>
      </c>
      <c r="F2196">
        <v>-0.260388310705162</v>
      </c>
      <c r="G2196">
        <v>-0.123953562889282</v>
      </c>
      <c r="H2196">
        <v>-0.22347130096459</v>
      </c>
      <c r="I2196">
        <v>-0.26339998386195101</v>
      </c>
      <c r="J2196">
        <v>-0.14947825131006801</v>
      </c>
      <c r="K2196">
        <v>-0.26567141808956801</v>
      </c>
      <c r="L2196">
        <v>-5.3061044841216799E-2</v>
      </c>
      <c r="M2196">
        <v>6.2053109346917198E-2</v>
      </c>
      <c r="N2196">
        <v>-0.60590844064640903</v>
      </c>
      <c r="O2196">
        <v>-0.319511071077067</v>
      </c>
      <c r="P2196">
        <v>-0.51332795809717202</v>
      </c>
      <c r="Q2196">
        <v>-0.50435453972713096</v>
      </c>
      <c r="R2196">
        <v>-0.54559910784847199</v>
      </c>
      <c r="S2196">
        <v>-0.21656475053072</v>
      </c>
      <c r="T2196">
        <v>-0.44063048552952</v>
      </c>
      <c r="U2196">
        <v>-0.411524072993596</v>
      </c>
      <c r="V2196" s="8">
        <v>-0.217803289605246</v>
      </c>
      <c r="W2196" s="8">
        <v>-0.101539401223484</v>
      </c>
      <c r="X2196" s="9">
        <v>-0.485775502386945</v>
      </c>
      <c r="Y2196" s="8">
        <v>-0.40357960422557698</v>
      </c>
      <c r="Z2196" s="8">
        <v>0.15902674869689401</v>
      </c>
      <c r="AA2196" s="8">
        <v>0.68310181629696098</v>
      </c>
      <c r="AB2196" s="9">
        <v>1.30963402460894E-2</v>
      </c>
      <c r="AC2196" s="8">
        <v>4.6021999918669301E-2</v>
      </c>
      <c r="AD2196" s="1" t="s">
        <v>5368</v>
      </c>
      <c r="AE2196" s="1" t="s">
        <v>5369</v>
      </c>
      <c r="AF2196" s="1" t="s">
        <v>5370</v>
      </c>
      <c r="AH2196" s="10" t="s">
        <v>5370</v>
      </c>
      <c r="AN2196" s="21"/>
      <c r="AS2196" s="1" t="s">
        <v>77</v>
      </c>
      <c r="AU2196" s="1" t="s">
        <v>77</v>
      </c>
      <c r="AV2196" s="1">
        <f t="shared" si="34"/>
        <v>1</v>
      </c>
    </row>
    <row r="2197" spans="1:48" ht="15.75" customHeight="1" x14ac:dyDescent="0.35">
      <c r="A2197" s="1" t="s">
        <v>5371</v>
      </c>
      <c r="B2197">
        <v>-2.1102582851779202E-3</v>
      </c>
      <c r="C2197">
        <v>-9.1103329411138301E-2</v>
      </c>
      <c r="D2197">
        <v>3.28925340312516E-2</v>
      </c>
      <c r="E2197">
        <v>2.26615188691386E-2</v>
      </c>
      <c r="F2197">
        <v>-0.14711074750054501</v>
      </c>
      <c r="G2197">
        <v>-8.7050717995500501E-2</v>
      </c>
      <c r="H2197">
        <v>-0.13987088458913199</v>
      </c>
      <c r="I2197">
        <v>-9.1254220943307707E-2</v>
      </c>
      <c r="J2197">
        <v>4.6595678222133799E-2</v>
      </c>
      <c r="K2197">
        <v>7.1562322762493094E-2</v>
      </c>
      <c r="L2197">
        <v>5.3522999144094002E-2</v>
      </c>
      <c r="M2197">
        <v>3.00858542708855E-2</v>
      </c>
      <c r="N2197">
        <v>-0.15171612891532299</v>
      </c>
      <c r="O2197">
        <v>-2.8799434086764299E-2</v>
      </c>
      <c r="P2197">
        <v>-0.13342998583536</v>
      </c>
      <c r="Q2197">
        <v>-0.18242525932351999</v>
      </c>
      <c r="R2197">
        <v>-0.205242399348602</v>
      </c>
      <c r="S2197">
        <v>-8.3208598929246397E-2</v>
      </c>
      <c r="T2197">
        <v>-0.18999275689346701</v>
      </c>
      <c r="U2197">
        <v>-0.22950281150005999</v>
      </c>
      <c r="V2197" s="8">
        <v>-0.11632164275712099</v>
      </c>
      <c r="W2197" s="8">
        <v>5.04417135999016E-2</v>
      </c>
      <c r="X2197" s="9">
        <v>-0.124092702040242</v>
      </c>
      <c r="Y2197" s="8">
        <v>-0.176986641667844</v>
      </c>
      <c r="Z2197" s="8">
        <v>5.1117135710060199E-2</v>
      </c>
      <c r="AA2197" s="8">
        <v>0.25991954057706401</v>
      </c>
      <c r="AB2197" s="9">
        <v>7.7323884497547499E-2</v>
      </c>
      <c r="AC2197" s="8">
        <v>1.2617786846667201E-2</v>
      </c>
      <c r="AD2197" s="1" t="s">
        <v>5371</v>
      </c>
      <c r="AE2197" s="1" t="s">
        <v>5371</v>
      </c>
      <c r="AF2197" s="1" t="s">
        <v>5372</v>
      </c>
      <c r="AH2197" s="10" t="s">
        <v>5372</v>
      </c>
      <c r="AN2197" s="21"/>
      <c r="AU2197" s="1" t="s">
        <v>77</v>
      </c>
      <c r="AV2197" s="1">
        <f t="shared" si="34"/>
        <v>0</v>
      </c>
    </row>
    <row r="2198" spans="1:48" ht="15.75" customHeight="1" x14ac:dyDescent="0.35">
      <c r="A2198" s="1" t="s">
        <v>5373</v>
      </c>
      <c r="B2198">
        <v>-6.0803266238297501E-2</v>
      </c>
      <c r="C2198">
        <v>-7.9074024390025005E-2</v>
      </c>
      <c r="D2198">
        <v>0.200828486792823</v>
      </c>
      <c r="E2198">
        <v>-6.3771741937816206E-2</v>
      </c>
      <c r="F2198">
        <v>3.7680477070191003E-2</v>
      </c>
      <c r="G2198">
        <v>6.6461460998492206E-2</v>
      </c>
      <c r="H2198">
        <v>5.4947133055163903E-2</v>
      </c>
      <c r="I2198">
        <v>0.12857644208827601</v>
      </c>
      <c r="J2198">
        <v>0.16505125899741599</v>
      </c>
      <c r="K2198">
        <v>0.214012175666244</v>
      </c>
      <c r="L2198">
        <v>0.11422598120145599</v>
      </c>
      <c r="M2198">
        <v>0.14654799585195799</v>
      </c>
      <c r="N2198">
        <v>0.28383821568050199</v>
      </c>
      <c r="O2198">
        <v>0.14037523813404201</v>
      </c>
      <c r="P2198">
        <v>0.111828246552282</v>
      </c>
      <c r="Q2198">
        <v>0.16693199333654299</v>
      </c>
      <c r="R2198">
        <v>0.15153121602972999</v>
      </c>
      <c r="S2198">
        <v>-1.1113020671007799E-2</v>
      </c>
      <c r="T2198">
        <v>-4.9004452142704998E-2</v>
      </c>
      <c r="U2198">
        <v>2.46715578769342E-3</v>
      </c>
      <c r="V2198" s="8">
        <v>7.1916378303030895E-2</v>
      </c>
      <c r="W2198" s="8">
        <v>0.15995935292926799</v>
      </c>
      <c r="X2198" s="9">
        <v>0.17574342342584201</v>
      </c>
      <c r="Y2198" s="8">
        <v>2.34702247509278E-2</v>
      </c>
      <c r="Z2198" s="8">
        <v>0.46417610792527603</v>
      </c>
      <c r="AA2198" s="8">
        <v>0.21671789460096799</v>
      </c>
      <c r="AB2198" s="9">
        <v>0.12648180684858101</v>
      </c>
      <c r="AC2198" s="8">
        <v>8.4686532551248805E-2</v>
      </c>
      <c r="AD2198" s="1" t="s">
        <v>5373</v>
      </c>
      <c r="AE2198" s="1" t="s">
        <v>5373</v>
      </c>
      <c r="AF2198" s="1" t="s">
        <v>5374</v>
      </c>
      <c r="AH2198" s="10" t="s">
        <v>5374</v>
      </c>
      <c r="AN2198" s="21"/>
      <c r="AU2198" s="1" t="s">
        <v>77</v>
      </c>
      <c r="AV2198" s="1">
        <f t="shared" si="34"/>
        <v>0</v>
      </c>
    </row>
    <row r="2199" spans="1:48" ht="15.75" customHeight="1" x14ac:dyDescent="0.35">
      <c r="A2199" s="1" t="s">
        <v>5375</v>
      </c>
      <c r="B2199">
        <v>-1.27442880811815E-2</v>
      </c>
      <c r="C2199">
        <v>1.7274398112592598E-2</v>
      </c>
      <c r="D2199">
        <v>-7.6751400003967404E-3</v>
      </c>
      <c r="E2199">
        <v>3.4998969770742398E-2</v>
      </c>
      <c r="F2199">
        <v>5.8545673584037998E-2</v>
      </c>
      <c r="G2199">
        <v>2.2123548074059699E-2</v>
      </c>
      <c r="H2199">
        <v>5.7229696806548498E-2</v>
      </c>
      <c r="I2199">
        <v>0.13223960589021599</v>
      </c>
      <c r="J2199">
        <v>0.127614737871936</v>
      </c>
      <c r="K2199">
        <v>0.112308931263016</v>
      </c>
      <c r="L2199">
        <v>0.15011253457426901</v>
      </c>
      <c r="M2199">
        <v>0.14405305367794799</v>
      </c>
      <c r="N2199">
        <v>9.2717415081309207E-2</v>
      </c>
      <c r="O2199">
        <v>0.124815130931225</v>
      </c>
      <c r="P2199">
        <v>0.12155340461905299</v>
      </c>
      <c r="Q2199">
        <v>0.111997471398308</v>
      </c>
      <c r="R2199">
        <v>-2.8437484042563899E-2</v>
      </c>
      <c r="S2199">
        <v>-8.4626707638816596E-3</v>
      </c>
      <c r="T2199">
        <v>-2.7883633500086899E-3</v>
      </c>
      <c r="U2199">
        <v>-1.5935356215788499E-2</v>
      </c>
      <c r="V2199" s="8">
        <v>6.7534631088715796E-2</v>
      </c>
      <c r="W2199" s="8">
        <v>0.13352231434679199</v>
      </c>
      <c r="X2199" s="9">
        <v>0.112770855507474</v>
      </c>
      <c r="Y2199" s="8">
        <v>-1.3905968593060701E-2</v>
      </c>
      <c r="Z2199" s="8">
        <v>0.132643995869761</v>
      </c>
      <c r="AA2199" s="8">
        <v>2.03234056510252E-3</v>
      </c>
      <c r="AB2199" s="9">
        <v>2.0030938524435498E-3</v>
      </c>
      <c r="AC2199" s="8">
        <v>3.31011148904826E-4</v>
      </c>
      <c r="AD2199" s="1" t="s">
        <v>5375</v>
      </c>
      <c r="AE2199" s="1" t="s">
        <v>5376</v>
      </c>
      <c r="AF2199" s="1" t="s">
        <v>5377</v>
      </c>
      <c r="AH2199" s="10" t="s">
        <v>5377</v>
      </c>
      <c r="AN2199" s="21"/>
      <c r="AU2199" s="1" t="s">
        <v>77</v>
      </c>
      <c r="AV2199" s="1">
        <f t="shared" si="34"/>
        <v>0</v>
      </c>
    </row>
    <row r="2200" spans="1:48" ht="15.75" customHeight="1" x14ac:dyDescent="0.35">
      <c r="A2200" s="1" t="s">
        <v>5378</v>
      </c>
      <c r="B2200">
        <v>5.1057126854090001E-2</v>
      </c>
      <c r="C2200">
        <v>0.122892930219051</v>
      </c>
      <c r="D2200">
        <v>-0.45940008149250999</v>
      </c>
      <c r="E2200">
        <v>0.19217497135057099</v>
      </c>
      <c r="F2200">
        <v>-0.55767897308870595</v>
      </c>
      <c r="G2200">
        <v>-0.682811714218715</v>
      </c>
      <c r="H2200">
        <v>-0.49435669864724902</v>
      </c>
      <c r="I2200">
        <v>-0.82300934010601301</v>
      </c>
      <c r="J2200">
        <v>-0.33258214941578301</v>
      </c>
      <c r="K2200">
        <v>-0.45973966903728802</v>
      </c>
      <c r="L2200">
        <v>-0.302184384605239</v>
      </c>
      <c r="M2200">
        <v>-0.42457796342118498</v>
      </c>
      <c r="N2200">
        <v>-0.75617905014075304</v>
      </c>
      <c r="O2200">
        <v>-0.376811293294053</v>
      </c>
      <c r="P2200">
        <v>-5.6319238971161499E-2</v>
      </c>
      <c r="Q2200">
        <v>-0.492412889303739</v>
      </c>
      <c r="R2200">
        <v>-0.43017070938343899</v>
      </c>
      <c r="S2200">
        <v>8.5101025905860404E-3</v>
      </c>
      <c r="T2200">
        <v>0.27133853710473099</v>
      </c>
      <c r="U2200">
        <v>-0.113944186897851</v>
      </c>
      <c r="V2200" s="8">
        <v>-0.63946418151517104</v>
      </c>
      <c r="W2200" s="8">
        <v>-0.37977104161987402</v>
      </c>
      <c r="X2200" s="9">
        <v>-0.42043061792742698</v>
      </c>
      <c r="Y2200" s="8">
        <v>-6.6066564146493395E-2</v>
      </c>
      <c r="Z2200" s="8">
        <v>4.03751002878339E-2</v>
      </c>
      <c r="AA2200" s="8">
        <v>0.21574749615275601</v>
      </c>
      <c r="AB2200" s="9">
        <v>0.16826634943468</v>
      </c>
      <c r="AC2200" s="8">
        <v>0.18065629814758299</v>
      </c>
      <c r="AD2200" s="1" t="s">
        <v>5378</v>
      </c>
      <c r="AE2200" s="1" t="s">
        <v>5379</v>
      </c>
      <c r="AF2200" s="1" t="s">
        <v>5380</v>
      </c>
      <c r="AH2200" s="10" t="s">
        <v>5380</v>
      </c>
      <c r="AI2200" t="s">
        <v>77</v>
      </c>
      <c r="AN2200" s="21"/>
      <c r="AQ2200" s="1" t="s">
        <v>77</v>
      </c>
      <c r="AT2200" s="1" t="s">
        <v>77</v>
      </c>
      <c r="AV2200" s="1">
        <f t="shared" si="34"/>
        <v>4</v>
      </c>
    </row>
    <row r="2201" spans="1:48" ht="15.75" customHeight="1" x14ac:dyDescent="0.35">
      <c r="A2201" s="1" t="s">
        <v>5381</v>
      </c>
      <c r="B2201">
        <v>1.9747691457061199E-2</v>
      </c>
      <c r="C2201">
        <v>0.19148686627200101</v>
      </c>
      <c r="D2201">
        <v>-0.132676980237103</v>
      </c>
      <c r="E2201">
        <v>2.9633742410274101E-2</v>
      </c>
      <c r="F2201">
        <v>0.29087615282545698</v>
      </c>
      <c r="G2201">
        <v>0.29654698974662902</v>
      </c>
      <c r="H2201">
        <v>0.33424604835478</v>
      </c>
      <c r="I2201">
        <v>0.40464117346870998</v>
      </c>
      <c r="J2201">
        <v>0.257227955906771</v>
      </c>
      <c r="K2201">
        <v>4.02439717110375E-3</v>
      </c>
      <c r="L2201">
        <v>0.172015984013556</v>
      </c>
      <c r="M2201">
        <v>0.153494958419509</v>
      </c>
      <c r="N2201">
        <v>0.159296916092037</v>
      </c>
      <c r="O2201">
        <v>0.34299325283362397</v>
      </c>
      <c r="P2201">
        <v>0.38437219761054098</v>
      </c>
      <c r="Q2201">
        <v>0.33598255486817102</v>
      </c>
      <c r="R2201">
        <v>2.15411584493054E-2</v>
      </c>
      <c r="S2201">
        <v>0.19479328647883301</v>
      </c>
      <c r="T2201">
        <v>0.26553766323827199</v>
      </c>
      <c r="U2201">
        <v>0.189515458783792</v>
      </c>
      <c r="V2201" s="8">
        <v>0.33157759109889401</v>
      </c>
      <c r="W2201" s="8">
        <v>0.14669082387773499</v>
      </c>
      <c r="X2201" s="9">
        <v>0.30566123035109299</v>
      </c>
      <c r="Y2201" s="8">
        <v>0.16784689173755099</v>
      </c>
      <c r="Z2201" s="8">
        <v>3.30324046019011E-2</v>
      </c>
      <c r="AA2201" s="8">
        <v>0.37566090344858999</v>
      </c>
      <c r="AB2201" s="9">
        <v>3.7708735188881702E-2</v>
      </c>
      <c r="AC2201" s="8">
        <v>0.830508472131122</v>
      </c>
      <c r="AD2201" s="1" t="s">
        <v>5381</v>
      </c>
      <c r="AE2201" s="1" t="s">
        <v>5382</v>
      </c>
      <c r="AF2201" s="1" t="s">
        <v>5383</v>
      </c>
      <c r="AH2201" s="10" t="s">
        <v>5383</v>
      </c>
      <c r="AN2201" s="21"/>
      <c r="AQ2201" s="1" t="s">
        <v>77</v>
      </c>
      <c r="AT2201" s="1" t="s">
        <v>77</v>
      </c>
      <c r="AV2201" s="1">
        <f t="shared" si="34"/>
        <v>4</v>
      </c>
    </row>
    <row r="2202" spans="1:48" ht="15.75" customHeight="1" x14ac:dyDescent="0.35">
      <c r="A2202" s="1" t="s">
        <v>5384</v>
      </c>
      <c r="B2202">
        <v>-0.15766702408149</v>
      </c>
      <c r="C2202">
        <v>-0.11356583390335399</v>
      </c>
      <c r="D2202">
        <v>0.14191035320801601</v>
      </c>
      <c r="E2202">
        <v>-4.5897832518826898E-2</v>
      </c>
      <c r="F2202">
        <v>-0.36701617482502202</v>
      </c>
      <c r="G2202">
        <v>-0.36399377509277903</v>
      </c>
      <c r="H2202">
        <v>-0.34854287812241302</v>
      </c>
      <c r="I2202">
        <v>-0.44012466174534598</v>
      </c>
      <c r="J2202">
        <v>-7.7183905958124105E-2</v>
      </c>
      <c r="K2202">
        <v>8.4867976018509803E-2</v>
      </c>
      <c r="L2202">
        <v>-4.77262769029521E-2</v>
      </c>
      <c r="M2202">
        <v>-3.2136839358159898E-2</v>
      </c>
      <c r="N2202">
        <v>-0.32298607039108301</v>
      </c>
      <c r="O2202">
        <v>-0.52348065833524304</v>
      </c>
      <c r="P2202">
        <v>-0.55001503138462204</v>
      </c>
      <c r="Q2202">
        <v>-0.57458604027476101</v>
      </c>
      <c r="R2202">
        <v>-0.32947535544589801</v>
      </c>
      <c r="S2202">
        <v>-0.51737043483995104</v>
      </c>
      <c r="T2202">
        <v>-0.55709249505881597</v>
      </c>
      <c r="U2202">
        <v>-0.56549251746625795</v>
      </c>
      <c r="V2202" s="8">
        <v>-0.37991937244639001</v>
      </c>
      <c r="W2202" s="8">
        <v>-1.80447615501815E-2</v>
      </c>
      <c r="X2202" s="9">
        <v>-0.49276695009642701</v>
      </c>
      <c r="Y2202" s="8">
        <v>-0.49235770070273099</v>
      </c>
      <c r="Z2202" s="8">
        <v>2.8247029636428601E-2</v>
      </c>
      <c r="AA2202" s="8">
        <v>0.85125868950800498</v>
      </c>
      <c r="AB2202" s="9">
        <v>7.1852425244817702E-3</v>
      </c>
      <c r="AC2202" s="8">
        <v>3.3690394581332699E-3</v>
      </c>
      <c r="AD2202" s="1" t="s">
        <v>5384</v>
      </c>
      <c r="AE2202" s="1" t="s">
        <v>5384</v>
      </c>
      <c r="AF2202" s="1" t="s">
        <v>5385</v>
      </c>
      <c r="AH2202" s="10" t="s">
        <v>5385</v>
      </c>
      <c r="AN2202" s="21"/>
      <c r="AQ2202" s="1" t="s">
        <v>77</v>
      </c>
      <c r="AS2202" s="1" t="s">
        <v>77</v>
      </c>
      <c r="AT2202" s="1" t="s">
        <v>77</v>
      </c>
      <c r="AV2202" s="1">
        <f t="shared" si="34"/>
        <v>5</v>
      </c>
    </row>
    <row r="2203" spans="1:48" ht="15.75" customHeight="1" x14ac:dyDescent="0.35">
      <c r="A2203" s="1" t="s">
        <v>5386</v>
      </c>
      <c r="B2203">
        <v>0.12477275715756</v>
      </c>
      <c r="C2203">
        <v>0.127374684519591</v>
      </c>
      <c r="D2203">
        <v>-0.27206856282091502</v>
      </c>
      <c r="E2203">
        <v>1.1897547688693499E-2</v>
      </c>
      <c r="F2203">
        <v>-6.4336449331308707E-2</v>
      </c>
      <c r="G2203">
        <v>-0.19180161351797201</v>
      </c>
      <c r="H2203">
        <v>-4.3343961732292602E-2</v>
      </c>
      <c r="I2203">
        <v>-0.10296835210352</v>
      </c>
      <c r="J2203">
        <v>9.1449316747529E-2</v>
      </c>
      <c r="K2203">
        <v>0.160799761576462</v>
      </c>
      <c r="L2203">
        <v>0.31083176623456799</v>
      </c>
      <c r="M2203">
        <v>0.24067333570681801</v>
      </c>
      <c r="N2203">
        <v>-0.24086117495922901</v>
      </c>
      <c r="O2203">
        <v>2.1083311193993901E-2</v>
      </c>
      <c r="P2203">
        <v>-1.7695042732867199E-2</v>
      </c>
      <c r="Q2203">
        <v>-3.5411121964225203E-2</v>
      </c>
      <c r="R2203">
        <v>-0.42402917456348599</v>
      </c>
      <c r="S2203">
        <v>-0.20203108621690699</v>
      </c>
      <c r="T2203">
        <v>-0.21137899492568599</v>
      </c>
      <c r="U2203">
        <v>-0.263595358340384</v>
      </c>
      <c r="V2203" s="8">
        <v>-0.100612594171273</v>
      </c>
      <c r="W2203" s="8">
        <v>0.20093854506634401</v>
      </c>
      <c r="X2203" s="9">
        <v>-6.8221007115582002E-2</v>
      </c>
      <c r="Y2203" s="8">
        <v>-0.27525865351161599</v>
      </c>
      <c r="Z2203" s="8">
        <v>0.47917237124416701</v>
      </c>
      <c r="AA2203" s="8">
        <v>0.25680776355270701</v>
      </c>
      <c r="AB2203" s="9">
        <v>0.66521094479652099</v>
      </c>
      <c r="AC2203" s="8">
        <v>2.5777330356423801E-3</v>
      </c>
      <c r="AD2203" s="1" t="s">
        <v>5386</v>
      </c>
      <c r="AE2203" s="1" t="s">
        <v>5386</v>
      </c>
      <c r="AF2203" s="1" t="s">
        <v>5387</v>
      </c>
      <c r="AH2203" s="10" t="s">
        <v>5387</v>
      </c>
      <c r="AN2203" s="21"/>
      <c r="AS2203" s="1" t="s">
        <v>77</v>
      </c>
      <c r="AU2203" s="1" t="s">
        <v>77</v>
      </c>
      <c r="AV2203" s="1">
        <f t="shared" si="34"/>
        <v>1</v>
      </c>
    </row>
    <row r="2204" spans="1:48" ht="15.75" customHeight="1" x14ac:dyDescent="0.35">
      <c r="A2204" s="1" t="s">
        <v>5388</v>
      </c>
      <c r="B2204">
        <v>-1.7210012195346899E-3</v>
      </c>
      <c r="C2204">
        <v>0.195352096235137</v>
      </c>
      <c r="D2204">
        <v>-0.103973644307792</v>
      </c>
      <c r="E2204">
        <v>-1.2681381581516099E-2</v>
      </c>
      <c r="F2204">
        <v>0.20477455373018599</v>
      </c>
      <c r="G2204">
        <v>0.225746393228905</v>
      </c>
      <c r="H2204">
        <v>0.202053273297785</v>
      </c>
      <c r="I2204">
        <v>0.19422222912033199</v>
      </c>
      <c r="J2204">
        <v>7.5149257936337199E-2</v>
      </c>
      <c r="K2204">
        <v>4.2505208138120698E-2</v>
      </c>
      <c r="L2204">
        <v>0.149570336784354</v>
      </c>
      <c r="M2204">
        <v>0.101206357207188</v>
      </c>
      <c r="N2204">
        <v>0.16798943544992201</v>
      </c>
      <c r="O2204">
        <v>0.26028737291991499</v>
      </c>
      <c r="P2204">
        <v>0.183605112234726</v>
      </c>
      <c r="Q2204">
        <v>0.28501324110694398</v>
      </c>
      <c r="R2204">
        <v>8.2076796104077601E-2</v>
      </c>
      <c r="S2204">
        <v>0.176149301689972</v>
      </c>
      <c r="T2204">
        <v>0.10656188709615</v>
      </c>
      <c r="U2204">
        <v>0.20574073139703</v>
      </c>
      <c r="V2204" s="8">
        <v>0.20669911234430199</v>
      </c>
      <c r="W2204" s="8">
        <v>9.2107790016500102E-2</v>
      </c>
      <c r="X2204" s="9">
        <v>0.22422379042787699</v>
      </c>
      <c r="Y2204" s="8">
        <v>0.142632179071807</v>
      </c>
      <c r="Z2204" s="8">
        <v>0.106530938990046</v>
      </c>
      <c r="AA2204" s="8">
        <v>0.51821710023848899</v>
      </c>
      <c r="AB2204" s="9">
        <v>7.5776531060497004E-2</v>
      </c>
      <c r="AC2204" s="8">
        <v>0.30425608300957702</v>
      </c>
      <c r="AD2204" s="1" t="s">
        <v>5388</v>
      </c>
      <c r="AE2204" s="1" t="s">
        <v>5389</v>
      </c>
      <c r="AF2204" s="1" t="s">
        <v>5390</v>
      </c>
      <c r="AH2204" s="10" t="s">
        <v>5390</v>
      </c>
      <c r="AN2204" s="21"/>
      <c r="AU2204" s="1" t="s">
        <v>77</v>
      </c>
      <c r="AV2204" s="1">
        <f t="shared" si="34"/>
        <v>0</v>
      </c>
    </row>
    <row r="2205" spans="1:48" ht="15.75" customHeight="1" x14ac:dyDescent="0.35">
      <c r="A2205" s="1" t="s">
        <v>5391</v>
      </c>
      <c r="B2205">
        <v>5.2531334833922999E-2</v>
      </c>
      <c r="C2205">
        <v>-7.0945499900288396E-3</v>
      </c>
      <c r="D2205">
        <v>-7.8485845789932299E-2</v>
      </c>
      <c r="E2205">
        <v>-3.4937279058611201E-2</v>
      </c>
      <c r="F2205">
        <v>-0.27404543864476899</v>
      </c>
      <c r="G2205">
        <v>-0.21019639740379001</v>
      </c>
      <c r="H2205">
        <v>-0.30363493285165699</v>
      </c>
      <c r="I2205">
        <v>-0.14296504509399899</v>
      </c>
      <c r="J2205">
        <v>-0.39343572176241498</v>
      </c>
      <c r="K2205">
        <v>-0.28277377116052699</v>
      </c>
      <c r="L2205">
        <v>-0.262579166575449</v>
      </c>
      <c r="M2205">
        <v>-0.27320726931077</v>
      </c>
      <c r="N2205">
        <v>-0.38161813738616301</v>
      </c>
      <c r="O2205">
        <v>-0.42128883270238798</v>
      </c>
      <c r="P2205">
        <v>-0.270950871584135</v>
      </c>
      <c r="Q2205">
        <v>-0.350115395704309</v>
      </c>
      <c r="R2205">
        <v>-0.13805490039938101</v>
      </c>
      <c r="S2205">
        <v>-0.10198760202281799</v>
      </c>
      <c r="T2205">
        <v>1.1993718174912999E-2</v>
      </c>
      <c r="U2205">
        <v>-7.1673764293145297E-3</v>
      </c>
      <c r="V2205" s="8">
        <v>-0.23271045349855399</v>
      </c>
      <c r="W2205" s="8">
        <v>-0.30299898220228999</v>
      </c>
      <c r="X2205" s="9">
        <v>-0.355993309344249</v>
      </c>
      <c r="Y2205" s="8">
        <v>-5.8804040169150203E-2</v>
      </c>
      <c r="Z2205" s="8">
        <v>1.1447213846643701E-2</v>
      </c>
      <c r="AA2205" s="8">
        <v>4.3632362566947804E-3</v>
      </c>
      <c r="AB2205" s="9">
        <v>1.13563979430566E-3</v>
      </c>
      <c r="AC2205" s="8">
        <v>7.9537463815020897E-3</v>
      </c>
      <c r="AD2205" s="1" t="s">
        <v>5391</v>
      </c>
      <c r="AE2205" s="1" t="s">
        <v>5391</v>
      </c>
      <c r="AF2205" s="1" t="s">
        <v>5392</v>
      </c>
      <c r="AH2205" s="10" t="s">
        <v>5392</v>
      </c>
      <c r="AN2205" s="21"/>
      <c r="AQ2205" s="1" t="s">
        <v>77</v>
      </c>
      <c r="AR2205" s="1" t="s">
        <v>77</v>
      </c>
      <c r="AU2205" s="1" t="s">
        <v>77</v>
      </c>
      <c r="AV2205" s="1">
        <f t="shared" si="34"/>
        <v>6</v>
      </c>
    </row>
    <row r="2206" spans="1:48" ht="15.75" customHeight="1" x14ac:dyDescent="0.35">
      <c r="A2206" s="1" t="s">
        <v>5393</v>
      </c>
      <c r="B2206">
        <v>-3.8426437710454099E-2</v>
      </c>
      <c r="C2206">
        <v>-4.5155852809980702E-3</v>
      </c>
      <c r="D2206">
        <v>2.02274558652841E-2</v>
      </c>
      <c r="E2206">
        <v>7.83853811358384E-2</v>
      </c>
      <c r="F2206">
        <v>0.168777057763973</v>
      </c>
      <c r="G2206">
        <v>1.51546310431589E-2</v>
      </c>
      <c r="H2206">
        <v>0.107434294180472</v>
      </c>
      <c r="I2206">
        <v>0.120273136903877</v>
      </c>
      <c r="J2206">
        <v>0.13737644667728399</v>
      </c>
      <c r="K2206">
        <v>8.4515114401436206E-2</v>
      </c>
      <c r="L2206">
        <v>0.122610507175152</v>
      </c>
      <c r="M2206">
        <v>4.87290566521002E-2</v>
      </c>
      <c r="N2206">
        <v>0.17429061854698399</v>
      </c>
      <c r="O2206">
        <v>0.27666322686829198</v>
      </c>
      <c r="P2206">
        <v>0.246037385047843</v>
      </c>
      <c r="Q2206">
        <v>0.13928291586403699</v>
      </c>
      <c r="R2206">
        <v>8.5080752291607206E-2</v>
      </c>
      <c r="S2206">
        <v>0.20030977637434899</v>
      </c>
      <c r="T2206">
        <v>0.15050354368951299</v>
      </c>
      <c r="U2206">
        <v>3.7341379482496898E-2</v>
      </c>
      <c r="V2206" s="8">
        <v>0.10290977997287</v>
      </c>
      <c r="W2206" s="8">
        <v>9.8307781226493099E-2</v>
      </c>
      <c r="X2206" s="9">
        <v>0.20906853658178901</v>
      </c>
      <c r="Y2206" s="8">
        <v>0.118308862959491</v>
      </c>
      <c r="Z2206" s="8">
        <v>0.12809394778604399</v>
      </c>
      <c r="AA2206" s="8">
        <v>0.115955636529051</v>
      </c>
      <c r="AB2206" s="9">
        <v>9.7504783978968508E-3</v>
      </c>
      <c r="AC2206" s="8">
        <v>0.720763224320493</v>
      </c>
      <c r="AD2206" s="1" t="s">
        <v>5393</v>
      </c>
      <c r="AE2206" s="1" t="s">
        <v>5394</v>
      </c>
      <c r="AF2206" s="1" t="s">
        <v>5395</v>
      </c>
      <c r="AH2206" s="10" t="s">
        <v>5395</v>
      </c>
      <c r="AN2206" s="21"/>
      <c r="AU2206" s="1" t="s">
        <v>77</v>
      </c>
      <c r="AV2206" s="1">
        <f t="shared" si="34"/>
        <v>0</v>
      </c>
    </row>
    <row r="2207" spans="1:48" ht="15.75" customHeight="1" x14ac:dyDescent="0.35">
      <c r="A2207" s="1" t="s">
        <v>5396</v>
      </c>
      <c r="B2207">
        <v>0.142981550672066</v>
      </c>
      <c r="C2207">
        <v>0.120324020168942</v>
      </c>
      <c r="D2207">
        <v>-0.18437210016911501</v>
      </c>
      <c r="E2207">
        <v>-0.203757575045977</v>
      </c>
      <c r="F2207">
        <v>-0.335193182632883</v>
      </c>
      <c r="G2207">
        <v>-0.30993898060625003</v>
      </c>
      <c r="H2207">
        <v>-0.37343814237144501</v>
      </c>
      <c r="I2207">
        <v>-9.9740865516741301E-2</v>
      </c>
      <c r="J2207">
        <v>-0.99752213812854895</v>
      </c>
      <c r="K2207">
        <v>-1.2923108754549799</v>
      </c>
      <c r="L2207">
        <v>-1.2143934549394799</v>
      </c>
      <c r="M2207">
        <v>-1.2451863750105601</v>
      </c>
      <c r="N2207">
        <v>-0.91250060112004805</v>
      </c>
      <c r="O2207">
        <v>-0.84517824837970201</v>
      </c>
      <c r="P2207">
        <v>-0.38853273082814999</v>
      </c>
      <c r="Q2207">
        <v>-0.75908260954225903</v>
      </c>
      <c r="R2207">
        <v>0.18982462237653799</v>
      </c>
      <c r="S2207">
        <v>0.368625883665545</v>
      </c>
      <c r="T2207">
        <v>0.67492709924133099</v>
      </c>
      <c r="U2207">
        <v>0.52055570704687903</v>
      </c>
      <c r="V2207" s="8">
        <v>-0.27957779278182998</v>
      </c>
      <c r="W2207" s="8">
        <v>-1.18735321088339</v>
      </c>
      <c r="X2207" s="9">
        <v>-0.72632354746754002</v>
      </c>
      <c r="Y2207" s="8">
        <v>0.43848332808257401</v>
      </c>
      <c r="Z2207" s="8">
        <v>0.13271232699582999</v>
      </c>
      <c r="AA2207" s="8">
        <v>1.5638043712372001E-3</v>
      </c>
      <c r="AB2207" s="9">
        <v>1.1463215894715899E-2</v>
      </c>
      <c r="AC2207" s="8">
        <v>4.8478094151242703E-4</v>
      </c>
      <c r="AD2207" s="1" t="s">
        <v>5396</v>
      </c>
      <c r="AE2207" s="1" t="s">
        <v>5396</v>
      </c>
      <c r="AF2207" s="1" t="s">
        <v>5397</v>
      </c>
      <c r="AH2207" s="10" t="s">
        <v>5397</v>
      </c>
      <c r="AN2207" s="21"/>
      <c r="AR2207" s="1" t="s">
        <v>77</v>
      </c>
      <c r="AS2207" s="1" t="s">
        <v>77</v>
      </c>
      <c r="AU2207" s="1" t="s">
        <v>77</v>
      </c>
      <c r="AV2207" s="1">
        <f t="shared" si="34"/>
        <v>3</v>
      </c>
    </row>
    <row r="2208" spans="1:48" ht="15.75" customHeight="1" x14ac:dyDescent="0.35">
      <c r="A2208" s="1" t="s">
        <v>5398</v>
      </c>
      <c r="B2208">
        <v>-8.1494338034857394E-2</v>
      </c>
      <c r="C2208">
        <v>4.8259995959303303E-3</v>
      </c>
      <c r="D2208">
        <v>-0.35242962878057998</v>
      </c>
      <c r="E2208">
        <v>6.2337832098867799E-2</v>
      </c>
      <c r="F2208">
        <v>-1.9216745666017301</v>
      </c>
      <c r="G2208">
        <v>-2.0360934487088902</v>
      </c>
      <c r="H2208">
        <v>-1.8468190132890701</v>
      </c>
      <c r="I2208">
        <v>-1.83834009210023</v>
      </c>
      <c r="J2208">
        <v>-1.94729117089342</v>
      </c>
      <c r="K2208">
        <v>-2.1011147322495698</v>
      </c>
      <c r="L2208">
        <v>-1.9974575856644301</v>
      </c>
      <c r="M2208">
        <v>-2.1892898191101899</v>
      </c>
      <c r="N2208">
        <v>-2.2725981520907799</v>
      </c>
      <c r="O2208">
        <v>-2.28330045127466</v>
      </c>
      <c r="P2208">
        <v>-2.1476293918225502</v>
      </c>
      <c r="Q2208">
        <v>-2.24624345010964</v>
      </c>
      <c r="R2208">
        <v>-0.45540491803981498</v>
      </c>
      <c r="S2208">
        <v>-0.248094127493379</v>
      </c>
      <c r="T2208">
        <v>-0.23453491268554999</v>
      </c>
      <c r="U2208">
        <v>-0.142743738806379</v>
      </c>
      <c r="V2208" s="8">
        <v>-1.9107317801749799</v>
      </c>
      <c r="W2208" s="8">
        <v>-2.0587883269793998</v>
      </c>
      <c r="X2208" s="9">
        <v>-2.2374428613244102</v>
      </c>
      <c r="Y2208" s="8">
        <v>-0.27019442425628099</v>
      </c>
      <c r="Z2208" s="8">
        <v>2.9282322523836501E-4</v>
      </c>
      <c r="AA2208" s="8">
        <v>3.9334438224898502E-4</v>
      </c>
      <c r="AB2208" s="9">
        <v>4.0231941030353398E-4</v>
      </c>
      <c r="AC2208" s="8">
        <v>6.7736031099387405E-5</v>
      </c>
      <c r="AD2208" s="1" t="s">
        <v>5398</v>
      </c>
      <c r="AE2208" s="1" t="s">
        <v>5398</v>
      </c>
      <c r="AF2208" s="1" t="s">
        <v>5399</v>
      </c>
      <c r="AH2208" s="10" t="s">
        <v>5399</v>
      </c>
      <c r="AN2208" s="21"/>
      <c r="AQ2208" s="1" t="s">
        <v>77</v>
      </c>
      <c r="AR2208" s="1" t="s">
        <v>77</v>
      </c>
      <c r="AS2208" s="1" t="s">
        <v>77</v>
      </c>
      <c r="AT2208" s="1" t="s">
        <v>77</v>
      </c>
      <c r="AV2208" s="1">
        <f t="shared" si="34"/>
        <v>7</v>
      </c>
    </row>
    <row r="2209" spans="1:48" ht="15.75" customHeight="1" x14ac:dyDescent="0.35">
      <c r="A2209" s="1" t="s">
        <v>5400</v>
      </c>
      <c r="B2209">
        <v>-9.8607411133273301E-2</v>
      </c>
      <c r="C2209">
        <v>4.98584551436883E-2</v>
      </c>
      <c r="D2209">
        <v>-2.5983468308406799E-2</v>
      </c>
      <c r="E2209">
        <v>2.3995104280455998E-2</v>
      </c>
      <c r="F2209">
        <v>-0.171380351859174</v>
      </c>
      <c r="G2209">
        <v>-0.327307046398854</v>
      </c>
      <c r="H2209">
        <v>-0.11256439648875299</v>
      </c>
      <c r="I2209">
        <v>-0.31321575514240402</v>
      </c>
      <c r="J2209">
        <v>-0.16112654812287</v>
      </c>
      <c r="K2209">
        <v>-0.16407532951735099</v>
      </c>
      <c r="L2209">
        <v>-1.6890927349597601E-2</v>
      </c>
      <c r="M2209">
        <v>-9.0518130918307196E-2</v>
      </c>
      <c r="N2209">
        <v>-0.23717569315749601</v>
      </c>
      <c r="O2209">
        <v>-0.18124178416683501</v>
      </c>
      <c r="P2209">
        <v>-0.38836881004392698</v>
      </c>
      <c r="Q2209">
        <v>-0.39921104405115299</v>
      </c>
      <c r="R2209">
        <v>-0.14716242014643799</v>
      </c>
      <c r="S2209">
        <v>-7.6405078257820599E-2</v>
      </c>
      <c r="T2209">
        <v>-0.31559710714211803</v>
      </c>
      <c r="U2209">
        <v>-0.29980668866934801</v>
      </c>
      <c r="V2209" s="8">
        <v>-0.231116887472296</v>
      </c>
      <c r="W2209" s="8">
        <v>-0.108152733977031</v>
      </c>
      <c r="X2209" s="9">
        <v>-0.30149933285485297</v>
      </c>
      <c r="Y2209" s="8">
        <v>-0.20974282355393101</v>
      </c>
      <c r="Z2209" s="8">
        <v>3.9887452882909298E-2</v>
      </c>
      <c r="AA2209" s="8">
        <v>0.21671789460096799</v>
      </c>
      <c r="AB2209" s="9">
        <v>1.7002136839833999E-2</v>
      </c>
      <c r="AC2209" s="8">
        <v>0.27646655279324001</v>
      </c>
      <c r="AD2209" s="1" t="s">
        <v>5400</v>
      </c>
      <c r="AE2209" s="1" t="s">
        <v>5400</v>
      </c>
      <c r="AF2209" s="1" t="s">
        <v>5401</v>
      </c>
      <c r="AH2209" s="10" t="s">
        <v>5401</v>
      </c>
      <c r="AN2209" s="21"/>
      <c r="AQ2209" s="1" t="s">
        <v>77</v>
      </c>
      <c r="AT2209" s="1" t="s">
        <v>77</v>
      </c>
      <c r="AV2209" s="1">
        <f t="shared" si="34"/>
        <v>4</v>
      </c>
    </row>
    <row r="2210" spans="1:48" ht="15.75" customHeight="1" x14ac:dyDescent="0.35">
      <c r="A2210" s="1" t="s">
        <v>5402</v>
      </c>
      <c r="B2210">
        <v>1.99988845391883E-2</v>
      </c>
      <c r="C2210">
        <v>0.161527632470331</v>
      </c>
      <c r="D2210">
        <v>-0.175872514962719</v>
      </c>
      <c r="E2210">
        <v>-0.134469361018734</v>
      </c>
      <c r="F2210">
        <v>-0.28529210747829897</v>
      </c>
      <c r="G2210">
        <v>-0.71820273598264806</v>
      </c>
      <c r="H2210">
        <v>-0.59822267618749103</v>
      </c>
      <c r="I2210">
        <v>-0.17634227417606299</v>
      </c>
      <c r="J2210">
        <v>-0.215803581653772</v>
      </c>
      <c r="K2210">
        <v>-0.40000774742872902</v>
      </c>
      <c r="L2210">
        <v>-0.238985219339994</v>
      </c>
      <c r="M2210">
        <v>-0.38693288447039698</v>
      </c>
      <c r="N2210">
        <v>-0.58845979809247695</v>
      </c>
      <c r="O2210">
        <v>-0.25247843180295498</v>
      </c>
      <c r="P2210">
        <v>-0.29394232558504002</v>
      </c>
      <c r="Q2210">
        <v>-0.50837040527514998</v>
      </c>
      <c r="R2210">
        <v>-0.31298280479082402</v>
      </c>
      <c r="S2210">
        <v>1.2799121257847801E-2</v>
      </c>
      <c r="T2210">
        <v>-8.5708393692197002E-3</v>
      </c>
      <c r="U2210">
        <v>-0.13697452995675799</v>
      </c>
      <c r="V2210" s="8">
        <v>-0.44451494845612499</v>
      </c>
      <c r="W2210" s="8">
        <v>-0.31043235822322301</v>
      </c>
      <c r="X2210" s="9">
        <v>-0.41081274018890601</v>
      </c>
      <c r="Y2210" s="8">
        <v>-0.11143226321473799</v>
      </c>
      <c r="Z2210" s="8">
        <v>7.9592801806972896E-2</v>
      </c>
      <c r="AA2210" s="8">
        <v>9.0228475604953201E-2</v>
      </c>
      <c r="AB2210" s="9">
        <v>3.4127368438199801E-2</v>
      </c>
      <c r="AC2210" s="8">
        <v>0.12601087533095101</v>
      </c>
      <c r="AD2210" s="1" t="s">
        <v>5402</v>
      </c>
      <c r="AE2210" s="1" t="s">
        <v>5402</v>
      </c>
      <c r="AF2210" s="1" t="s">
        <v>5403</v>
      </c>
      <c r="AH2210" s="10" t="s">
        <v>5403</v>
      </c>
      <c r="AN2210" s="21"/>
      <c r="AU2210" s="1" t="s">
        <v>77</v>
      </c>
      <c r="AV2210" s="1">
        <f t="shared" si="34"/>
        <v>0</v>
      </c>
    </row>
    <row r="2211" spans="1:48" ht="15.75" customHeight="1" x14ac:dyDescent="0.35">
      <c r="A2211" s="1" t="s">
        <v>5404</v>
      </c>
      <c r="B2211">
        <v>5.3826523058766597E-2</v>
      </c>
      <c r="C2211">
        <v>8.6302118030351899E-2</v>
      </c>
      <c r="D2211">
        <v>9.73580889533463E-2</v>
      </c>
      <c r="E2211">
        <v>1.4712095356406701E-2</v>
      </c>
      <c r="F2211">
        <v>1.3572821846601</v>
      </c>
      <c r="G2211">
        <v>1.4064776582063101</v>
      </c>
      <c r="H2211">
        <v>1.5524782884399899</v>
      </c>
      <c r="I2211">
        <v>1.44469649285907</v>
      </c>
      <c r="J2211">
        <v>-1.4518755133307901E-2</v>
      </c>
      <c r="K2211">
        <v>-0.15769691767703301</v>
      </c>
      <c r="L2211">
        <v>0.28973785731060397</v>
      </c>
      <c r="M2211">
        <v>-0.30284122517649598</v>
      </c>
      <c r="N2211">
        <v>1.5485582695379401</v>
      </c>
      <c r="O2211">
        <v>1.4817270396443201</v>
      </c>
      <c r="P2211">
        <v>1.3287925141805501</v>
      </c>
      <c r="Q2211">
        <v>1.4743881515825299</v>
      </c>
      <c r="R2211">
        <v>1.6248356134061099</v>
      </c>
      <c r="S2211">
        <v>1.5822874465983201</v>
      </c>
      <c r="T2211">
        <v>1.41050753455027</v>
      </c>
      <c r="U2211">
        <v>1.57824457254448</v>
      </c>
      <c r="V2211" s="8">
        <v>1.44023365604137</v>
      </c>
      <c r="W2211" s="8">
        <v>-4.63297601690583E-2</v>
      </c>
      <c r="X2211" s="9">
        <v>1.4583664937363301</v>
      </c>
      <c r="Y2211" s="8">
        <v>1.5489687917747901</v>
      </c>
      <c r="Z2211" s="8">
        <v>1.02196673997771E-4</v>
      </c>
      <c r="AA2211" s="8">
        <v>0.62495556877115799</v>
      </c>
      <c r="AB2211" s="9">
        <v>1.7652854887028401E-4</v>
      </c>
      <c r="AC2211" s="8">
        <v>2.0973773169968499E-3</v>
      </c>
      <c r="AD2211" s="1" t="s">
        <v>5404</v>
      </c>
      <c r="AE2211" s="1" t="s">
        <v>5404</v>
      </c>
      <c r="AF2211" s="1" t="s">
        <v>5405</v>
      </c>
      <c r="AH2211" s="10" t="s">
        <v>5405</v>
      </c>
      <c r="AN2211" s="21"/>
      <c r="AQ2211" s="1" t="s">
        <v>77</v>
      </c>
      <c r="AS2211" s="1" t="s">
        <v>77</v>
      </c>
      <c r="AT2211" s="1" t="s">
        <v>77</v>
      </c>
      <c r="AV2211" s="1">
        <f t="shared" si="34"/>
        <v>5</v>
      </c>
    </row>
    <row r="2212" spans="1:48" ht="15.75" customHeight="1" x14ac:dyDescent="0.35">
      <c r="A2212" s="1" t="s">
        <v>5406</v>
      </c>
      <c r="B2212">
        <v>0.100991496986493</v>
      </c>
      <c r="C2212">
        <v>4.0685075417851997E-2</v>
      </c>
      <c r="D2212">
        <v>-0.120575523619179</v>
      </c>
      <c r="E2212">
        <v>-1.38769715973913E-2</v>
      </c>
      <c r="F2212">
        <v>6.1328872740641902E-2</v>
      </c>
      <c r="G2212">
        <v>3.1154521414722702E-2</v>
      </c>
      <c r="H2212">
        <v>3.0513590849850801E-2</v>
      </c>
      <c r="I2212">
        <v>0.113425320367935</v>
      </c>
      <c r="J2212">
        <v>-0.37548827704258197</v>
      </c>
      <c r="K2212">
        <v>-0.47517654954844502</v>
      </c>
      <c r="L2212">
        <v>-0.45490247347331803</v>
      </c>
      <c r="M2212">
        <v>-0.504801656223552</v>
      </c>
      <c r="N2212">
        <v>-0.218994723679627</v>
      </c>
      <c r="O2212">
        <v>-2.77675870127185E-2</v>
      </c>
      <c r="P2212">
        <v>-2.26187180086404E-2</v>
      </c>
      <c r="Q2212">
        <v>-6.11650779096828E-2</v>
      </c>
      <c r="R2212">
        <v>0.21594554006723901</v>
      </c>
      <c r="S2212">
        <v>0.44603751197703201</v>
      </c>
      <c r="T2212">
        <v>0.39614283587773702</v>
      </c>
      <c r="U2212">
        <v>0.42866362161753402</v>
      </c>
      <c r="V2212" s="8">
        <v>5.91055763432876E-2</v>
      </c>
      <c r="W2212" s="8">
        <v>-0.45259223907197399</v>
      </c>
      <c r="X2212" s="9">
        <v>-8.26365266526672E-2</v>
      </c>
      <c r="Y2212" s="8">
        <v>0.37169737738488501</v>
      </c>
      <c r="Z2212" s="8">
        <v>0.41978866926511399</v>
      </c>
      <c r="AA2212" s="8">
        <v>4.4839300210035501E-3</v>
      </c>
      <c r="AB2212" s="9">
        <v>0.34184286878950998</v>
      </c>
      <c r="AC2212" s="8">
        <v>6.7445328478423904E-4</v>
      </c>
      <c r="AD2212" s="1" t="s">
        <v>5406</v>
      </c>
      <c r="AE2212" s="1" t="s">
        <v>5406</v>
      </c>
      <c r="AF2212" s="1" t="s">
        <v>5407</v>
      </c>
      <c r="AH2212" s="10" t="s">
        <v>5407</v>
      </c>
      <c r="AN2212" s="21"/>
      <c r="AR2212" s="1" t="s">
        <v>77</v>
      </c>
      <c r="AS2212" s="1" t="s">
        <v>77</v>
      </c>
      <c r="AU2212" s="1" t="s">
        <v>77</v>
      </c>
      <c r="AV2212" s="1">
        <f t="shared" si="34"/>
        <v>3</v>
      </c>
    </row>
    <row r="2213" spans="1:48" ht="15.75" customHeight="1" x14ac:dyDescent="0.35">
      <c r="A2213" s="1" t="s">
        <v>5408</v>
      </c>
      <c r="B2213">
        <v>-3.9778511396676798E-2</v>
      </c>
      <c r="C2213">
        <v>-6.7795805012004995E-2</v>
      </c>
      <c r="D2213">
        <v>8.1426296571939893E-2</v>
      </c>
      <c r="E2213">
        <v>-2.0984677044721799E-2</v>
      </c>
      <c r="F2213">
        <v>-0.22862431838706701</v>
      </c>
      <c r="G2213">
        <v>-0.23125539870829401</v>
      </c>
      <c r="H2213">
        <v>-0.189108315474597</v>
      </c>
      <c r="I2213">
        <v>-7.5504601882552494E-2</v>
      </c>
      <c r="J2213">
        <v>-0.20507482633062099</v>
      </c>
      <c r="K2213">
        <v>-0.17833616903080701</v>
      </c>
      <c r="L2213">
        <v>-0.209684332017747</v>
      </c>
      <c r="M2213">
        <v>-0.27546676196893699</v>
      </c>
      <c r="N2213">
        <v>-8.3285563526136294E-2</v>
      </c>
      <c r="O2213">
        <v>-0.15721063287287099</v>
      </c>
      <c r="P2213">
        <v>-0.229866193544639</v>
      </c>
      <c r="Q2213">
        <v>-0.19402461466087401</v>
      </c>
      <c r="R2213">
        <v>0.101805220697144</v>
      </c>
      <c r="S2213">
        <v>7.9249979921837105E-2</v>
      </c>
      <c r="T2213">
        <v>-4.1201296707643699E-2</v>
      </c>
      <c r="U2213">
        <v>4.9897936492323998E-2</v>
      </c>
      <c r="V2213" s="8">
        <v>-0.181123158613127</v>
      </c>
      <c r="W2213" s="8">
        <v>-0.21714052233702799</v>
      </c>
      <c r="X2213" s="9">
        <v>-0.16609675115113001</v>
      </c>
      <c r="Y2213" s="8">
        <v>4.7437960100915499E-2</v>
      </c>
      <c r="Z2213" s="8">
        <v>3.3357946805687301E-2</v>
      </c>
      <c r="AA2213" s="8">
        <v>1.69293389939668E-2</v>
      </c>
      <c r="AB2213" s="9">
        <v>3.2548583879610099E-2</v>
      </c>
      <c r="AC2213" s="8">
        <v>3.48864695682485E-3</v>
      </c>
      <c r="AD2213" s="1" t="s">
        <v>5408</v>
      </c>
      <c r="AE2213" s="1" t="s">
        <v>5408</v>
      </c>
      <c r="AF2213" s="1" t="s">
        <v>5409</v>
      </c>
      <c r="AH2213" s="10" t="s">
        <v>5409</v>
      </c>
      <c r="AN2213" s="21"/>
      <c r="AR2213" s="1" t="s">
        <v>77</v>
      </c>
      <c r="AU2213" s="1" t="s">
        <v>77</v>
      </c>
      <c r="AV2213" s="1">
        <f t="shared" si="34"/>
        <v>2</v>
      </c>
    </row>
    <row r="2214" spans="1:48" ht="15.75" customHeight="1" x14ac:dyDescent="0.35">
      <c r="A2214" s="1" t="s">
        <v>5410</v>
      </c>
      <c r="B2214">
        <v>-2.4464799886491501E-2</v>
      </c>
      <c r="C2214">
        <v>-8.8788739977317704E-2</v>
      </c>
      <c r="D2214">
        <v>0.14223143980758801</v>
      </c>
      <c r="E2214">
        <v>-5.0398999414063297E-2</v>
      </c>
      <c r="F2214">
        <v>0.12004675155705299</v>
      </c>
      <c r="G2214">
        <v>0.18190979146203801</v>
      </c>
      <c r="H2214">
        <v>0.328277539211487</v>
      </c>
      <c r="I2214">
        <v>0.43886266287760101</v>
      </c>
      <c r="J2214">
        <v>0.228453181208741</v>
      </c>
      <c r="K2214">
        <v>0.26667261570673101</v>
      </c>
      <c r="L2214">
        <v>-3.9564108547185797E-2</v>
      </c>
      <c r="M2214">
        <v>0.18677580962783399</v>
      </c>
      <c r="N2214">
        <v>0.32966115551828201</v>
      </c>
      <c r="O2214">
        <v>-0.160630981866796</v>
      </c>
      <c r="P2214">
        <v>-0.103859160085279</v>
      </c>
      <c r="Q2214">
        <v>-0.106990928754242</v>
      </c>
      <c r="R2214">
        <v>0.16549590109164899</v>
      </c>
      <c r="S2214">
        <v>-0.31842150848559198</v>
      </c>
      <c r="T2214">
        <v>-0.26320595403810398</v>
      </c>
      <c r="U2214">
        <v>-0.26194961242392301</v>
      </c>
      <c r="V2214" s="8">
        <v>0.26727418627704502</v>
      </c>
      <c r="W2214" s="8">
        <v>0.16058437449903001</v>
      </c>
      <c r="X2214" s="9">
        <v>-1.04549787970089E-2</v>
      </c>
      <c r="Y2214" s="8">
        <v>-0.169520293463992</v>
      </c>
      <c r="Z2214" s="8">
        <v>5.3120888579591401E-2</v>
      </c>
      <c r="AA2214" s="8">
        <v>0.23392173059643501</v>
      </c>
      <c r="AB2214" s="9">
        <v>0.98022093571657798</v>
      </c>
      <c r="AC2214" s="8">
        <v>9.8474961689229604E-2</v>
      </c>
      <c r="AD2214" s="1" t="s">
        <v>5410</v>
      </c>
      <c r="AE2214" s="1" t="s">
        <v>5410</v>
      </c>
      <c r="AF2214" s="1" t="s">
        <v>5411</v>
      </c>
      <c r="AH2214" s="10" t="s">
        <v>5411</v>
      </c>
      <c r="AN2214" s="21"/>
      <c r="AQ2214" s="1"/>
      <c r="AT2214" s="1"/>
      <c r="AU2214" s="1" t="s">
        <v>77</v>
      </c>
      <c r="AV2214" s="1">
        <f t="shared" si="34"/>
        <v>0</v>
      </c>
    </row>
    <row r="2215" spans="1:48" ht="15.75" customHeight="1" x14ac:dyDescent="0.35">
      <c r="A2215" s="1" t="s">
        <v>5412</v>
      </c>
      <c r="B2215">
        <v>-6.4647215726264503E-3</v>
      </c>
      <c r="C2215">
        <v>1.0171124824606199E-2</v>
      </c>
      <c r="D2215">
        <v>-0.28116849552838802</v>
      </c>
      <c r="E2215">
        <v>0.111326720931976</v>
      </c>
      <c r="F2215">
        <v>-0.69884304370836103</v>
      </c>
      <c r="G2215">
        <v>-0.81129656715999099</v>
      </c>
      <c r="H2215">
        <v>-0.79831156793515701</v>
      </c>
      <c r="I2215">
        <v>-0.96158203573749901</v>
      </c>
      <c r="J2215">
        <v>-0.38274005412114298</v>
      </c>
      <c r="K2215">
        <v>-0.63180397206653305</v>
      </c>
      <c r="L2215">
        <v>-0.633791048878941</v>
      </c>
      <c r="M2215">
        <v>-0.49867616802563902</v>
      </c>
      <c r="N2215">
        <v>-1.1805200682333301</v>
      </c>
      <c r="O2215">
        <v>-0.88735528127558305</v>
      </c>
      <c r="P2215">
        <v>-0.67490025732009495</v>
      </c>
      <c r="Q2215">
        <v>-0.82077088261141895</v>
      </c>
      <c r="R2215">
        <v>-0.766582588836491</v>
      </c>
      <c r="S2215">
        <v>-0.35128608453291399</v>
      </c>
      <c r="T2215">
        <v>-0.17391990533396401</v>
      </c>
      <c r="U2215">
        <v>-0.29407625745615601</v>
      </c>
      <c r="V2215" s="8">
        <v>-0.81750830363525195</v>
      </c>
      <c r="W2215" s="8">
        <v>-0.53675281077306403</v>
      </c>
      <c r="X2215" s="9">
        <v>-0.89088662236010796</v>
      </c>
      <c r="Y2215" s="8">
        <v>-0.396466209039881</v>
      </c>
      <c r="Z2215" s="8">
        <v>2.4427677295696601E-3</v>
      </c>
      <c r="AA2215" s="8">
        <v>2.0617098111350599E-2</v>
      </c>
      <c r="AB2215" s="9">
        <v>3.4877925589263201E-3</v>
      </c>
      <c r="AC2215" s="8">
        <v>0.47224218886673403</v>
      </c>
      <c r="AD2215" s="1" t="s">
        <v>5412</v>
      </c>
      <c r="AE2215" s="1" t="s">
        <v>5413</v>
      </c>
      <c r="AF2215" s="1" t="s">
        <v>5414</v>
      </c>
      <c r="AH2215" s="10" t="s">
        <v>5414</v>
      </c>
      <c r="AN2215" s="21"/>
      <c r="AQ2215" s="1" t="s">
        <v>77</v>
      </c>
      <c r="AR2215" s="1" t="s">
        <v>77</v>
      </c>
      <c r="AU2215" s="1" t="s">
        <v>77</v>
      </c>
      <c r="AV2215" s="1">
        <f t="shared" si="34"/>
        <v>6</v>
      </c>
    </row>
    <row r="2216" spans="1:48" ht="15.75" customHeight="1" x14ac:dyDescent="0.35">
      <c r="A2216" s="1" t="s">
        <v>5415</v>
      </c>
      <c r="B2216">
        <v>-6.2652278481297397E-2</v>
      </c>
      <c r="C2216">
        <v>-7.1695425439939398E-2</v>
      </c>
      <c r="D2216">
        <v>0.22014813413422299</v>
      </c>
      <c r="E2216">
        <v>-6.7854459553879698E-2</v>
      </c>
      <c r="F2216">
        <v>0.170373562062588</v>
      </c>
      <c r="G2216">
        <v>0.235205091573916</v>
      </c>
      <c r="H2216">
        <v>0.26352672766804403</v>
      </c>
      <c r="I2216">
        <v>0.27360344637716399</v>
      </c>
      <c r="J2216">
        <v>0.113272883924788</v>
      </c>
      <c r="K2216">
        <v>0.18654525780365899</v>
      </c>
      <c r="L2216">
        <v>4.9492207964667197E-2</v>
      </c>
      <c r="M2216">
        <v>5.3153511371154601E-2</v>
      </c>
      <c r="N2216">
        <v>0.37827318923398801</v>
      </c>
      <c r="O2216">
        <v>0.111724749872895</v>
      </c>
      <c r="P2216">
        <v>0.17052435531724799</v>
      </c>
      <c r="Q2216">
        <v>0.25512548518212902</v>
      </c>
      <c r="R2216">
        <v>0.30088358765762502</v>
      </c>
      <c r="S2216">
        <v>2.2433823474718399E-2</v>
      </c>
      <c r="T2216">
        <v>6.8983347624261601E-2</v>
      </c>
      <c r="U2216">
        <v>0.16682770703970901</v>
      </c>
      <c r="V2216" s="8">
        <v>0.23567720692042801</v>
      </c>
      <c r="W2216" s="8">
        <v>0.100615965266067</v>
      </c>
      <c r="X2216" s="9">
        <v>0.228911944901565</v>
      </c>
      <c r="Y2216" s="8">
        <v>0.13978211644907801</v>
      </c>
      <c r="Z2216" s="8">
        <v>8.38069379525858E-2</v>
      </c>
      <c r="AA2216" s="8">
        <v>0.46085120132656199</v>
      </c>
      <c r="AB2216" s="9">
        <v>9.66238325268957E-2</v>
      </c>
      <c r="AC2216" s="8">
        <v>0.68003142768816005</v>
      </c>
      <c r="AD2216" s="1" t="s">
        <v>5415</v>
      </c>
      <c r="AE2216" s="1" t="s">
        <v>5416</v>
      </c>
      <c r="AF2216" s="1" t="s">
        <v>5417</v>
      </c>
      <c r="AH2216" s="10" t="s">
        <v>5417</v>
      </c>
      <c r="AN2216" s="21"/>
      <c r="AU2216" s="1" t="s">
        <v>77</v>
      </c>
      <c r="AV2216" s="1">
        <f t="shared" si="34"/>
        <v>0</v>
      </c>
    </row>
    <row r="2217" spans="1:48" ht="15.75" customHeight="1" x14ac:dyDescent="0.35">
      <c r="A2217" s="1" t="s">
        <v>5418</v>
      </c>
      <c r="B2217">
        <v>0.109342340019425</v>
      </c>
      <c r="C2217">
        <v>8.79210333675816E-2</v>
      </c>
      <c r="D2217">
        <v>-0.30855214198801201</v>
      </c>
      <c r="E2217">
        <v>0.19203032842285001</v>
      </c>
      <c r="F2217">
        <v>0.25249110376757999</v>
      </c>
      <c r="G2217">
        <v>0.23836332726474399</v>
      </c>
      <c r="H2217">
        <v>0.14931694787802299</v>
      </c>
      <c r="I2217">
        <v>0.22431913733516901</v>
      </c>
      <c r="J2217">
        <v>0.101505582699013</v>
      </c>
      <c r="K2217">
        <v>-2.6761952678007898E-2</v>
      </c>
      <c r="L2217">
        <v>0.255529176478199</v>
      </c>
      <c r="M2217">
        <v>0.168009107807438</v>
      </c>
      <c r="N2217">
        <v>-7.4294115312457304E-2</v>
      </c>
      <c r="O2217">
        <v>0.199876070379707</v>
      </c>
      <c r="P2217">
        <v>0.192964493012178</v>
      </c>
      <c r="Q2217">
        <v>0.131962244596245</v>
      </c>
      <c r="R2217">
        <v>-0.19890487620106401</v>
      </c>
      <c r="S2217">
        <v>5.1233340337589597E-2</v>
      </c>
      <c r="T2217">
        <v>7.8941737442266402E-2</v>
      </c>
      <c r="U2217">
        <v>-2.1231958014809298E-2</v>
      </c>
      <c r="V2217" s="8">
        <v>0.216122629061379</v>
      </c>
      <c r="W2217" s="8">
        <v>0.12457047857666</v>
      </c>
      <c r="X2217" s="9">
        <v>0.112627173168918</v>
      </c>
      <c r="Y2217" s="8">
        <v>-2.24904391090043E-2</v>
      </c>
      <c r="Z2217" s="8">
        <v>0.258339325755928</v>
      </c>
      <c r="AA2217" s="8">
        <v>0.62390512474911297</v>
      </c>
      <c r="AB2217" s="9">
        <v>0.60677131711284704</v>
      </c>
      <c r="AC2217" s="8">
        <v>0.207049562880389</v>
      </c>
      <c r="AD2217" s="1" t="s">
        <v>5418</v>
      </c>
      <c r="AE2217" s="1" t="s">
        <v>5419</v>
      </c>
      <c r="AF2217" s="1" t="s">
        <v>5420</v>
      </c>
      <c r="AH2217" s="10" t="s">
        <v>5420</v>
      </c>
      <c r="AN2217" s="21"/>
      <c r="AU2217" s="1" t="s">
        <v>77</v>
      </c>
      <c r="AV2217" s="1">
        <f t="shared" si="34"/>
        <v>0</v>
      </c>
    </row>
    <row r="2218" spans="1:48" ht="15.75" customHeight="1" x14ac:dyDescent="0.35">
      <c r="A2218" s="1" t="s">
        <v>5421</v>
      </c>
      <c r="B2218">
        <v>0.38907711348211499</v>
      </c>
      <c r="C2218">
        <v>-0.17993300225865599</v>
      </c>
      <c r="D2218">
        <v>-0.123510835331183</v>
      </c>
      <c r="E2218">
        <v>-0.115991871791151</v>
      </c>
      <c r="F2218">
        <v>0.16678157470872901</v>
      </c>
      <c r="G2218">
        <v>0.464508049871385</v>
      </c>
      <c r="H2218">
        <v>0.65613131606639996</v>
      </c>
      <c r="I2218">
        <v>0.73161790343732502</v>
      </c>
      <c r="J2218">
        <v>-0.14078123799971801</v>
      </c>
      <c r="K2218">
        <v>0.16286595332814599</v>
      </c>
      <c r="L2218">
        <v>0.28246670692266401</v>
      </c>
      <c r="M2218">
        <v>0.184360857898026</v>
      </c>
      <c r="N2218">
        <v>0.86111638812626201</v>
      </c>
      <c r="O2218">
        <v>0.74370295851196899</v>
      </c>
      <c r="P2218">
        <v>0.66804129878587704</v>
      </c>
      <c r="Q2218">
        <v>0.70897012556459105</v>
      </c>
      <c r="R2218">
        <v>0.771711903486891</v>
      </c>
      <c r="S2218">
        <v>0.64826649651790202</v>
      </c>
      <c r="T2218">
        <v>0.56567433357528396</v>
      </c>
      <c r="U2218">
        <v>0.61154480647428999</v>
      </c>
      <c r="V2218" s="8">
        <v>0.50475971102095996</v>
      </c>
      <c r="W2218" s="8">
        <v>0.12222807003727899</v>
      </c>
      <c r="X2218" s="9">
        <v>0.74545769274717499</v>
      </c>
      <c r="Y2218" s="8">
        <v>0.64929938501359197</v>
      </c>
      <c r="Z2218" s="8">
        <v>6.5429485749983002E-2</v>
      </c>
      <c r="AA2218" s="8">
        <v>0.62670603484229004</v>
      </c>
      <c r="AB2218" s="9">
        <v>1.9648515726076E-2</v>
      </c>
      <c r="AC2218" s="8">
        <v>1.51067159459096E-2</v>
      </c>
      <c r="AD2218" s="1" t="s">
        <v>5421</v>
      </c>
      <c r="AE2218" s="1" t="s">
        <v>5421</v>
      </c>
      <c r="AF2218" s="1" t="s">
        <v>5422</v>
      </c>
      <c r="AH2218" s="10" t="s">
        <v>5422</v>
      </c>
      <c r="AN2218" s="21"/>
      <c r="AS2218" s="1" t="s">
        <v>77</v>
      </c>
      <c r="AU2218" s="1" t="s">
        <v>77</v>
      </c>
      <c r="AV2218" s="1">
        <f t="shared" si="34"/>
        <v>1</v>
      </c>
    </row>
    <row r="2219" spans="1:48" ht="15.75" customHeight="1" x14ac:dyDescent="0.35">
      <c r="A2219" s="1" t="s">
        <v>5423</v>
      </c>
      <c r="B2219">
        <v>-8.2810650247138698E-2</v>
      </c>
      <c r="C2219">
        <v>-0.15392823268515801</v>
      </c>
      <c r="D2219">
        <v>0.11747145334808499</v>
      </c>
      <c r="E2219">
        <v>-6.9237542312798796E-3</v>
      </c>
      <c r="F2219">
        <v>-0.189609292577957</v>
      </c>
      <c r="G2219">
        <v>-0.119992049966217</v>
      </c>
      <c r="H2219">
        <v>-0.22971659691667101</v>
      </c>
      <c r="I2219">
        <v>-9.8722000824999004E-2</v>
      </c>
      <c r="J2219">
        <v>-7.0639284462794801E-3</v>
      </c>
      <c r="K2219">
        <v>4.5490721076410903E-2</v>
      </c>
      <c r="L2219">
        <v>-8.2404586985186698E-2</v>
      </c>
      <c r="M2219">
        <v>-7.07904026262621E-2</v>
      </c>
      <c r="N2219">
        <v>-0.181246627414277</v>
      </c>
      <c r="O2219">
        <v>-0.25564785707374799</v>
      </c>
      <c r="P2219">
        <v>-0.31829170375933702</v>
      </c>
      <c r="Q2219">
        <v>-0.33139446686350399</v>
      </c>
      <c r="R2219">
        <v>-0.16336583164877899</v>
      </c>
      <c r="S2219">
        <v>-0.22225321883653801</v>
      </c>
      <c r="T2219">
        <v>-0.305837583123927</v>
      </c>
      <c r="U2219">
        <v>-0.29557489255019098</v>
      </c>
      <c r="V2219" s="8">
        <v>-0.159509985071461</v>
      </c>
      <c r="W2219" s="8">
        <v>-2.8692049245329299E-2</v>
      </c>
      <c r="X2219" s="9">
        <v>-0.27164516377771702</v>
      </c>
      <c r="Y2219" s="8">
        <v>-0.246757881539859</v>
      </c>
      <c r="Z2219" s="8">
        <v>0.18205671399025899</v>
      </c>
      <c r="AA2219" s="8">
        <v>0.98276307223748505</v>
      </c>
      <c r="AB2219" s="9">
        <v>3.7612912676663598E-2</v>
      </c>
      <c r="AC2219" s="8">
        <v>9.6103304685988405E-3</v>
      </c>
      <c r="AD2219" s="1" t="s">
        <v>5423</v>
      </c>
      <c r="AE2219" s="1" t="s">
        <v>5423</v>
      </c>
      <c r="AF2219" s="1" t="s">
        <v>5424</v>
      </c>
      <c r="AH2219" s="10" t="s">
        <v>5424</v>
      </c>
      <c r="AN2219" s="21"/>
      <c r="AS2219" s="1" t="s">
        <v>77</v>
      </c>
      <c r="AU2219" s="1" t="s">
        <v>77</v>
      </c>
      <c r="AV2219" s="1">
        <f t="shared" si="34"/>
        <v>1</v>
      </c>
    </row>
    <row r="2220" spans="1:48" ht="15.75" customHeight="1" x14ac:dyDescent="0.35">
      <c r="A2220" s="1" t="s">
        <v>5425</v>
      </c>
      <c r="B2220">
        <v>-6.7521855457797694E-2</v>
      </c>
      <c r="C2220">
        <v>-1.51348547775158E-2</v>
      </c>
      <c r="D2220">
        <v>-7.4643392902592406E-2</v>
      </c>
      <c r="E2220">
        <v>6.5613124493186306E-2</v>
      </c>
      <c r="F2220">
        <v>-0.64299551273946398</v>
      </c>
      <c r="G2220">
        <v>-0.68055994606987702</v>
      </c>
      <c r="H2220">
        <v>-0.75267483643893196</v>
      </c>
      <c r="I2220">
        <v>-0.67763403444590797</v>
      </c>
      <c r="J2220">
        <v>-0.17092128215128499</v>
      </c>
      <c r="K2220">
        <v>-0.10237361875299</v>
      </c>
      <c r="L2220">
        <v>-0.146661526294909</v>
      </c>
      <c r="M2220">
        <v>-0.17059544824717299</v>
      </c>
      <c r="N2220">
        <v>-0.58680664885262102</v>
      </c>
      <c r="O2220">
        <v>-0.57836905971721597</v>
      </c>
      <c r="P2220">
        <v>-0.558255399800755</v>
      </c>
      <c r="Q2220">
        <v>-0.59138120556486695</v>
      </c>
      <c r="R2220">
        <v>-0.47630782285131201</v>
      </c>
      <c r="S2220">
        <v>-0.442908394467802</v>
      </c>
      <c r="T2220">
        <v>-0.45013299293506498</v>
      </c>
      <c r="U2220">
        <v>-0.45043590274724898</v>
      </c>
      <c r="V2220" s="8">
        <v>-0.68846608242354501</v>
      </c>
      <c r="W2220" s="8">
        <v>-0.147637968861589</v>
      </c>
      <c r="X2220" s="9">
        <v>-0.57870307848386504</v>
      </c>
      <c r="Y2220" s="8">
        <v>-0.45494627825035699</v>
      </c>
      <c r="Z2220" s="8">
        <v>1.20326882258191E-4</v>
      </c>
      <c r="AA2220" s="8">
        <v>7.7034476373800301E-2</v>
      </c>
      <c r="AB2220" s="9">
        <v>1.2877431673255901E-3</v>
      </c>
      <c r="AC2220" s="8">
        <v>5.2818800227507202E-4</v>
      </c>
      <c r="AD2220" s="1" t="s">
        <v>5425</v>
      </c>
      <c r="AE2220" s="1" t="s">
        <v>5426</v>
      </c>
      <c r="AF2220" s="1" t="s">
        <v>5427</v>
      </c>
      <c r="AH2220" s="10" t="s">
        <v>5427</v>
      </c>
      <c r="AN2220" s="21"/>
      <c r="AQ2220" s="1" t="s">
        <v>77</v>
      </c>
      <c r="AS2220" s="1" t="s">
        <v>77</v>
      </c>
      <c r="AT2220" s="1" t="s">
        <v>77</v>
      </c>
      <c r="AV2220" s="1">
        <f t="shared" si="34"/>
        <v>5</v>
      </c>
    </row>
    <row r="2221" spans="1:48" ht="15.75" customHeight="1" x14ac:dyDescent="0.35">
      <c r="A2221" s="1" t="s">
        <v>5428</v>
      </c>
      <c r="B2221">
        <v>-0.116435927355537</v>
      </c>
      <c r="C2221">
        <v>-6.4735227481082999E-3</v>
      </c>
      <c r="D2221">
        <v>0.223828106833596</v>
      </c>
      <c r="E2221">
        <v>-3.1717502796987898E-3</v>
      </c>
      <c r="F2221">
        <v>0.66528955891132402</v>
      </c>
      <c r="G2221">
        <v>0.75645251742452602</v>
      </c>
      <c r="H2221">
        <v>0.63403296862028302</v>
      </c>
      <c r="I2221">
        <v>0.74940893993411695</v>
      </c>
      <c r="J2221">
        <v>5.3757530477852103E-2</v>
      </c>
      <c r="K2221">
        <v>0.275373836382865</v>
      </c>
      <c r="L2221">
        <v>6.8881140081395995E-2</v>
      </c>
      <c r="M2221">
        <v>-4.9484383772684298E-2</v>
      </c>
      <c r="N2221">
        <v>0.67934113047941103</v>
      </c>
      <c r="O2221">
        <v>0.60215215687796297</v>
      </c>
      <c r="P2221">
        <v>0.44681627263614299</v>
      </c>
      <c r="Q2221">
        <v>0.56213369952547398</v>
      </c>
      <c r="R2221">
        <v>0.62011699316920399</v>
      </c>
      <c r="S2221">
        <v>0.53968553027885902</v>
      </c>
      <c r="T2221">
        <v>0.37156022982475201</v>
      </c>
      <c r="U2221">
        <v>0.50364626609624397</v>
      </c>
      <c r="V2221" s="8">
        <v>0.701295996222562</v>
      </c>
      <c r="W2221" s="8">
        <v>8.7132030792357207E-2</v>
      </c>
      <c r="X2221" s="9">
        <v>0.57261081487974796</v>
      </c>
      <c r="Y2221" s="8">
        <v>0.50875225484226505</v>
      </c>
      <c r="Z2221" s="8">
        <v>3.79718082410115E-3</v>
      </c>
      <c r="AA2221" s="8">
        <v>0.69644687758597101</v>
      </c>
      <c r="AB2221" s="9">
        <v>4.2061198415262397E-3</v>
      </c>
      <c r="AC2221" s="8">
        <v>1.0293610593473499E-2</v>
      </c>
      <c r="AD2221" s="1" t="s">
        <v>5428</v>
      </c>
      <c r="AE2221" s="1" t="s">
        <v>5429</v>
      </c>
      <c r="AF2221" s="1" t="s">
        <v>5430</v>
      </c>
      <c r="AH2221" s="10" t="s">
        <v>5430</v>
      </c>
      <c r="AN2221" s="21"/>
      <c r="AQ2221" s="1" t="s">
        <v>77</v>
      </c>
      <c r="AS2221" s="1" t="s">
        <v>77</v>
      </c>
      <c r="AT2221" s="1" t="s">
        <v>77</v>
      </c>
      <c r="AV2221" s="1">
        <f t="shared" si="34"/>
        <v>5</v>
      </c>
    </row>
    <row r="2222" spans="1:48" ht="15.75" customHeight="1" x14ac:dyDescent="0.35">
      <c r="A2222" s="1" t="s">
        <v>5431</v>
      </c>
      <c r="B2222">
        <v>0.31173817954226701</v>
      </c>
      <c r="C2222">
        <v>7.8533897004007605E-2</v>
      </c>
      <c r="D2222">
        <v>-0.25636863411309901</v>
      </c>
      <c r="E2222">
        <v>-0.28860227287315998</v>
      </c>
      <c r="F2222">
        <v>-0.15780067388661601</v>
      </c>
      <c r="G2222">
        <v>-0.13781278063353999</v>
      </c>
      <c r="H2222">
        <v>-9.3880101694098203E-2</v>
      </c>
      <c r="I2222">
        <v>-0.16735463605836301</v>
      </c>
      <c r="J2222">
        <v>0.15735221790852399</v>
      </c>
      <c r="K2222">
        <v>0.43993695575181702</v>
      </c>
      <c r="L2222">
        <v>0.40275030876123502</v>
      </c>
      <c r="M2222">
        <v>0.27004228346100301</v>
      </c>
      <c r="N2222">
        <v>-0.25179890655301301</v>
      </c>
      <c r="O2222">
        <v>-0.11610975415953</v>
      </c>
      <c r="P2222">
        <v>-0.29664864031394</v>
      </c>
      <c r="Q2222">
        <v>0.18962438135090401</v>
      </c>
      <c r="R2222">
        <v>-0.55497455174564603</v>
      </c>
      <c r="S2222">
        <v>-0.45913294591779302</v>
      </c>
      <c r="T2222">
        <v>-0.59455020664417702</v>
      </c>
      <c r="U2222">
        <v>-0.19433504834068099</v>
      </c>
      <c r="V2222" s="8">
        <v>-0.13921204806815399</v>
      </c>
      <c r="W2222" s="8">
        <v>0.31752044147064501</v>
      </c>
      <c r="X2222" s="9">
        <v>-0.118733229918894</v>
      </c>
      <c r="Y2222" s="8">
        <v>-0.45074818816207401</v>
      </c>
      <c r="Z2222" s="8">
        <v>0.62128120801940701</v>
      </c>
      <c r="AA2222" s="8">
        <v>0.20122427755842601</v>
      </c>
      <c r="AB2222" s="9">
        <v>0.74589420444301002</v>
      </c>
      <c r="AC2222" s="8">
        <v>3.2180553943021999E-3</v>
      </c>
      <c r="AD2222" s="1" t="s">
        <v>5431</v>
      </c>
      <c r="AE2222" s="1" t="s">
        <v>5431</v>
      </c>
      <c r="AF2222" s="1" t="s">
        <v>5432</v>
      </c>
      <c r="AH2222" s="10" t="s">
        <v>5432</v>
      </c>
      <c r="AN2222" s="21"/>
      <c r="AS2222" s="1" t="s">
        <v>77</v>
      </c>
      <c r="AU2222" s="1" t="s">
        <v>77</v>
      </c>
      <c r="AV2222" s="1">
        <f t="shared" si="34"/>
        <v>1</v>
      </c>
    </row>
    <row r="2223" spans="1:48" ht="15.75" customHeight="1" x14ac:dyDescent="0.35">
      <c r="A2223" s="1" t="s">
        <v>5433</v>
      </c>
      <c r="B2223">
        <v>-4.14614030275713E-2</v>
      </c>
      <c r="C2223">
        <v>0.113442744518746</v>
      </c>
      <c r="D2223">
        <v>3.5133958194189803E-2</v>
      </c>
      <c r="E2223">
        <v>-0.109181341177932</v>
      </c>
      <c r="F2223">
        <v>4.2460901748677497E-2</v>
      </c>
      <c r="G2223">
        <v>6.7229064765326599E-2</v>
      </c>
      <c r="H2223">
        <v>-1.52213138460541E-2</v>
      </c>
      <c r="I2223">
        <v>-7.2703288904486501E-3</v>
      </c>
      <c r="J2223">
        <v>7.1542227615934803E-2</v>
      </c>
      <c r="K2223">
        <v>0.141235979919694</v>
      </c>
      <c r="L2223">
        <v>0.16658452724157199</v>
      </c>
      <c r="M2223">
        <v>0.11248844527806801</v>
      </c>
      <c r="N2223">
        <v>2.83235185467248E-2</v>
      </c>
      <c r="O2223">
        <v>2.71601967030622E-2</v>
      </c>
      <c r="P2223">
        <v>8.2187504069838296E-2</v>
      </c>
      <c r="Q2223">
        <v>4.2018111994893803E-2</v>
      </c>
      <c r="R2223">
        <v>-9.3579360715212001E-2</v>
      </c>
      <c r="S2223">
        <v>-8.7941177885862198E-2</v>
      </c>
      <c r="T2223">
        <v>-3.7951906968881899E-2</v>
      </c>
      <c r="U2223">
        <v>-7.5251509778915496E-2</v>
      </c>
      <c r="V2223" s="8">
        <v>2.1799580944375299E-2</v>
      </c>
      <c r="W2223" s="8">
        <v>0.122962795013817</v>
      </c>
      <c r="X2223" s="9">
        <v>4.4922332828629799E-2</v>
      </c>
      <c r="Y2223" s="8">
        <v>-7.3680988837217895E-2</v>
      </c>
      <c r="Z2223" s="8">
        <v>0.75723009336791203</v>
      </c>
      <c r="AA2223" s="8">
        <v>0.188370572199487</v>
      </c>
      <c r="AB2223" s="9">
        <v>0.52375480782250805</v>
      </c>
      <c r="AC2223" s="8">
        <v>2.3348073428534899E-3</v>
      </c>
      <c r="AD2223" s="1" t="s">
        <v>5433</v>
      </c>
      <c r="AE2223" s="1" t="s">
        <v>5433</v>
      </c>
      <c r="AF2223" s="1" t="s">
        <v>5434</v>
      </c>
      <c r="AH2223" s="10" t="s">
        <v>5434</v>
      </c>
      <c r="AN2223" s="21"/>
      <c r="AU2223" s="1" t="s">
        <v>77</v>
      </c>
      <c r="AV2223" s="1">
        <f t="shared" si="34"/>
        <v>0</v>
      </c>
    </row>
    <row r="2224" spans="1:48" ht="15.75" customHeight="1" x14ac:dyDescent="0.35">
      <c r="A2224" s="1" t="s">
        <v>5435</v>
      </c>
      <c r="B2224">
        <v>-1.0497547344932001E-2</v>
      </c>
      <c r="C2224">
        <v>7.0305650054713703E-2</v>
      </c>
      <c r="D2224">
        <v>-0.185507472454675</v>
      </c>
      <c r="E2224">
        <v>6.8491613935357104E-2</v>
      </c>
      <c r="F2224">
        <v>-0.24324651599046199</v>
      </c>
      <c r="G2224">
        <v>-0.18334259893667701</v>
      </c>
      <c r="H2224">
        <v>-0.20693336090771799</v>
      </c>
      <c r="I2224">
        <v>-0.31911572758012702</v>
      </c>
      <c r="J2224">
        <v>-1.91674968003776E-2</v>
      </c>
      <c r="K2224">
        <v>-0.158716634234353</v>
      </c>
      <c r="L2224">
        <v>-0.121733018825359</v>
      </c>
      <c r="M2224">
        <v>1.3118162037778301E-2</v>
      </c>
      <c r="N2224">
        <v>-0.48568088359087802</v>
      </c>
      <c r="O2224">
        <v>-0.402656637203259</v>
      </c>
      <c r="P2224">
        <v>-0.38242225484574599</v>
      </c>
      <c r="Q2224">
        <v>-0.38998581354024298</v>
      </c>
      <c r="R2224">
        <v>-0.44482803559698603</v>
      </c>
      <c r="S2224">
        <v>-0.33758430876546403</v>
      </c>
      <c r="T2224">
        <v>-0.33302086744314202</v>
      </c>
      <c r="U2224">
        <v>-0.32373756649980201</v>
      </c>
      <c r="V2224" s="8">
        <v>-0.23815955085374599</v>
      </c>
      <c r="W2224" s="8">
        <v>-7.1624746955577995E-2</v>
      </c>
      <c r="X2224" s="9">
        <v>-0.41518639729503098</v>
      </c>
      <c r="Y2224" s="8">
        <v>-0.35979269457634899</v>
      </c>
      <c r="Z2224" s="8">
        <v>5.4095761825087997E-2</v>
      </c>
      <c r="AA2224" s="8">
        <v>0.63283242511256899</v>
      </c>
      <c r="AB2224" s="9">
        <v>1.0672874762234399E-2</v>
      </c>
      <c r="AC2224" s="8">
        <v>6.3632919093116998E-3</v>
      </c>
      <c r="AD2224" s="1" t="s">
        <v>5435</v>
      </c>
      <c r="AE2224" s="1" t="s">
        <v>5435</v>
      </c>
      <c r="AF2224" s="1" t="s">
        <v>5436</v>
      </c>
      <c r="AH2224" s="10" t="s">
        <v>5436</v>
      </c>
      <c r="AN2224" s="21"/>
      <c r="AS2224" s="1" t="s">
        <v>77</v>
      </c>
      <c r="AU2224" s="1" t="s">
        <v>77</v>
      </c>
      <c r="AV2224" s="1">
        <f t="shared" si="34"/>
        <v>1</v>
      </c>
    </row>
    <row r="2225" spans="1:48" ht="15.75" customHeight="1" x14ac:dyDescent="0.35">
      <c r="A2225" s="1" t="s">
        <v>5437</v>
      </c>
      <c r="B2225">
        <v>-0.15376515158416601</v>
      </c>
      <c r="C2225">
        <v>-8.5729893615046099E-2</v>
      </c>
      <c r="D2225">
        <v>8.5394175677168102E-2</v>
      </c>
      <c r="E2225">
        <v>1.3057359938731101E-2</v>
      </c>
      <c r="F2225">
        <v>-0.47381530072380701</v>
      </c>
      <c r="G2225">
        <v>-0.521107072129393</v>
      </c>
      <c r="H2225">
        <v>-0.44531222949266602</v>
      </c>
      <c r="I2225">
        <v>-0.56552716256658597</v>
      </c>
      <c r="J2225">
        <v>-0.15005245616193599</v>
      </c>
      <c r="K2225">
        <v>-0.219179656609192</v>
      </c>
      <c r="L2225">
        <v>-0.384393821603076</v>
      </c>
      <c r="M2225">
        <v>-0.29492918786569799</v>
      </c>
      <c r="N2225">
        <v>-0.53765679903692598</v>
      </c>
      <c r="O2225">
        <v>-0.65125425665784997</v>
      </c>
      <c r="P2225">
        <v>-0.50699850917047395</v>
      </c>
      <c r="Q2225">
        <v>-0.63816841614966702</v>
      </c>
      <c r="R2225">
        <v>-0.31006625887016798</v>
      </c>
      <c r="S2225">
        <v>-0.391601045095748</v>
      </c>
      <c r="T2225">
        <v>-0.294034393382341</v>
      </c>
      <c r="U2225">
        <v>-0.37983551844302299</v>
      </c>
      <c r="V2225" s="8">
        <v>-0.50144044122811304</v>
      </c>
      <c r="W2225" s="8">
        <v>-0.26213878055997503</v>
      </c>
      <c r="X2225" s="9">
        <v>-0.58351949525372904</v>
      </c>
      <c r="Y2225" s="8">
        <v>-0.34388430394781999</v>
      </c>
      <c r="Z2225" s="8">
        <v>3.8506439642395202E-3</v>
      </c>
      <c r="AA2225" s="8">
        <v>7.3430619718551193E-2</v>
      </c>
      <c r="AB2225" s="9">
        <v>1.3133952303563999E-3</v>
      </c>
      <c r="AC2225" s="8">
        <v>0.29512282400583401</v>
      </c>
      <c r="AD2225" s="1" t="s">
        <v>5437</v>
      </c>
      <c r="AE2225" s="1" t="s">
        <v>5438</v>
      </c>
      <c r="AF2225" s="1" t="s">
        <v>5439</v>
      </c>
      <c r="AH2225" s="10" t="s">
        <v>5439</v>
      </c>
      <c r="AN2225" s="21"/>
      <c r="AQ2225" s="1" t="s">
        <v>77</v>
      </c>
      <c r="AT2225" s="1" t="s">
        <v>77</v>
      </c>
      <c r="AV2225" s="1">
        <f t="shared" si="34"/>
        <v>4</v>
      </c>
    </row>
    <row r="2226" spans="1:48" ht="15.75" customHeight="1" x14ac:dyDescent="0.35">
      <c r="A2226" s="1" t="s">
        <v>5440</v>
      </c>
      <c r="B2226">
        <v>-9.2899664706003804E-2</v>
      </c>
      <c r="C2226">
        <v>3.6615987877797997E-2</v>
      </c>
      <c r="D2226">
        <v>-0.25550503521218998</v>
      </c>
      <c r="E2226">
        <v>7.7566311211814398E-2</v>
      </c>
      <c r="F2226">
        <v>-1.27232538212645</v>
      </c>
      <c r="G2226">
        <v>-1.3663066120715699</v>
      </c>
      <c r="H2226">
        <v>-1.3226056145018299</v>
      </c>
      <c r="I2226">
        <v>-1.2841347421415601</v>
      </c>
      <c r="J2226">
        <v>-0.51365966677902797</v>
      </c>
      <c r="K2226">
        <v>-0.56817863342918995</v>
      </c>
      <c r="L2226">
        <v>-0.52095617847898801</v>
      </c>
      <c r="M2226">
        <v>-0.57759717619664297</v>
      </c>
      <c r="N2226">
        <v>-1.5390550482998</v>
      </c>
      <c r="O2226">
        <v>-1.51908375205559</v>
      </c>
      <c r="P2226">
        <v>-1.2987578040446299</v>
      </c>
      <c r="Q2226">
        <v>-1.5343734737422801</v>
      </c>
      <c r="R2226">
        <v>-1.10488683011122</v>
      </c>
      <c r="S2226">
        <v>-1.01644101288934</v>
      </c>
      <c r="T2226">
        <v>-0.81854022473399002</v>
      </c>
      <c r="U2226">
        <v>-1.00848575119396</v>
      </c>
      <c r="V2226" s="8">
        <v>-1.31134308771035</v>
      </c>
      <c r="W2226" s="8">
        <v>-0.54509791372096195</v>
      </c>
      <c r="X2226" s="9">
        <v>-1.4728175195355799</v>
      </c>
      <c r="Y2226" s="8">
        <v>-0.98708845473213103</v>
      </c>
      <c r="Z2226" s="8">
        <v>1.26417587001333E-3</v>
      </c>
      <c r="AA2226" s="8">
        <v>2.8358234719183601E-2</v>
      </c>
      <c r="AB2226" s="9">
        <v>1.57774333653022E-4</v>
      </c>
      <c r="AC2226" s="8">
        <v>1.13945241376194E-2</v>
      </c>
      <c r="AD2226" s="1" t="s">
        <v>5440</v>
      </c>
      <c r="AE2226" s="1" t="s">
        <v>5441</v>
      </c>
      <c r="AF2226" s="1" t="s">
        <v>5442</v>
      </c>
      <c r="AH2226" s="10" t="s">
        <v>5442</v>
      </c>
      <c r="AN2226" s="21"/>
      <c r="AQ2226" s="1" t="s">
        <v>77</v>
      </c>
      <c r="AR2226" s="1" t="s">
        <v>77</v>
      </c>
      <c r="AS2226" s="1" t="s">
        <v>77</v>
      </c>
      <c r="AT2226" s="1" t="s">
        <v>77</v>
      </c>
      <c r="AV2226" s="1">
        <f t="shared" si="34"/>
        <v>7</v>
      </c>
    </row>
    <row r="2227" spans="1:48" ht="15.75" customHeight="1" x14ac:dyDescent="0.35">
      <c r="A2227" s="1" t="s">
        <v>5443</v>
      </c>
      <c r="B2227">
        <v>-0.18540375203968601</v>
      </c>
      <c r="C2227">
        <v>-6.0187441433770202E-2</v>
      </c>
      <c r="D2227">
        <v>0.19195205304729801</v>
      </c>
      <c r="E2227">
        <v>2.1512290978424001E-2</v>
      </c>
      <c r="F2227">
        <v>-1.3652348568530001E-2</v>
      </c>
      <c r="G2227">
        <v>0.12729102906253001</v>
      </c>
      <c r="H2227">
        <v>5.0966905431088803E-2</v>
      </c>
      <c r="I2227">
        <v>8.3298220321068907E-3</v>
      </c>
      <c r="J2227">
        <v>-6.5500396137306197E-2</v>
      </c>
      <c r="K2227">
        <v>9.7886167321255796E-2</v>
      </c>
      <c r="L2227">
        <v>-0.12768336097317301</v>
      </c>
      <c r="M2227">
        <v>-7.6557023046851705E-2</v>
      </c>
      <c r="N2227">
        <v>0.135110853348859</v>
      </c>
      <c r="O2227">
        <v>-0.20562589340068599</v>
      </c>
      <c r="P2227">
        <v>-0.132909619567746</v>
      </c>
      <c r="Q2227">
        <v>-0.108657257508617</v>
      </c>
      <c r="R2227">
        <v>0.16749211934224201</v>
      </c>
      <c r="S2227">
        <v>-0.155688587368076</v>
      </c>
      <c r="T2227">
        <v>-0.100767044543039</v>
      </c>
      <c r="U2227">
        <v>-4.25619591210648E-2</v>
      </c>
      <c r="V2227" s="8">
        <v>4.3233851989298903E-2</v>
      </c>
      <c r="W2227" s="8">
        <v>-4.2963653209018703E-2</v>
      </c>
      <c r="X2227" s="9">
        <v>-7.80204792820475E-2</v>
      </c>
      <c r="Y2227" s="8">
        <v>-3.2881367922484597E-2</v>
      </c>
      <c r="Z2227" s="8">
        <v>0.66263354564308397</v>
      </c>
      <c r="AA2227" s="8">
        <v>0.83600442411585096</v>
      </c>
      <c r="AB2227" s="9">
        <v>0.637900253450984</v>
      </c>
      <c r="AC2227" s="8">
        <v>0.93302401243865096</v>
      </c>
      <c r="AD2227" s="1" t="s">
        <v>5443</v>
      </c>
      <c r="AE2227" s="1" t="s">
        <v>5443</v>
      </c>
      <c r="AF2227" s="1" t="s">
        <v>5444</v>
      </c>
      <c r="AH2227" s="10" t="s">
        <v>5444</v>
      </c>
      <c r="AN2227" s="21"/>
      <c r="AU2227" s="1" t="s">
        <v>77</v>
      </c>
      <c r="AV2227" s="1">
        <f t="shared" si="34"/>
        <v>0</v>
      </c>
    </row>
    <row r="2228" spans="1:48" ht="15.75" customHeight="1" x14ac:dyDescent="0.35">
      <c r="A2228" s="1" t="s">
        <v>5445</v>
      </c>
      <c r="B2228">
        <v>-5.3291866044904497E-2</v>
      </c>
      <c r="C2228">
        <v>-4.4748937800710598E-2</v>
      </c>
      <c r="D2228">
        <v>0.12275306820165199</v>
      </c>
      <c r="E2228">
        <v>4.39220635098432E-2</v>
      </c>
      <c r="F2228">
        <v>0.26003156073315298</v>
      </c>
      <c r="G2228">
        <v>0.31017613228315999</v>
      </c>
      <c r="H2228">
        <v>0.29251860611825897</v>
      </c>
      <c r="I2228">
        <v>0.32968317873806402</v>
      </c>
      <c r="J2228">
        <v>0.13657566057373499</v>
      </c>
      <c r="K2228">
        <v>0.356610086324537</v>
      </c>
      <c r="L2228">
        <v>0.19138468396314801</v>
      </c>
      <c r="M2228">
        <v>8.1659283519904605E-2</v>
      </c>
      <c r="N2228">
        <v>0.45484884861150798</v>
      </c>
      <c r="O2228">
        <v>0.31202920500364201</v>
      </c>
      <c r="P2228">
        <v>0.23127883123717899</v>
      </c>
      <c r="Q2228">
        <v>0.374933560705764</v>
      </c>
      <c r="R2228">
        <v>0.30129621165067899</v>
      </c>
      <c r="S2228">
        <v>0.13356299322475901</v>
      </c>
      <c r="T2228">
        <v>3.5695992096916401E-2</v>
      </c>
      <c r="U2228">
        <v>0.18145468051852601</v>
      </c>
      <c r="V2228" s="8">
        <v>0.29810236946815899</v>
      </c>
      <c r="W2228" s="8">
        <v>0.19155742859533101</v>
      </c>
      <c r="X2228" s="9">
        <v>0.34327261138952297</v>
      </c>
      <c r="Y2228" s="8">
        <v>0.16300246937272</v>
      </c>
      <c r="Z2228" s="8">
        <v>1.21094755792153E-2</v>
      </c>
      <c r="AA2228" s="8">
        <v>0.15568311569107099</v>
      </c>
      <c r="AB2228" s="9">
        <v>6.8795658208800799E-3</v>
      </c>
      <c r="AC2228" s="8">
        <v>0.79285226983044599</v>
      </c>
      <c r="AD2228" s="1" t="s">
        <v>5445</v>
      </c>
      <c r="AE2228" s="1" t="s">
        <v>5445</v>
      </c>
      <c r="AF2228" s="1" t="s">
        <v>5446</v>
      </c>
      <c r="AH2228" s="10" t="s">
        <v>5446</v>
      </c>
      <c r="AN2228" s="21"/>
      <c r="AQ2228" s="1" t="s">
        <v>77</v>
      </c>
      <c r="AT2228" s="1" t="s">
        <v>77</v>
      </c>
      <c r="AV2228" s="1">
        <f t="shared" si="34"/>
        <v>4</v>
      </c>
    </row>
    <row r="2229" spans="1:48" ht="15.75" customHeight="1" x14ac:dyDescent="0.35">
      <c r="A2229" s="1" t="s">
        <v>5447</v>
      </c>
      <c r="B2229">
        <v>-0.13867269098391299</v>
      </c>
      <c r="C2229">
        <v>1.08057064440464E-2</v>
      </c>
      <c r="D2229">
        <v>-2.9032378144248899E-3</v>
      </c>
      <c r="E2229">
        <v>0.14213921666725099</v>
      </c>
      <c r="F2229">
        <v>5.7566621930421398E-2</v>
      </c>
      <c r="G2229">
        <v>-5.2793720034124997E-2</v>
      </c>
      <c r="H2229">
        <v>8.4183342970669595E-2</v>
      </c>
      <c r="I2229">
        <v>2.9295118827299401E-2</v>
      </c>
      <c r="J2229">
        <v>3.3109192497474703E-2</v>
      </c>
      <c r="K2229">
        <v>0.224698413385121</v>
      </c>
      <c r="L2229">
        <v>7.9676307191238596E-2</v>
      </c>
      <c r="M2229">
        <v>-9.0712924423747301E-2</v>
      </c>
      <c r="N2229">
        <v>2.64013201832578E-2</v>
      </c>
      <c r="O2229">
        <v>-4.1366596141514403E-2</v>
      </c>
      <c r="P2229">
        <v>-0.13357379317847301</v>
      </c>
      <c r="Q2229">
        <v>-5.5200024609764899E-2</v>
      </c>
      <c r="R2229">
        <v>-5.08442082004169E-2</v>
      </c>
      <c r="S2229">
        <v>-0.106861491556053</v>
      </c>
      <c r="T2229">
        <v>-0.20354077292865</v>
      </c>
      <c r="U2229">
        <v>-0.12675568543621099</v>
      </c>
      <c r="V2229" s="8">
        <v>2.95628409235663E-2</v>
      </c>
      <c r="W2229" s="8">
        <v>6.1692747162521801E-2</v>
      </c>
      <c r="X2229" s="9">
        <v>-5.0934773436623698E-2</v>
      </c>
      <c r="Y2229" s="8">
        <v>-0.122000539530333</v>
      </c>
      <c r="Z2229" s="8">
        <v>0.76457190871398795</v>
      </c>
      <c r="AA2229" s="8">
        <v>0.67765820181277603</v>
      </c>
      <c r="AB2229" s="9">
        <v>0.55670860624195795</v>
      </c>
      <c r="AC2229" s="8">
        <v>0.10541472188925601</v>
      </c>
      <c r="AD2229" s="1" t="s">
        <v>5447</v>
      </c>
      <c r="AE2229" s="1" t="s">
        <v>5447</v>
      </c>
      <c r="AF2229" s="1" t="s">
        <v>5448</v>
      </c>
      <c r="AH2229" s="10" t="s">
        <v>5448</v>
      </c>
      <c r="AN2229" s="21"/>
      <c r="AU2229" s="1" t="s">
        <v>77</v>
      </c>
      <c r="AV2229" s="1">
        <f t="shared" si="34"/>
        <v>0</v>
      </c>
    </row>
    <row r="2230" spans="1:48" ht="15.75" customHeight="1" x14ac:dyDescent="0.35">
      <c r="A2230" s="1" t="s">
        <v>5449</v>
      </c>
      <c r="B2230">
        <v>-3.6369784666133498E-2</v>
      </c>
      <c r="C2230">
        <v>-3.5733430562546298E-2</v>
      </c>
      <c r="D2230">
        <v>0.24221658941426899</v>
      </c>
      <c r="E2230">
        <v>-1.4619621783176801E-2</v>
      </c>
      <c r="F2230">
        <v>0.95557869497292602</v>
      </c>
      <c r="G2230">
        <v>1.1634317295465399</v>
      </c>
      <c r="H2230">
        <v>1.0283425720633601</v>
      </c>
      <c r="I2230">
        <v>1.1565496918786</v>
      </c>
      <c r="J2230">
        <v>-8.4898311842325602E-2</v>
      </c>
      <c r="K2230">
        <v>0.485939120482686</v>
      </c>
      <c r="L2230">
        <v>-0.14479764436317299</v>
      </c>
      <c r="M2230">
        <v>-0.101275203615753</v>
      </c>
      <c r="N2230">
        <v>1.16000310848523</v>
      </c>
      <c r="O2230">
        <v>1.02795680925917</v>
      </c>
      <c r="P2230">
        <v>0.88777928209915302</v>
      </c>
      <c r="Q2230">
        <v>1.10095640066155</v>
      </c>
      <c r="R2230">
        <v>1.1375153662416599</v>
      </c>
      <c r="S2230">
        <v>1.01304999335542</v>
      </c>
      <c r="T2230">
        <v>0.86054193076791596</v>
      </c>
      <c r="U2230">
        <v>1.0894730158286501</v>
      </c>
      <c r="V2230" s="8">
        <v>1.0759756721153599</v>
      </c>
      <c r="W2230" s="8">
        <v>3.8741990165358398E-2</v>
      </c>
      <c r="X2230" s="9">
        <v>1.04417390012628</v>
      </c>
      <c r="Y2230" s="8">
        <v>1.02514507654841</v>
      </c>
      <c r="Z2230" s="8">
        <v>3.0741294682869598E-4</v>
      </c>
      <c r="AA2230" s="8">
        <v>0.99978115157005898</v>
      </c>
      <c r="AB2230" s="9">
        <v>3.2943251153205001E-4</v>
      </c>
      <c r="AC2230" s="8">
        <v>1.15711805588074E-2</v>
      </c>
      <c r="AD2230" s="1" t="s">
        <v>5449</v>
      </c>
      <c r="AE2230" s="1" t="s">
        <v>5450</v>
      </c>
      <c r="AF2230" s="1" t="s">
        <v>5451</v>
      </c>
      <c r="AH2230" s="10" t="s">
        <v>5451</v>
      </c>
      <c r="AN2230" s="21"/>
      <c r="AQ2230" s="1" t="s">
        <v>77</v>
      </c>
      <c r="AS2230" s="1" t="s">
        <v>77</v>
      </c>
      <c r="AT2230" s="1" t="s">
        <v>77</v>
      </c>
      <c r="AV2230" s="1">
        <f t="shared" si="34"/>
        <v>5</v>
      </c>
    </row>
    <row r="2231" spans="1:48" ht="15.75" customHeight="1" x14ac:dyDescent="0.35">
      <c r="A2231" s="1" t="s">
        <v>5452</v>
      </c>
      <c r="B2231">
        <v>8.8360314839930499E-3</v>
      </c>
      <c r="C2231">
        <v>0.114247076824426</v>
      </c>
      <c r="D2231">
        <v>-7.6558955974169798E-3</v>
      </c>
      <c r="E2231">
        <v>-0.13673071279329099</v>
      </c>
      <c r="F2231">
        <v>0.10410220251302001</v>
      </c>
      <c r="G2231">
        <v>0.112984151747481</v>
      </c>
      <c r="H2231">
        <v>-4.3753745505122503E-2</v>
      </c>
      <c r="I2231">
        <v>-0.164373260967664</v>
      </c>
      <c r="J2231">
        <v>-0.29479080415154901</v>
      </c>
      <c r="K2231">
        <v>-0.21051658720233399</v>
      </c>
      <c r="L2231">
        <v>-0.17471985761828901</v>
      </c>
      <c r="M2231">
        <v>-3.0976464421290199E-2</v>
      </c>
      <c r="N2231">
        <v>-0.22230702038636099</v>
      </c>
      <c r="O2231">
        <v>-8.5181082667419306E-2</v>
      </c>
      <c r="P2231">
        <v>0.14405734787507701</v>
      </c>
      <c r="Q2231">
        <v>-5.2661759916340797E-2</v>
      </c>
      <c r="R2231">
        <v>-6.4381468764349997E-2</v>
      </c>
      <c r="S2231">
        <v>0.12349303835351599</v>
      </c>
      <c r="T2231">
        <v>0.29689139700150402</v>
      </c>
      <c r="U2231">
        <v>0.17744010024208801</v>
      </c>
      <c r="V2231" s="8">
        <v>2.23983694692897E-3</v>
      </c>
      <c r="W2231" s="8">
        <v>-0.17775092834836501</v>
      </c>
      <c r="X2231" s="9">
        <v>-5.4023128773760899E-2</v>
      </c>
      <c r="Y2231" s="8">
        <v>0.133360766708189</v>
      </c>
      <c r="Z2231" s="8">
        <v>0.94880375334940903</v>
      </c>
      <c r="AA2231" s="8">
        <v>0.16451280137497201</v>
      </c>
      <c r="AB2231" s="9">
        <v>0.70003876764429196</v>
      </c>
      <c r="AC2231" s="8">
        <v>3.9734432846148103E-2</v>
      </c>
      <c r="AD2231" s="1" t="s">
        <v>5452</v>
      </c>
      <c r="AE2231" s="1" t="s">
        <v>5452</v>
      </c>
      <c r="AF2231" s="1" t="s">
        <v>5453</v>
      </c>
      <c r="AH2231" s="10" t="s">
        <v>5453</v>
      </c>
      <c r="AN2231" s="21"/>
      <c r="AU2231" s="1" t="s">
        <v>77</v>
      </c>
      <c r="AV2231" s="1">
        <f t="shared" si="34"/>
        <v>0</v>
      </c>
    </row>
    <row r="2232" spans="1:48" ht="15.75" customHeight="1" x14ac:dyDescent="0.35">
      <c r="A2232" s="1" t="s">
        <v>5454</v>
      </c>
      <c r="B2232">
        <v>3.1114680833968501E-2</v>
      </c>
      <c r="C2232">
        <v>-3.7026834202246499E-2</v>
      </c>
      <c r="D2232">
        <v>-0.208763613282512</v>
      </c>
      <c r="E2232">
        <v>8.1478857630726903E-2</v>
      </c>
      <c r="F2232">
        <v>-0.75521341615371795</v>
      </c>
      <c r="G2232">
        <v>-0.75623973933104605</v>
      </c>
      <c r="H2232">
        <v>-0.70179585245661102</v>
      </c>
      <c r="I2232">
        <v>-0.66108441739804602</v>
      </c>
      <c r="J2232">
        <v>-0.15983075407484901</v>
      </c>
      <c r="K2232">
        <v>-0.19101863433355801</v>
      </c>
      <c r="L2232">
        <v>-1.4700767088442699E-2</v>
      </c>
      <c r="M2232">
        <v>-6.5645832157952694E-2</v>
      </c>
      <c r="N2232">
        <v>-0.82754818012588105</v>
      </c>
      <c r="O2232">
        <v>-0.71997091032487504</v>
      </c>
      <c r="P2232">
        <v>-0.74404704805914601</v>
      </c>
      <c r="Q2232">
        <v>-0.78873931904838201</v>
      </c>
      <c r="R2232">
        <v>-0.76612392405878904</v>
      </c>
      <c r="S2232">
        <v>-0.62991950425296095</v>
      </c>
      <c r="T2232">
        <v>-0.67798200762049698</v>
      </c>
      <c r="U2232">
        <v>-0.69887618460922396</v>
      </c>
      <c r="V2232" s="8">
        <v>-0.71858335633485504</v>
      </c>
      <c r="W2232" s="8">
        <v>-0.107798996913701</v>
      </c>
      <c r="X2232" s="9">
        <v>-0.77007636438957106</v>
      </c>
      <c r="Y2232" s="8">
        <v>-0.69322540513536801</v>
      </c>
      <c r="Z2232" s="8">
        <v>3.120843819317E-3</v>
      </c>
      <c r="AA2232" s="8">
        <v>0.54145133981782301</v>
      </c>
      <c r="AB2232" s="9">
        <v>2.14777791084967E-3</v>
      </c>
      <c r="AC2232" s="8">
        <v>5.5330468320165802E-4</v>
      </c>
      <c r="AD2232" s="1" t="s">
        <v>5454</v>
      </c>
      <c r="AE2232" s="1" t="s">
        <v>5454</v>
      </c>
      <c r="AF2232" s="1" t="s">
        <v>5455</v>
      </c>
      <c r="AH2232" s="10" t="s">
        <v>5455</v>
      </c>
      <c r="AN2232" s="21"/>
      <c r="AQ2232" s="1" t="s">
        <v>77</v>
      </c>
      <c r="AS2232" s="1" t="s">
        <v>77</v>
      </c>
      <c r="AT2232" s="1" t="s">
        <v>77</v>
      </c>
      <c r="AV2232" s="1">
        <f t="shared" si="34"/>
        <v>5</v>
      </c>
    </row>
    <row r="2233" spans="1:48" ht="15.75" customHeight="1" x14ac:dyDescent="0.35">
      <c r="A2233" s="1" t="s">
        <v>5456</v>
      </c>
      <c r="B2233">
        <v>-0.13452024821200601</v>
      </c>
      <c r="C2233">
        <v>-3.95299664345969E-2</v>
      </c>
      <c r="D2233">
        <v>0.11927437683205599</v>
      </c>
      <c r="E2233">
        <v>-3.0238830371064802E-2</v>
      </c>
      <c r="F2233">
        <v>-0.26924824760535898</v>
      </c>
      <c r="G2233">
        <v>-0.25118343644916102</v>
      </c>
      <c r="H2233">
        <v>-0.25638179251140802</v>
      </c>
      <c r="I2233">
        <v>-0.32444966159237998</v>
      </c>
      <c r="J2233">
        <v>1.7042764197110299E-2</v>
      </c>
      <c r="K2233">
        <v>2.5014712302926499E-3</v>
      </c>
      <c r="L2233">
        <v>-0.19690948090576599</v>
      </c>
      <c r="M2233">
        <v>-6.2041528261104997E-2</v>
      </c>
      <c r="N2233">
        <v>-0.111527685457727</v>
      </c>
      <c r="O2233">
        <v>-0.30200198743516399</v>
      </c>
      <c r="P2233">
        <v>-0.189248803595989</v>
      </c>
      <c r="Q2233">
        <v>-0.29212642482017998</v>
      </c>
      <c r="R2233">
        <v>-6.6733101605986306E-2</v>
      </c>
      <c r="S2233">
        <v>-0.24071677363244801</v>
      </c>
      <c r="T2233">
        <v>-0.14952493289350599</v>
      </c>
      <c r="U2233">
        <v>-0.22559932171762101</v>
      </c>
      <c r="V2233" s="8">
        <v>-0.275315784539577</v>
      </c>
      <c r="W2233" s="8">
        <v>-5.9851693434867098E-2</v>
      </c>
      <c r="X2233" s="9">
        <v>-0.22372622532726499</v>
      </c>
      <c r="Y2233" s="8">
        <v>-0.17064353246239</v>
      </c>
      <c r="Z2233" s="8">
        <v>3.1342384264113399E-2</v>
      </c>
      <c r="AA2233" s="8">
        <v>0.74884859252902503</v>
      </c>
      <c r="AB2233" s="9">
        <v>5.5735467077532297E-2</v>
      </c>
      <c r="AC2233" s="8">
        <v>0.197876507091821</v>
      </c>
      <c r="AD2233" s="1" t="s">
        <v>5456</v>
      </c>
      <c r="AE2233" s="1" t="s">
        <v>5456</v>
      </c>
      <c r="AF2233" s="1" t="s">
        <v>5457</v>
      </c>
      <c r="AH2233" s="10" t="s">
        <v>5457</v>
      </c>
      <c r="AN2233" s="21"/>
      <c r="AQ2233" s="1" t="s">
        <v>77</v>
      </c>
      <c r="AT2233" s="1" t="s">
        <v>77</v>
      </c>
      <c r="AV2233" s="1">
        <f t="shared" si="34"/>
        <v>4</v>
      </c>
    </row>
    <row r="2234" spans="1:48" ht="15.75" customHeight="1" x14ac:dyDescent="0.35">
      <c r="A2234" s="1" t="s">
        <v>5458</v>
      </c>
      <c r="B2234">
        <v>-5.09216982983655E-2</v>
      </c>
      <c r="C2234">
        <v>-0.24744238750146799</v>
      </c>
      <c r="D2234">
        <v>0.32156758325644502</v>
      </c>
      <c r="E2234">
        <v>-0.116927525124569</v>
      </c>
      <c r="F2234">
        <v>-2.23243641860815E-2</v>
      </c>
      <c r="G2234">
        <v>0.134765476024759</v>
      </c>
      <c r="H2234">
        <v>4.0453101968467901E-2</v>
      </c>
      <c r="I2234">
        <v>-0.149672266968155</v>
      </c>
      <c r="J2234">
        <v>-1.35101380164343E-2</v>
      </c>
      <c r="K2234">
        <v>0.44149612044863501</v>
      </c>
      <c r="L2234">
        <v>-0.12877979607541401</v>
      </c>
      <c r="M2234">
        <v>3.8444580373813798E-2</v>
      </c>
      <c r="N2234">
        <v>0.22074521951151299</v>
      </c>
      <c r="O2234">
        <v>-4.1452995340384803E-2</v>
      </c>
      <c r="P2234">
        <v>0.14829882093136901</v>
      </c>
      <c r="Q2234">
        <v>9.8459896140999703E-2</v>
      </c>
      <c r="R2234">
        <v>9.0803301933029698E-2</v>
      </c>
      <c r="S2234">
        <v>-0.13948933184277401</v>
      </c>
      <c r="T2234">
        <v>2.1911002211105399E-2</v>
      </c>
      <c r="U2234">
        <v>-4.0456849837523297E-2</v>
      </c>
      <c r="V2234" s="8">
        <v>8.0548670974773899E-4</v>
      </c>
      <c r="W2234" s="8">
        <v>8.4412691682649907E-2</v>
      </c>
      <c r="X2234" s="9">
        <v>0.106512735310874</v>
      </c>
      <c r="Y2234" s="8">
        <v>-1.6807969384040701E-2</v>
      </c>
      <c r="Z2234" s="8">
        <v>0.89979367026731305</v>
      </c>
      <c r="AA2234" s="8">
        <v>0.70403680546858005</v>
      </c>
      <c r="AB2234" s="9">
        <v>0.48746889033663499</v>
      </c>
      <c r="AC2234" s="8">
        <v>0.57972991015481601</v>
      </c>
      <c r="AD2234" s="1" t="s">
        <v>5458</v>
      </c>
      <c r="AE2234" s="1" t="s">
        <v>5459</v>
      </c>
      <c r="AF2234" s="1" t="s">
        <v>5460</v>
      </c>
      <c r="AH2234" s="10" t="s">
        <v>5460</v>
      </c>
      <c r="AN2234" s="21"/>
      <c r="AU2234" s="1" t="s">
        <v>77</v>
      </c>
      <c r="AV2234" s="1">
        <f t="shared" si="34"/>
        <v>0</v>
      </c>
    </row>
    <row r="2235" spans="1:48" ht="15.75" customHeight="1" x14ac:dyDescent="0.35">
      <c r="A2235" s="1" t="s">
        <v>5461</v>
      </c>
      <c r="B2235">
        <v>0.18975281777579001</v>
      </c>
      <c r="C2235">
        <v>5.1710205403233102E-2</v>
      </c>
      <c r="D2235">
        <v>-0.33916310733647498</v>
      </c>
      <c r="E2235">
        <v>0.122243003813166</v>
      </c>
      <c r="F2235">
        <v>0.23602880466423601</v>
      </c>
      <c r="G2235">
        <v>0.30125253528144202</v>
      </c>
      <c r="H2235">
        <v>0.16771182049661201</v>
      </c>
      <c r="I2235">
        <v>0.29760376845217701</v>
      </c>
      <c r="J2235">
        <v>1.02712875877749E-2</v>
      </c>
      <c r="K2235">
        <v>-0.12280284483726001</v>
      </c>
      <c r="L2235">
        <v>0.15987496197391299</v>
      </c>
      <c r="M2235" s="14">
        <v>4.3869166470391399E-4</v>
      </c>
      <c r="N2235">
        <v>-0.12748636944935501</v>
      </c>
      <c r="O2235">
        <v>0.15056927414601201</v>
      </c>
      <c r="P2235">
        <v>-4.5287272292582103E-3</v>
      </c>
      <c r="Q2235">
        <v>5.3071947128640801E-2</v>
      </c>
      <c r="R2235">
        <v>-0.151451045089427</v>
      </c>
      <c r="S2235">
        <v>0.13506148970607301</v>
      </c>
      <c r="T2235">
        <v>-2.8175965382014799E-2</v>
      </c>
      <c r="U2235">
        <v>3.9017952303459703E-2</v>
      </c>
      <c r="V2235" s="8">
        <v>0.25064923222361701</v>
      </c>
      <c r="W2235" s="8">
        <v>1.19455240972829E-2</v>
      </c>
      <c r="X2235" s="9">
        <v>1.79065311490096E-2</v>
      </c>
      <c r="Y2235" s="8">
        <v>-1.38689211547722E-3</v>
      </c>
      <c r="Z2235" s="8">
        <v>0.199418721917937</v>
      </c>
      <c r="AA2235" s="8">
        <v>0.98276307223748505</v>
      </c>
      <c r="AB2235" s="9">
        <v>0.95555522256649394</v>
      </c>
      <c r="AC2235" s="8">
        <v>0.90614181170291597</v>
      </c>
      <c r="AD2235" s="1" t="s">
        <v>5461</v>
      </c>
      <c r="AE2235" s="1" t="s">
        <v>5461</v>
      </c>
      <c r="AF2235" s="1" t="s">
        <v>5462</v>
      </c>
      <c r="AH2235" s="10" t="s">
        <v>5462</v>
      </c>
      <c r="AN2235" s="21"/>
      <c r="AU2235" s="1" t="s">
        <v>77</v>
      </c>
      <c r="AV2235" s="1">
        <f t="shared" si="34"/>
        <v>0</v>
      </c>
    </row>
    <row r="2236" spans="1:48" ht="15.75" customHeight="1" x14ac:dyDescent="0.35">
      <c r="A2236" s="1" t="s">
        <v>5463</v>
      </c>
      <c r="B2236">
        <v>0.10823014598344601</v>
      </c>
      <c r="C2236">
        <v>-5.9131884355017698E-2</v>
      </c>
      <c r="D2236">
        <v>0.28416894345793597</v>
      </c>
      <c r="E2236">
        <v>-9.39003098630255E-2</v>
      </c>
      <c r="F2236">
        <v>1.5530623431431601</v>
      </c>
      <c r="G2236">
        <v>1.85003668523344</v>
      </c>
      <c r="H2236">
        <v>1.6982184719434601</v>
      </c>
      <c r="I2236">
        <v>1.9144529026284101</v>
      </c>
      <c r="J2236">
        <v>0.40109508737481597</v>
      </c>
      <c r="K2236">
        <v>0.36157623155358898</v>
      </c>
      <c r="L2236">
        <v>0.46935550384802099</v>
      </c>
      <c r="M2236">
        <v>0.32414601413690203</v>
      </c>
      <c r="N2236">
        <v>1.8069801752805299</v>
      </c>
      <c r="O2236">
        <v>1.62588021812923</v>
      </c>
      <c r="P2236">
        <v>1.42738869059132</v>
      </c>
      <c r="Q2236">
        <v>1.5133857033487601</v>
      </c>
      <c r="R2236">
        <v>1.51540569900055</v>
      </c>
      <c r="S2236">
        <v>1.3095717217572</v>
      </c>
      <c r="T2236">
        <v>1.10048981407846</v>
      </c>
      <c r="U2236">
        <v>1.1880199368753099</v>
      </c>
      <c r="V2236" s="8">
        <v>1.7539426007371199</v>
      </c>
      <c r="W2236" s="8">
        <v>0.38904320922833202</v>
      </c>
      <c r="X2236" s="9">
        <v>1.5934086968374599</v>
      </c>
      <c r="Y2236" s="8">
        <v>1.2783717929278799</v>
      </c>
      <c r="Z2236" s="8">
        <v>1.23986285115516E-4</v>
      </c>
      <c r="AA2236" s="8">
        <v>8.5665277730786998E-2</v>
      </c>
      <c r="AB2236" s="9">
        <v>2.0086674128774599E-4</v>
      </c>
      <c r="AC2236" s="8">
        <v>4.3846748473399897E-3</v>
      </c>
      <c r="AD2236" s="1" t="s">
        <v>5463</v>
      </c>
      <c r="AE2236" s="1" t="s">
        <v>5464</v>
      </c>
      <c r="AF2236" s="1" t="s">
        <v>5465</v>
      </c>
      <c r="AH2236" s="10" t="s">
        <v>5465</v>
      </c>
      <c r="AJ2236" t="s">
        <v>77</v>
      </c>
      <c r="AK2236" t="s">
        <v>77</v>
      </c>
      <c r="AL2236" t="s">
        <v>77</v>
      </c>
      <c r="AM2236" t="s">
        <v>77</v>
      </c>
      <c r="AN2236" s="21"/>
      <c r="AO2236" t="s">
        <v>77</v>
      </c>
      <c r="AQ2236" s="1" t="s">
        <v>77</v>
      </c>
      <c r="AS2236" s="1" t="s">
        <v>77</v>
      </c>
      <c r="AT2236" s="1" t="s">
        <v>77</v>
      </c>
      <c r="AV2236" s="1">
        <f t="shared" si="34"/>
        <v>5</v>
      </c>
    </row>
    <row r="2237" spans="1:48" ht="15.75" customHeight="1" x14ac:dyDescent="0.35">
      <c r="A2237" s="1" t="s">
        <v>5466</v>
      </c>
      <c r="B2237">
        <v>6.6319535707797694E-2</v>
      </c>
      <c r="C2237">
        <v>4.2541762692140002E-2</v>
      </c>
      <c r="D2237">
        <v>-0.10015409600217801</v>
      </c>
      <c r="E2237">
        <v>3.3635782486276002E-2</v>
      </c>
      <c r="F2237">
        <v>6.5240137090614297E-2</v>
      </c>
      <c r="G2237">
        <v>7.1748458889738603E-2</v>
      </c>
      <c r="H2237">
        <v>9.1396584703048803E-2</v>
      </c>
      <c r="I2237">
        <v>-2.45993512203471E-2</v>
      </c>
      <c r="J2237" s="14">
        <v>3.5479325924010199E-4</v>
      </c>
      <c r="K2237">
        <v>-0.20728017779451199</v>
      </c>
      <c r="L2237">
        <v>-4.1091083868064801E-2</v>
      </c>
      <c r="M2237">
        <v>-1.8900430745739102E-2</v>
      </c>
      <c r="N2237">
        <v>-0.104926116473423</v>
      </c>
      <c r="O2237">
        <v>-8.8761342996158996E-2</v>
      </c>
      <c r="P2237">
        <v>0.131300235680579</v>
      </c>
      <c r="Q2237">
        <v>-1.60788311620381E-2</v>
      </c>
      <c r="R2237">
        <v>-3.93657187356782E-2</v>
      </c>
      <c r="S2237">
        <v>-1.3270789677128201E-2</v>
      </c>
      <c r="T2237">
        <v>0.18294577770380499</v>
      </c>
      <c r="U2237">
        <v>8.6819668161824196E-2</v>
      </c>
      <c r="V2237" s="8">
        <v>5.0946457365763601E-2</v>
      </c>
      <c r="W2237" s="8">
        <v>-6.6729224787269004E-2</v>
      </c>
      <c r="X2237" s="9">
        <v>-1.9616513737760299E-2</v>
      </c>
      <c r="Y2237" s="8">
        <v>5.4282234363205797E-2</v>
      </c>
      <c r="Z2237" s="8">
        <v>0.51069070280970696</v>
      </c>
      <c r="AA2237" s="8">
        <v>0.42403838153085499</v>
      </c>
      <c r="AB2237" s="9">
        <v>0.73864085687690595</v>
      </c>
      <c r="AC2237" s="8">
        <v>0.199844685263592</v>
      </c>
      <c r="AD2237" s="1" t="s">
        <v>5466</v>
      </c>
      <c r="AE2237" s="1" t="s">
        <v>5466</v>
      </c>
      <c r="AF2237" s="1" t="s">
        <v>5467</v>
      </c>
      <c r="AH2237" s="10" t="s">
        <v>5467</v>
      </c>
      <c r="AN2237" s="21"/>
      <c r="AU2237" s="1" t="s">
        <v>77</v>
      </c>
      <c r="AV2237" s="1">
        <f t="shared" si="34"/>
        <v>0</v>
      </c>
    </row>
    <row r="2238" spans="1:48" ht="15.75" customHeight="1" x14ac:dyDescent="0.35">
      <c r="A2238" s="1" t="s">
        <v>5468</v>
      </c>
      <c r="B2238">
        <v>2.8481139161943201E-2</v>
      </c>
      <c r="C2238">
        <v>-7.5118993652510499E-2</v>
      </c>
      <c r="D2238">
        <v>7.1343271363819002E-2</v>
      </c>
      <c r="E2238">
        <v>-5.0117995279237298E-2</v>
      </c>
      <c r="F2238">
        <v>2.25953432956928E-2</v>
      </c>
      <c r="G2238">
        <v>-9.8909797887897097E-2</v>
      </c>
      <c r="H2238">
        <v>5.6167957911074297E-2</v>
      </c>
      <c r="I2238">
        <v>-0.22306105156731601</v>
      </c>
      <c r="J2238">
        <v>9.8877391115238397E-2</v>
      </c>
      <c r="K2238">
        <v>-1.42144291892443E-2</v>
      </c>
      <c r="L2238" s="14">
        <v>-4.4207735393020202E-4</v>
      </c>
      <c r="M2238">
        <v>-4.0975451699038802E-2</v>
      </c>
      <c r="N2238">
        <v>-7.7292866097230404E-3</v>
      </c>
      <c r="O2238">
        <v>-1.79309911011412E-2</v>
      </c>
      <c r="P2238">
        <v>6.2430477418870499E-2</v>
      </c>
      <c r="Q2238">
        <v>2.7531000774967999E-2</v>
      </c>
      <c r="R2238">
        <v>-2.40813615743002E-2</v>
      </c>
      <c r="S2238">
        <v>-2.3164182747768401E-2</v>
      </c>
      <c r="T2238">
        <v>4.3892391452544401E-2</v>
      </c>
      <c r="U2238">
        <v>2.6023628402142299E-2</v>
      </c>
      <c r="V2238" s="8">
        <v>-6.0801887062111697E-2</v>
      </c>
      <c r="W2238" s="8">
        <v>1.08113582182562E-2</v>
      </c>
      <c r="X2238" s="9">
        <v>1.6075300120743499E-2</v>
      </c>
      <c r="Y2238" s="8">
        <v>5.6676188831545002E-3</v>
      </c>
      <c r="Z2238" s="8">
        <v>0.57930241913316705</v>
      </c>
      <c r="AA2238" s="8">
        <v>0.83557019070963101</v>
      </c>
      <c r="AB2238" s="9">
        <v>0.67561435354599497</v>
      </c>
      <c r="AC2238" s="8">
        <v>0.91631456114699406</v>
      </c>
      <c r="AD2238" s="1" t="s">
        <v>5468</v>
      </c>
      <c r="AE2238" s="1" t="s">
        <v>5468</v>
      </c>
      <c r="AF2238" s="1" t="s">
        <v>5469</v>
      </c>
      <c r="AH2238" s="10" t="s">
        <v>5469</v>
      </c>
      <c r="AN2238" s="21"/>
      <c r="AU2238" s="1" t="s">
        <v>77</v>
      </c>
      <c r="AV2238" s="1">
        <f t="shared" si="34"/>
        <v>0</v>
      </c>
    </row>
    <row r="2239" spans="1:48" ht="15.75" customHeight="1" x14ac:dyDescent="0.35">
      <c r="A2239" s="1" t="s">
        <v>5470</v>
      </c>
      <c r="B2239">
        <v>7.5852864230719103E-2</v>
      </c>
      <c r="C2239">
        <v>3.4831702765378302E-2</v>
      </c>
      <c r="D2239">
        <v>-0.17761060356077901</v>
      </c>
      <c r="E2239">
        <v>6.3471245808411304E-3</v>
      </c>
      <c r="F2239">
        <v>-0.17032405131526401</v>
      </c>
      <c r="G2239">
        <v>-0.26419390297418799</v>
      </c>
      <c r="H2239">
        <v>-0.26943102518086598</v>
      </c>
      <c r="I2239">
        <v>-0.19497235381550301</v>
      </c>
      <c r="J2239">
        <v>-0.321402835882028</v>
      </c>
      <c r="K2239">
        <v>-0.428498528466003</v>
      </c>
      <c r="L2239">
        <v>-0.30557210208375102</v>
      </c>
      <c r="M2239">
        <v>-0.38500243305589998</v>
      </c>
      <c r="N2239">
        <v>-0.50814361917707296</v>
      </c>
      <c r="O2239">
        <v>-0.274734467372033</v>
      </c>
      <c r="P2239">
        <v>-0.23893681134382999</v>
      </c>
      <c r="Q2239">
        <v>-0.329561474894424</v>
      </c>
      <c r="R2239">
        <v>-0.20704917202864301</v>
      </c>
      <c r="S2239">
        <v>8.5833858952117495E-2</v>
      </c>
      <c r="T2239">
        <v>0.102959181350784</v>
      </c>
      <c r="U2239">
        <v>6.6383443017059104E-2</v>
      </c>
      <c r="V2239" s="8">
        <v>-0.22473033332145501</v>
      </c>
      <c r="W2239" s="8">
        <v>-0.36011897487192102</v>
      </c>
      <c r="X2239" s="9">
        <v>-0.33784409319684</v>
      </c>
      <c r="Y2239" s="8">
        <v>1.2031827822829501E-2</v>
      </c>
      <c r="Z2239" s="8">
        <v>5.4610404162003898E-2</v>
      </c>
      <c r="AA2239" s="8">
        <v>2.0490697998138501E-2</v>
      </c>
      <c r="AB2239" s="9">
        <v>1.95204462137923E-2</v>
      </c>
      <c r="AC2239" s="8">
        <v>2.4952563253512E-2</v>
      </c>
      <c r="AD2239" s="1" t="s">
        <v>5470</v>
      </c>
      <c r="AE2239" s="1" t="s">
        <v>5470</v>
      </c>
      <c r="AF2239" s="1" t="s">
        <v>5471</v>
      </c>
      <c r="AH2239" s="10" t="s">
        <v>5471</v>
      </c>
      <c r="AN2239" s="21"/>
      <c r="AP2239" t="s">
        <v>77</v>
      </c>
      <c r="AQ2239" s="1"/>
      <c r="AR2239" s="1" t="s">
        <v>77</v>
      </c>
      <c r="AU2239" s="1" t="s">
        <v>77</v>
      </c>
      <c r="AV2239" s="1">
        <f t="shared" si="34"/>
        <v>2</v>
      </c>
    </row>
    <row r="2240" spans="1:48" ht="15.75" customHeight="1" x14ac:dyDescent="0.35">
      <c r="A2240" s="1" t="s">
        <v>5472</v>
      </c>
      <c r="B2240">
        <v>-5.7652386042966103E-2</v>
      </c>
      <c r="C2240">
        <v>-9.9160291663966602E-2</v>
      </c>
      <c r="D2240">
        <v>0.10522754000227</v>
      </c>
      <c r="E2240">
        <v>1.3626308308213901E-3</v>
      </c>
      <c r="F2240">
        <v>-6.8230954800480595E-2</v>
      </c>
      <c r="G2240">
        <v>-9.3004594713918906E-2</v>
      </c>
      <c r="H2240">
        <v>-0.12951693883976201</v>
      </c>
      <c r="I2240">
        <v>-6.8260930889310595E-2</v>
      </c>
      <c r="J2240">
        <v>9.4859060910408299E-2</v>
      </c>
      <c r="K2240">
        <v>0.102542880277355</v>
      </c>
      <c r="L2240">
        <v>6.7636387479251797E-2</v>
      </c>
      <c r="M2240">
        <v>6.7690443889521695E-2</v>
      </c>
      <c r="N2240">
        <v>-5.5058651610814802E-2</v>
      </c>
      <c r="O2240">
        <v>3.2300109324044403E-2</v>
      </c>
      <c r="P2240">
        <v>-7.4610523715725893E-2</v>
      </c>
      <c r="Q2240">
        <v>-4.7304694134198098E-2</v>
      </c>
      <c r="R2240">
        <v>-0.13868205312673601</v>
      </c>
      <c r="S2240">
        <v>-5.1060847416172402E-2</v>
      </c>
      <c r="T2240">
        <v>-0.150635035902658</v>
      </c>
      <c r="U2240">
        <v>-0.13505775827350699</v>
      </c>
      <c r="V2240" s="8">
        <v>-8.9753354810868102E-2</v>
      </c>
      <c r="W2240" s="8">
        <v>8.31821931391344E-2</v>
      </c>
      <c r="X2240" s="9">
        <v>-3.6168440034173598E-2</v>
      </c>
      <c r="Y2240" s="8">
        <v>-0.118858923679768</v>
      </c>
      <c r="Z2240" s="8">
        <v>0.26165831111446403</v>
      </c>
      <c r="AA2240" s="8">
        <v>0.25499063042550002</v>
      </c>
      <c r="AB2240" s="9">
        <v>0.73533794405777198</v>
      </c>
      <c r="AC2240" s="8">
        <v>5.16597085450994E-3</v>
      </c>
      <c r="AD2240" s="1" t="s">
        <v>5472</v>
      </c>
      <c r="AE2240" s="1" t="s">
        <v>5473</v>
      </c>
      <c r="AF2240" s="1" t="s">
        <v>5474</v>
      </c>
      <c r="AH2240" s="10" t="s">
        <v>5474</v>
      </c>
      <c r="AN2240" s="21"/>
      <c r="AU2240" s="1" t="s">
        <v>77</v>
      </c>
      <c r="AV2240" s="1">
        <f t="shared" si="34"/>
        <v>0</v>
      </c>
    </row>
    <row r="2241" spans="1:48" ht="15.75" customHeight="1" x14ac:dyDescent="0.35">
      <c r="A2241" s="1" t="s">
        <v>5475</v>
      </c>
      <c r="B2241">
        <v>-0.21327897826838799</v>
      </c>
      <c r="C2241">
        <v>5.17228008926814E-2</v>
      </c>
      <c r="D2241">
        <v>0.201253092504496</v>
      </c>
      <c r="E2241">
        <v>-1.3806602551225001E-2</v>
      </c>
      <c r="F2241">
        <v>0.180864404766262</v>
      </c>
      <c r="G2241">
        <v>0.236035019659282</v>
      </c>
      <c r="H2241">
        <v>0.15427343804132801</v>
      </c>
      <c r="I2241">
        <v>0.191728590022815</v>
      </c>
      <c r="J2241">
        <v>-4.42905273918415E-2</v>
      </c>
      <c r="K2241">
        <v>0.322128876096477</v>
      </c>
      <c r="L2241">
        <v>6.2051140393253098E-3</v>
      </c>
      <c r="M2241">
        <v>-2.8682050348850098E-3</v>
      </c>
      <c r="N2241">
        <v>0.230978617523354</v>
      </c>
      <c r="O2241">
        <v>2.51412637631632E-2</v>
      </c>
      <c r="P2241">
        <v>-9.74860919657956E-3</v>
      </c>
      <c r="Q2241">
        <v>-7.7090431142424597E-3</v>
      </c>
      <c r="R2241">
        <v>0.16909740323144201</v>
      </c>
      <c r="S2241">
        <v>-3.9715487701286897E-2</v>
      </c>
      <c r="T2241">
        <v>-8.8053805302316907E-2</v>
      </c>
      <c r="U2241">
        <v>-8.0498290152287405E-2</v>
      </c>
      <c r="V2241" s="8">
        <v>0.190725363122422</v>
      </c>
      <c r="W2241" s="8">
        <v>7.0293814427268994E-2</v>
      </c>
      <c r="X2241" s="9">
        <v>5.9665557243923799E-2</v>
      </c>
      <c r="Y2241" s="8">
        <v>-9.7925449811122195E-3</v>
      </c>
      <c r="Z2241" s="8">
        <v>0.18857151020773799</v>
      </c>
      <c r="AA2241" s="8">
        <v>0.75441196752537598</v>
      </c>
      <c r="AB2241" s="9">
        <v>0.71101319026350196</v>
      </c>
      <c r="AC2241" s="8">
        <v>0.56328387741095798</v>
      </c>
      <c r="AD2241" s="1" t="s">
        <v>5475</v>
      </c>
      <c r="AE2241" s="1" t="s">
        <v>5475</v>
      </c>
      <c r="AF2241" s="1" t="s">
        <v>5476</v>
      </c>
      <c r="AH2241" s="10" t="s">
        <v>5476</v>
      </c>
      <c r="AN2241" s="21"/>
      <c r="AU2241" s="1" t="s">
        <v>77</v>
      </c>
      <c r="AV2241" s="1">
        <f t="shared" si="34"/>
        <v>0</v>
      </c>
    </row>
    <row r="2242" spans="1:48" ht="15.75" customHeight="1" x14ac:dyDescent="0.35">
      <c r="A2242" s="1" t="s">
        <v>5477</v>
      </c>
      <c r="B2242">
        <v>-0.211200308138765</v>
      </c>
      <c r="C2242">
        <v>1.8314570926482001E-2</v>
      </c>
      <c r="D2242">
        <v>0.21651816814463701</v>
      </c>
      <c r="E2242">
        <v>-8.9490946710009595E-2</v>
      </c>
      <c r="F2242">
        <v>-0.261302706861129</v>
      </c>
      <c r="G2242">
        <v>-0.240650953501128</v>
      </c>
      <c r="H2242">
        <v>-0.22904627863928301</v>
      </c>
      <c r="I2242">
        <v>-0.126742794011103</v>
      </c>
      <c r="J2242">
        <v>-0.17104654182978199</v>
      </c>
      <c r="K2242">
        <v>9.11824434169929E-2</v>
      </c>
      <c r="L2242">
        <v>-0.33079835106594402</v>
      </c>
      <c r="M2242">
        <v>-0.66847549785236005</v>
      </c>
      <c r="N2242">
        <v>7.0990877915674197E-2</v>
      </c>
      <c r="O2242">
        <v>-0.48228522943342</v>
      </c>
      <c r="P2242">
        <v>-0.42124695000529999</v>
      </c>
      <c r="Q2242">
        <v>1.7594876441120899E-2</v>
      </c>
      <c r="R2242">
        <v>0.29730342944388999</v>
      </c>
      <c r="S2242">
        <v>-0.19952124889268999</v>
      </c>
      <c r="T2242">
        <v>-0.19044760393171201</v>
      </c>
      <c r="U2242">
        <v>0.26482103867930601</v>
      </c>
      <c r="V2242" s="8">
        <v>-0.21443568325316101</v>
      </c>
      <c r="W2242" s="8">
        <v>-0.26978448683277301</v>
      </c>
      <c r="X2242" s="9">
        <v>-0.20373660627048101</v>
      </c>
      <c r="Y2242" s="8">
        <v>4.3038903824698403E-2</v>
      </c>
      <c r="Z2242" s="8">
        <v>0.181615283518376</v>
      </c>
      <c r="AA2242" s="8">
        <v>0.39668909162987698</v>
      </c>
      <c r="AB2242" s="9">
        <v>0.420031217207819</v>
      </c>
      <c r="AC2242" s="8">
        <v>0.266641009977791</v>
      </c>
      <c r="AD2242" s="1" t="s">
        <v>5477</v>
      </c>
      <c r="AE2242" s="1" t="s">
        <v>5477</v>
      </c>
      <c r="AF2242" s="1" t="s">
        <v>5478</v>
      </c>
      <c r="AH2242" s="10" t="s">
        <v>5478</v>
      </c>
      <c r="AN2242" s="21"/>
      <c r="AU2242" s="1" t="s">
        <v>77</v>
      </c>
      <c r="AV2242" s="1">
        <f t="shared" ref="AV2242:AV2305" si="35">IF(AQ2242="+",IF(AR2242="+",IF(AS2242="+",7,6),IF(AS2242="+",5,4)),IF(AR2242="+",IF(AS2242="+",3,2),IF(AS2242="+",1,0)))</f>
        <v>0</v>
      </c>
    </row>
    <row r="2243" spans="1:48" ht="15.75" customHeight="1" x14ac:dyDescent="0.35">
      <c r="A2243" s="1" t="s">
        <v>5479</v>
      </c>
      <c r="B2243">
        <v>-7.5163795705147501E-2</v>
      </c>
      <c r="C2243">
        <v>-3.8983713691366398E-2</v>
      </c>
      <c r="D2243">
        <v>0.15302690019335999</v>
      </c>
      <c r="E2243">
        <v>-6.0135578705031001E-2</v>
      </c>
      <c r="F2243">
        <v>7.1544375806828001E-2</v>
      </c>
      <c r="G2243">
        <v>-2.7292079051850198E-3</v>
      </c>
      <c r="H2243">
        <v>3.55369349046823E-2</v>
      </c>
      <c r="I2243">
        <v>4.5416509118551898E-2</v>
      </c>
      <c r="J2243">
        <v>-0.14782210418219899</v>
      </c>
      <c r="K2243">
        <v>4.6095117781311097E-2</v>
      </c>
      <c r="L2243">
        <v>-4.8435937072285502E-2</v>
      </c>
      <c r="M2243">
        <v>-2.6342464537769401E-2</v>
      </c>
      <c r="N2243">
        <v>0.123608597469309</v>
      </c>
      <c r="O2243">
        <v>-6.2613405455235804E-2</v>
      </c>
      <c r="P2243">
        <v>-0.102746768037834</v>
      </c>
      <c r="Q2243">
        <v>3.0084645602490499E-2</v>
      </c>
      <c r="R2243">
        <v>0.16317620741457001</v>
      </c>
      <c r="S2243">
        <v>1.25262684708511E-2</v>
      </c>
      <c r="T2243">
        <v>-5.7229935738440998E-2</v>
      </c>
      <c r="U2243">
        <v>0.109984321210936</v>
      </c>
      <c r="V2243" s="8">
        <v>3.74421529812193E-2</v>
      </c>
      <c r="W2243" s="8">
        <v>-4.4126347002735801E-2</v>
      </c>
      <c r="X2243" s="9">
        <v>-2.91673260531756E-3</v>
      </c>
      <c r="Y2243" s="8">
        <v>5.7114215339479302E-2</v>
      </c>
      <c r="Z2243" s="8">
        <v>0.58159005447899004</v>
      </c>
      <c r="AA2243" s="8">
        <v>0.726741530073995</v>
      </c>
      <c r="AB2243" s="9">
        <v>0.98254346035592599</v>
      </c>
      <c r="AC2243" s="8">
        <v>0.23747653440161001</v>
      </c>
      <c r="AD2243" s="1" t="s">
        <v>5479</v>
      </c>
      <c r="AE2243" s="1" t="s">
        <v>5479</v>
      </c>
      <c r="AF2243" s="1" t="s">
        <v>5480</v>
      </c>
      <c r="AH2243" s="10" t="s">
        <v>5480</v>
      </c>
      <c r="AN2243" s="21"/>
      <c r="AU2243" s="1" t="s">
        <v>77</v>
      </c>
      <c r="AV2243" s="1">
        <f t="shared" si="35"/>
        <v>0</v>
      </c>
    </row>
    <row r="2244" spans="1:48" ht="15.75" customHeight="1" x14ac:dyDescent="0.35">
      <c r="A2244" s="1" t="s">
        <v>5481</v>
      </c>
      <c r="B2244">
        <v>0.186859872494856</v>
      </c>
      <c r="C2244">
        <v>7.1948360979084705E-2</v>
      </c>
      <c r="D2244">
        <v>-0.35878559001346799</v>
      </c>
      <c r="E2244">
        <v>9.1018547450379697E-2</v>
      </c>
      <c r="F2244">
        <v>0.172024914642572</v>
      </c>
      <c r="G2244">
        <v>0.17043187973093701</v>
      </c>
      <c r="H2244">
        <v>0.154451496323631</v>
      </c>
      <c r="I2244">
        <v>0.24833655161822599</v>
      </c>
      <c r="J2244">
        <v>-3.3365929094791198E-2</v>
      </c>
      <c r="K2244">
        <v>-0.40434870769127601</v>
      </c>
      <c r="L2244">
        <v>4.4695081415201898E-2</v>
      </c>
      <c r="M2244">
        <v>-0.23194593615311301</v>
      </c>
      <c r="N2244">
        <v>-0.300529496606327</v>
      </c>
      <c r="O2244">
        <v>2.7612963745741601E-2</v>
      </c>
      <c r="P2244">
        <v>7.3885395208980006E-2</v>
      </c>
      <c r="Q2244">
        <v>-9.4188956472391505E-2</v>
      </c>
      <c r="R2244">
        <v>-0.177450962015331</v>
      </c>
      <c r="S2244">
        <v>0.177223199418305</v>
      </c>
      <c r="T2244">
        <v>0.19741692416868201</v>
      </c>
      <c r="U2244">
        <v>8.0516714042201301E-2</v>
      </c>
      <c r="V2244" s="8">
        <v>0.18631121057884101</v>
      </c>
      <c r="W2244" s="8">
        <v>-0.15624137288099399</v>
      </c>
      <c r="X2244" s="9">
        <v>-7.33050235309992E-2</v>
      </c>
      <c r="Y2244" s="8">
        <v>6.9426468903464406E-2</v>
      </c>
      <c r="Z2244" s="8">
        <v>0.30666074771704299</v>
      </c>
      <c r="AA2244" s="8">
        <v>0.54261869944570695</v>
      </c>
      <c r="AB2244" s="9">
        <v>0.72651447801240998</v>
      </c>
      <c r="AC2244" s="8">
        <v>0.210125237327457</v>
      </c>
      <c r="AD2244" s="1" t="s">
        <v>5481</v>
      </c>
      <c r="AE2244" s="1" t="s">
        <v>5482</v>
      </c>
      <c r="AF2244" s="1" t="s">
        <v>5483</v>
      </c>
      <c r="AH2244" s="10" t="s">
        <v>5483</v>
      </c>
      <c r="AN2244" s="21"/>
      <c r="AU2244" s="1" t="s">
        <v>77</v>
      </c>
      <c r="AV2244" s="1">
        <f t="shared" si="35"/>
        <v>0</v>
      </c>
    </row>
    <row r="2245" spans="1:48" ht="15.75" customHeight="1" x14ac:dyDescent="0.35">
      <c r="A2245" s="1" t="s">
        <v>5484</v>
      </c>
      <c r="B2245">
        <v>0.165583154414784</v>
      </c>
      <c r="C2245">
        <v>0.11060601521586499</v>
      </c>
      <c r="D2245">
        <v>4.3497801174027399E-2</v>
      </c>
      <c r="E2245">
        <v>-7.4617483679952495E-2</v>
      </c>
      <c r="F2245">
        <v>1.13892165742343</v>
      </c>
      <c r="G2245">
        <v>1.2528034773717001</v>
      </c>
      <c r="H2245">
        <v>1.33044615557784</v>
      </c>
      <c r="I2245">
        <v>1.33692425373261</v>
      </c>
      <c r="J2245">
        <v>0.23383852565578001</v>
      </c>
      <c r="K2245">
        <v>0.20886057426704899</v>
      </c>
      <c r="L2245">
        <v>0.44022882514067302</v>
      </c>
      <c r="M2245">
        <v>0.216253915657492</v>
      </c>
      <c r="N2245">
        <v>1.5758448861290899</v>
      </c>
      <c r="O2245">
        <v>1.63801235863271</v>
      </c>
      <c r="P2245">
        <v>1.3882183935987999</v>
      </c>
      <c r="Q2245">
        <v>1.44909005740123</v>
      </c>
      <c r="R2245">
        <v>1.3754097896139801</v>
      </c>
      <c r="S2245">
        <v>1.4254099923961101</v>
      </c>
      <c r="T2245">
        <v>1.1724394493375401</v>
      </c>
      <c r="U2245">
        <v>1.2288796496077801</v>
      </c>
      <c r="V2245" s="8">
        <v>1.2647738860264</v>
      </c>
      <c r="W2245" s="8">
        <v>0.27479546018024797</v>
      </c>
      <c r="X2245" s="9">
        <v>1.5127914239404601</v>
      </c>
      <c r="Y2245" s="8">
        <v>1.30053472023885</v>
      </c>
      <c r="Z2245" s="8">
        <v>7.5514907181193998E-5</v>
      </c>
      <c r="AA2245" s="8">
        <v>9.6541948713070605E-2</v>
      </c>
      <c r="AB2245" s="9">
        <v>6.0547738562926801E-5</v>
      </c>
      <c r="AC2245" s="8">
        <v>2.62339458481408E-4</v>
      </c>
      <c r="AD2245" s="1" t="s">
        <v>5484</v>
      </c>
      <c r="AE2245" s="1" t="s">
        <v>5484</v>
      </c>
      <c r="AF2245" s="1" t="s">
        <v>5485</v>
      </c>
      <c r="AH2245" s="10" t="s">
        <v>5485</v>
      </c>
      <c r="AI2245" t="s">
        <v>77</v>
      </c>
      <c r="AL2245" t="s">
        <v>77</v>
      </c>
      <c r="AN2245" s="21"/>
      <c r="AO2245" t="s">
        <v>77</v>
      </c>
      <c r="AQ2245" s="1" t="s">
        <v>77</v>
      </c>
      <c r="AS2245" s="1" t="s">
        <v>77</v>
      </c>
      <c r="AT2245" s="1" t="s">
        <v>77</v>
      </c>
      <c r="AV2245" s="1">
        <f t="shared" si="35"/>
        <v>5</v>
      </c>
    </row>
    <row r="2246" spans="1:48" ht="15.75" customHeight="1" x14ac:dyDescent="0.35">
      <c r="A2246" s="1" t="s">
        <v>5486</v>
      </c>
      <c r="B2246">
        <v>5.82980452478951E-2</v>
      </c>
      <c r="C2246">
        <v>4.8000104414805497E-2</v>
      </c>
      <c r="D2246">
        <v>-0.14323257568197001</v>
      </c>
      <c r="E2246">
        <v>0.12892257718674899</v>
      </c>
      <c r="F2246">
        <v>0.22947944545124099</v>
      </c>
      <c r="G2246">
        <v>0.23014638527835801</v>
      </c>
      <c r="H2246">
        <v>0.207220140240606</v>
      </c>
      <c r="I2246">
        <v>0.22173547226877099</v>
      </c>
      <c r="J2246">
        <v>9.2381098715115503E-2</v>
      </c>
      <c r="K2246">
        <v>3.7560474910852099E-2</v>
      </c>
      <c r="L2246">
        <v>0.23708807763892301</v>
      </c>
      <c r="M2246">
        <v>0.16319378757969899</v>
      </c>
      <c r="N2246">
        <v>7.6612340624995501E-2</v>
      </c>
      <c r="O2246">
        <v>0.286677168658029</v>
      </c>
      <c r="P2246">
        <v>0.214445500765088</v>
      </c>
      <c r="Q2246">
        <v>0.24106794018893701</v>
      </c>
      <c r="R2246">
        <v>-5.1940300797261703E-2</v>
      </c>
      <c r="S2246">
        <v>0.14974026235937099</v>
      </c>
      <c r="T2246">
        <v>0.102911137305384</v>
      </c>
      <c r="U2246">
        <v>8.9697742208687703E-2</v>
      </c>
      <c r="V2246" s="8">
        <v>0.22214536080974401</v>
      </c>
      <c r="W2246" s="8">
        <v>0.132555859711147</v>
      </c>
      <c r="X2246" s="9">
        <v>0.20470073755926199</v>
      </c>
      <c r="Y2246" s="8">
        <v>7.2602210269045495E-2</v>
      </c>
      <c r="Z2246" s="8">
        <v>8.1174237340466998E-2</v>
      </c>
      <c r="AA2246" s="8">
        <v>0.34673095217354599</v>
      </c>
      <c r="AB2246" s="9">
        <v>9.4623847547083001E-2</v>
      </c>
      <c r="AC2246" s="8">
        <v>0.46026700320562902</v>
      </c>
      <c r="AD2246" s="1" t="s">
        <v>5486</v>
      </c>
      <c r="AE2246" s="1" t="s">
        <v>5487</v>
      </c>
      <c r="AF2246" s="1" t="s">
        <v>5488</v>
      </c>
      <c r="AH2246" s="10" t="s">
        <v>5488</v>
      </c>
      <c r="AN2246" s="21"/>
      <c r="AU2246" s="1" t="s">
        <v>77</v>
      </c>
      <c r="AV2246" s="1">
        <f t="shared" si="35"/>
        <v>0</v>
      </c>
    </row>
    <row r="2247" spans="1:48" ht="15.75" customHeight="1" x14ac:dyDescent="0.35">
      <c r="A2247" s="1" t="s">
        <v>5489</v>
      </c>
      <c r="B2247">
        <v>-9.7910868035450196E-2</v>
      </c>
      <c r="C2247">
        <v>-3.7852046085880602E-2</v>
      </c>
      <c r="D2247">
        <v>5.6923542825584102E-2</v>
      </c>
      <c r="E2247">
        <v>5.5328843420348797E-3</v>
      </c>
      <c r="F2247">
        <v>-0.36320349760215398</v>
      </c>
      <c r="G2247">
        <v>-0.37615538391672498</v>
      </c>
      <c r="H2247">
        <v>-0.30817344371336097</v>
      </c>
      <c r="I2247">
        <v>-0.353372228013978</v>
      </c>
      <c r="J2247">
        <v>-0.17626223128792101</v>
      </c>
      <c r="K2247">
        <v>-6.9949422941783995E-2</v>
      </c>
      <c r="L2247">
        <v>-9.7901411803691898E-2</v>
      </c>
      <c r="M2247">
        <v>-0.21411504040712701</v>
      </c>
      <c r="N2247">
        <v>-0.199157843948567</v>
      </c>
      <c r="O2247">
        <v>-0.26369775616857299</v>
      </c>
      <c r="P2247">
        <v>-0.33232280050815399</v>
      </c>
      <c r="Q2247">
        <v>-0.36481947191154102</v>
      </c>
      <c r="R2247">
        <v>-8.2447193174209801E-2</v>
      </c>
      <c r="S2247">
        <v>-0.123791949608604</v>
      </c>
      <c r="T2247">
        <v>-0.22864371753791399</v>
      </c>
      <c r="U2247">
        <v>-0.22063636328979599</v>
      </c>
      <c r="V2247" s="8">
        <v>-0.35022613831155502</v>
      </c>
      <c r="W2247" s="8">
        <v>-0.139557026610131</v>
      </c>
      <c r="X2247" s="9">
        <v>-0.28999946813420902</v>
      </c>
      <c r="Y2247" s="8">
        <v>-0.16387980590263099</v>
      </c>
      <c r="Z2247" s="8">
        <v>2.9115213711382901E-3</v>
      </c>
      <c r="AA2247" s="8">
        <v>0.12171354002599601</v>
      </c>
      <c r="AB2247" s="9">
        <v>5.3816060125299898E-3</v>
      </c>
      <c r="AC2247" s="8">
        <v>0.71293939096022096</v>
      </c>
      <c r="AD2247" s="1" t="s">
        <v>5489</v>
      </c>
      <c r="AE2247" s="1" t="s">
        <v>5490</v>
      </c>
      <c r="AF2247" s="1" t="s">
        <v>5491</v>
      </c>
      <c r="AH2247" s="10" t="s">
        <v>5491</v>
      </c>
      <c r="AN2247" s="21"/>
      <c r="AQ2247" s="1" t="s">
        <v>77</v>
      </c>
      <c r="AT2247" s="1" t="s">
        <v>77</v>
      </c>
      <c r="AV2247" s="1">
        <f t="shared" si="35"/>
        <v>4</v>
      </c>
    </row>
    <row r="2248" spans="1:48" ht="15.75" customHeight="1" x14ac:dyDescent="0.35">
      <c r="A2248" s="1" t="s">
        <v>5492</v>
      </c>
      <c r="B2248">
        <v>-3.6434413336426302E-2</v>
      </c>
      <c r="C2248">
        <v>1.42717711659167E-2</v>
      </c>
      <c r="D2248">
        <v>-8.3758647568185296E-2</v>
      </c>
      <c r="E2248">
        <v>3.6779148535120099E-2</v>
      </c>
      <c r="F2248">
        <v>-0.37424226114888498</v>
      </c>
      <c r="G2248">
        <v>-0.50890976915609698</v>
      </c>
      <c r="H2248">
        <v>-0.41879194921761898</v>
      </c>
      <c r="I2248">
        <v>-0.38965146792562899</v>
      </c>
      <c r="J2248">
        <v>-0.11120729335476599</v>
      </c>
      <c r="K2248">
        <v>-0.111294288461839</v>
      </c>
      <c r="L2248">
        <v>-4.3601602303378201E-2</v>
      </c>
      <c r="M2248">
        <v>-0.127210060778781</v>
      </c>
      <c r="N2248">
        <v>-0.50805262115606697</v>
      </c>
      <c r="O2248">
        <v>-0.48557618542470898</v>
      </c>
      <c r="P2248">
        <v>-0.45854715003785601</v>
      </c>
      <c r="Q2248">
        <v>-0.55619243067365798</v>
      </c>
      <c r="R2248">
        <v>-0.43984280305607798</v>
      </c>
      <c r="S2248">
        <v>-0.39734436700760301</v>
      </c>
      <c r="T2248">
        <v>-0.38887677107357199</v>
      </c>
      <c r="U2248">
        <v>-0.463567219311185</v>
      </c>
      <c r="V2248" s="8">
        <v>-0.422898861862057</v>
      </c>
      <c r="W2248" s="8">
        <v>-9.8328311224691503E-2</v>
      </c>
      <c r="X2248" s="9">
        <v>-0.50209209682307299</v>
      </c>
      <c r="Y2248" s="8">
        <v>-0.42240779011210999</v>
      </c>
      <c r="Z2248" s="8">
        <v>5.0100844106926602E-4</v>
      </c>
      <c r="AA2248" s="8">
        <v>0.146854478378801</v>
      </c>
      <c r="AB2248" s="9">
        <v>1.83521230905E-4</v>
      </c>
      <c r="AC2248" s="8">
        <v>2.5911673283666401E-4</v>
      </c>
      <c r="AD2248" s="1" t="s">
        <v>5492</v>
      </c>
      <c r="AE2248" s="1" t="s">
        <v>5492</v>
      </c>
      <c r="AF2248" s="1" t="s">
        <v>5493</v>
      </c>
      <c r="AH2248" s="10" t="s">
        <v>5493</v>
      </c>
      <c r="AN2248" s="21"/>
      <c r="AQ2248" s="1" t="s">
        <v>77</v>
      </c>
      <c r="AS2248" s="1" t="s">
        <v>77</v>
      </c>
      <c r="AT2248" s="1" t="s">
        <v>77</v>
      </c>
      <c r="AV2248" s="1">
        <f t="shared" si="35"/>
        <v>5</v>
      </c>
    </row>
    <row r="2249" spans="1:48" ht="15.75" customHeight="1" x14ac:dyDescent="0.35">
      <c r="A2249" s="1" t="s">
        <v>5494</v>
      </c>
      <c r="B2249">
        <v>2.9086348895196502E-2</v>
      </c>
      <c r="C2249">
        <v>-5.8257634723178298E-2</v>
      </c>
      <c r="D2249">
        <v>8.5136004046102498E-2</v>
      </c>
      <c r="E2249">
        <v>-2.8085593325272801E-2</v>
      </c>
      <c r="F2249">
        <v>0.13831317473688701</v>
      </c>
      <c r="G2249">
        <v>0.14683755816837801</v>
      </c>
      <c r="H2249">
        <v>7.5144973270618295E-2</v>
      </c>
      <c r="I2249">
        <v>7.4287086191487897E-2</v>
      </c>
      <c r="J2249">
        <v>1.1524203668863E-2</v>
      </c>
      <c r="K2249">
        <v>6.9363712701864894E-2</v>
      </c>
      <c r="L2249">
        <v>-8.4579234752220293E-3</v>
      </c>
      <c r="M2249">
        <v>-5.2993120784340403E-2</v>
      </c>
      <c r="N2249">
        <v>0.35662693561521702</v>
      </c>
      <c r="O2249">
        <v>0.24611595379631901</v>
      </c>
      <c r="P2249">
        <v>0.26743434209887801</v>
      </c>
      <c r="Q2249">
        <v>0.229223267435058</v>
      </c>
      <c r="R2249">
        <v>0.35842699491854801</v>
      </c>
      <c r="S2249">
        <v>0.26176596346443398</v>
      </c>
      <c r="T2249">
        <v>0.267548814121497</v>
      </c>
      <c r="U2249">
        <v>0.247869974656554</v>
      </c>
      <c r="V2249" s="8">
        <v>0.108645698091843</v>
      </c>
      <c r="W2249" s="8">
        <v>4.8592180277913597E-3</v>
      </c>
      <c r="X2249" s="9">
        <v>0.274850124736368</v>
      </c>
      <c r="Y2249" s="8">
        <v>0.28390293679025802</v>
      </c>
      <c r="Z2249" s="8">
        <v>8.1488273020159402E-2</v>
      </c>
      <c r="AA2249" s="8">
        <v>0.97901718488732303</v>
      </c>
      <c r="AB2249" s="9">
        <v>3.05002347990796E-3</v>
      </c>
      <c r="AC2249" s="8">
        <v>1.4759218750551801E-3</v>
      </c>
      <c r="AD2249" s="1" t="s">
        <v>5494</v>
      </c>
      <c r="AE2249" s="1" t="s">
        <v>5494</v>
      </c>
      <c r="AF2249" s="1" t="s">
        <v>5495</v>
      </c>
      <c r="AH2249" s="10" t="s">
        <v>5495</v>
      </c>
      <c r="AN2249" s="21"/>
      <c r="AS2249" s="1" t="s">
        <v>77</v>
      </c>
      <c r="AU2249" s="1" t="s">
        <v>77</v>
      </c>
      <c r="AV2249" s="1">
        <f t="shared" si="35"/>
        <v>1</v>
      </c>
    </row>
    <row r="2250" spans="1:48" ht="15.75" customHeight="1" x14ac:dyDescent="0.35">
      <c r="A2250" s="1" t="s">
        <v>5496</v>
      </c>
      <c r="B2250">
        <v>-3.7443314061011201E-2</v>
      </c>
      <c r="C2250">
        <v>-4.4844287174924898E-2</v>
      </c>
      <c r="D2250">
        <v>3.6237535473000203E-2</v>
      </c>
      <c r="E2250">
        <v>2.77747328867551E-2</v>
      </c>
      <c r="F2250">
        <v>-7.6245830635227399E-2</v>
      </c>
      <c r="G2250">
        <v>4.5987092244837699E-2</v>
      </c>
      <c r="H2250">
        <v>-3.8807177411377201E-2</v>
      </c>
      <c r="I2250">
        <v>-1.51416648694914E-2</v>
      </c>
      <c r="J2250">
        <v>-0.123341954965557</v>
      </c>
      <c r="K2250">
        <v>6.3045970791701295E-2</v>
      </c>
      <c r="L2250">
        <v>-0.12582586691167999</v>
      </c>
      <c r="M2250">
        <v>-0.232065055097817</v>
      </c>
      <c r="N2250">
        <v>-0.177265791525994</v>
      </c>
      <c r="O2250">
        <v>-5.5887684242590698E-2</v>
      </c>
      <c r="P2250">
        <v>-0.14355367640239</v>
      </c>
      <c r="Q2250">
        <v>-7.4065043074336298E-2</v>
      </c>
      <c r="R2250">
        <v>-8.6277563601405705E-2</v>
      </c>
      <c r="S2250">
        <v>5.2244999626863797E-2</v>
      </c>
      <c r="T2250">
        <v>-5.1035534979959898E-2</v>
      </c>
      <c r="U2250">
        <v>2.77391575494873E-2</v>
      </c>
      <c r="V2250" s="8">
        <v>-2.10518951678146E-2</v>
      </c>
      <c r="W2250" s="8">
        <v>-0.10454672654583801</v>
      </c>
      <c r="X2250" s="9">
        <v>-0.112693048811327</v>
      </c>
      <c r="Y2250" s="8">
        <v>-1.43322353512536E-2</v>
      </c>
      <c r="Z2250" s="8">
        <v>0.71029745914607301</v>
      </c>
      <c r="AA2250" s="8">
        <v>0.36973695740454099</v>
      </c>
      <c r="AB2250" s="9">
        <v>5.2579126743131199E-2</v>
      </c>
      <c r="AC2250" s="8">
        <v>0.34140710343988101</v>
      </c>
      <c r="AD2250" s="1" t="s">
        <v>5496</v>
      </c>
      <c r="AE2250" s="1" t="s">
        <v>5497</v>
      </c>
      <c r="AF2250" s="1" t="s">
        <v>5498</v>
      </c>
      <c r="AH2250" s="10" t="s">
        <v>5498</v>
      </c>
      <c r="AN2250" s="21"/>
      <c r="AU2250" s="1" t="s">
        <v>77</v>
      </c>
      <c r="AV2250" s="1">
        <f t="shared" si="35"/>
        <v>0</v>
      </c>
    </row>
    <row r="2251" spans="1:48" ht="15.75" customHeight="1" x14ac:dyDescent="0.35">
      <c r="A2251" s="1" t="s">
        <v>5499</v>
      </c>
      <c r="B2251">
        <v>9.4075018759412002E-2</v>
      </c>
      <c r="C2251">
        <v>8.9360919340142606E-2</v>
      </c>
      <c r="D2251">
        <v>-0.17148143791343601</v>
      </c>
      <c r="E2251">
        <v>9.5500411394468507E-2</v>
      </c>
      <c r="F2251">
        <v>4.6534138994729003E-2</v>
      </c>
      <c r="G2251">
        <v>-8.78596051875562E-2</v>
      </c>
      <c r="H2251">
        <v>7.1031868034760401E-2</v>
      </c>
      <c r="I2251">
        <v>-0.101123652945662</v>
      </c>
      <c r="J2251">
        <v>5.5015402260824901E-2</v>
      </c>
      <c r="K2251">
        <v>-3.71422759717394E-2</v>
      </c>
      <c r="L2251">
        <v>9.0420755781384102E-2</v>
      </c>
      <c r="M2251">
        <v>2.84206566451344E-2</v>
      </c>
      <c r="N2251">
        <v>-0.100400014485513</v>
      </c>
      <c r="O2251">
        <v>8.9209598186733199E-2</v>
      </c>
      <c r="P2251">
        <v>0.23202519422154599</v>
      </c>
      <c r="Q2251">
        <v>4.9146765966242102E-2</v>
      </c>
      <c r="R2251">
        <v>-0.138740743812207</v>
      </c>
      <c r="S2251">
        <v>5.5878118191198999E-2</v>
      </c>
      <c r="T2251">
        <v>0.19996502469938099</v>
      </c>
      <c r="U2251">
        <v>1.6967338294847999E-2</v>
      </c>
      <c r="V2251" s="8">
        <v>-1.7854312775932399E-2</v>
      </c>
      <c r="W2251" s="8">
        <v>3.4178634678900997E-2</v>
      </c>
      <c r="X2251" s="9">
        <v>6.7495385972251895E-2</v>
      </c>
      <c r="Y2251" s="8">
        <v>3.3517434343305202E-2</v>
      </c>
      <c r="Z2251" s="8">
        <v>0.67717774136483699</v>
      </c>
      <c r="AA2251" s="8">
        <v>0.96258408956911501</v>
      </c>
      <c r="AB2251" s="9">
        <v>0.753995299059394</v>
      </c>
      <c r="AC2251" s="8">
        <v>0.99489303822325803</v>
      </c>
      <c r="AD2251" s="1" t="s">
        <v>5499</v>
      </c>
      <c r="AE2251" s="1" t="s">
        <v>5500</v>
      </c>
      <c r="AF2251" s="1" t="s">
        <v>5501</v>
      </c>
      <c r="AH2251" s="10" t="s">
        <v>5501</v>
      </c>
      <c r="AN2251" s="21"/>
      <c r="AU2251" s="1" t="s">
        <v>77</v>
      </c>
      <c r="AV2251" s="1">
        <f t="shared" si="35"/>
        <v>0</v>
      </c>
    </row>
    <row r="2252" spans="1:48" ht="15.75" customHeight="1" x14ac:dyDescent="0.35">
      <c r="A2252" s="1" t="s">
        <v>5502</v>
      </c>
      <c r="B2252">
        <v>0.20186135815922401</v>
      </c>
      <c r="C2252">
        <v>0.15365193915143999</v>
      </c>
      <c r="D2252">
        <v>0.159817519086284</v>
      </c>
      <c r="E2252">
        <v>-5.26999925627991E-2</v>
      </c>
      <c r="F2252">
        <v>2.73516857153668</v>
      </c>
      <c r="G2252">
        <v>2.9042833447387699</v>
      </c>
      <c r="H2252">
        <v>2.7995979976060399</v>
      </c>
      <c r="I2252">
        <v>2.84299675180017</v>
      </c>
      <c r="J2252">
        <v>9.3919866970923097E-2</v>
      </c>
      <c r="K2252">
        <v>0.37023434420751</v>
      </c>
      <c r="L2252">
        <v>0.33203592292946899</v>
      </c>
      <c r="M2252">
        <v>0.119685896001914</v>
      </c>
      <c r="N2252">
        <v>2.78885707888726</v>
      </c>
      <c r="O2252">
        <v>2.7006892483551699</v>
      </c>
      <c r="P2252">
        <v>2.51361759479625</v>
      </c>
      <c r="Q2252">
        <v>2.7509510883788799</v>
      </c>
      <c r="R2252">
        <v>2.6746302868463201</v>
      </c>
      <c r="S2252">
        <v>2.5786199403158299</v>
      </c>
      <c r="T2252">
        <v>2.3892488119081099</v>
      </c>
      <c r="U2252">
        <v>2.63094238175246</v>
      </c>
      <c r="V2252" s="8">
        <v>2.8205116664204102</v>
      </c>
      <c r="W2252" s="8">
        <v>0.228969007527454</v>
      </c>
      <c r="X2252" s="9">
        <v>2.6885287526043902</v>
      </c>
      <c r="Y2252" s="8">
        <v>2.5683603552056802</v>
      </c>
      <c r="Z2252" s="8">
        <v>2.7463572591237399E-5</v>
      </c>
      <c r="AA2252" s="8">
        <v>0.43544843978861802</v>
      </c>
      <c r="AB2252" s="9">
        <v>2.0567927935892E-5</v>
      </c>
      <c r="AC2252" s="8">
        <v>3.62655216238181E-5</v>
      </c>
      <c r="AD2252" s="1" t="s">
        <v>5502</v>
      </c>
      <c r="AE2252" s="1" t="s">
        <v>5502</v>
      </c>
      <c r="AF2252" s="1" t="s">
        <v>5503</v>
      </c>
      <c r="AH2252" s="10" t="s">
        <v>5503</v>
      </c>
      <c r="AJ2252" t="s">
        <v>77</v>
      </c>
      <c r="AK2252" t="s">
        <v>77</v>
      </c>
      <c r="AL2252" t="s">
        <v>77</v>
      </c>
      <c r="AM2252" t="s">
        <v>77</v>
      </c>
      <c r="AN2252" s="21"/>
      <c r="AO2252" t="s">
        <v>77</v>
      </c>
      <c r="AQ2252" s="1" t="s">
        <v>77</v>
      </c>
      <c r="AS2252" s="1" t="s">
        <v>77</v>
      </c>
      <c r="AT2252" s="1" t="s">
        <v>77</v>
      </c>
      <c r="AV2252" s="1">
        <f t="shared" si="35"/>
        <v>5</v>
      </c>
    </row>
    <row r="2253" spans="1:48" ht="15.75" customHeight="1" x14ac:dyDescent="0.35">
      <c r="A2253" s="1" t="s">
        <v>5504</v>
      </c>
      <c r="B2253">
        <v>7.00752975455032E-3</v>
      </c>
      <c r="C2253">
        <v>-9.7341844784180603E-3</v>
      </c>
      <c r="D2253">
        <v>7.8442365333529093E-2</v>
      </c>
      <c r="E2253">
        <v>-6.5382696697692802E-3</v>
      </c>
      <c r="F2253">
        <v>0.32944462749084502</v>
      </c>
      <c r="G2253">
        <v>0.32183720029863899</v>
      </c>
      <c r="H2253">
        <v>0.169392722473343</v>
      </c>
      <c r="I2253">
        <v>0.21854017351874899</v>
      </c>
      <c r="J2253">
        <v>6.5703242078267804E-2</v>
      </c>
      <c r="K2253">
        <v>0.19162517386073299</v>
      </c>
      <c r="L2253">
        <v>0.13433864060558301</v>
      </c>
      <c r="M2253">
        <v>0.150587950711042</v>
      </c>
      <c r="N2253">
        <v>0.41834764511033001</v>
      </c>
      <c r="O2253">
        <v>0.42341695600376</v>
      </c>
      <c r="P2253">
        <v>0.35913813149353502</v>
      </c>
      <c r="Q2253">
        <v>0.44649686970894797</v>
      </c>
      <c r="R2253">
        <v>0.31333153833280403</v>
      </c>
      <c r="S2253">
        <v>0.30996045523293098</v>
      </c>
      <c r="T2253">
        <v>0.231277472469822</v>
      </c>
      <c r="U2253">
        <v>0.33257619224879997</v>
      </c>
      <c r="V2253" s="8">
        <v>0.25980368094539402</v>
      </c>
      <c r="W2253" s="8">
        <v>0.13556375181390701</v>
      </c>
      <c r="X2253" s="9">
        <v>0.411849900579143</v>
      </c>
      <c r="Y2253" s="8">
        <v>0.29678641457108901</v>
      </c>
      <c r="Z2253" s="8">
        <v>1.1895590221147299E-2</v>
      </c>
      <c r="AA2253" s="8">
        <v>5.2084246210640901E-2</v>
      </c>
      <c r="AB2253" s="9">
        <v>1.46025995937852E-4</v>
      </c>
      <c r="AC2253" s="8">
        <v>1.1359321675885501E-2</v>
      </c>
      <c r="AD2253" s="1" t="s">
        <v>5504</v>
      </c>
      <c r="AE2253" s="1" t="s">
        <v>5504</v>
      </c>
      <c r="AF2253" s="1" t="s">
        <v>5505</v>
      </c>
      <c r="AH2253" s="10" t="s">
        <v>5505</v>
      </c>
      <c r="AN2253" s="21"/>
      <c r="AQ2253" s="1" t="s">
        <v>77</v>
      </c>
      <c r="AS2253" s="1" t="s">
        <v>77</v>
      </c>
      <c r="AT2253" s="1" t="s">
        <v>77</v>
      </c>
      <c r="AV2253" s="1">
        <f t="shared" si="35"/>
        <v>5</v>
      </c>
    </row>
    <row r="2254" spans="1:48" ht="15.75" customHeight="1" x14ac:dyDescent="0.35">
      <c r="A2254" s="1" t="s">
        <v>5506</v>
      </c>
      <c r="B2254">
        <v>9.6441142002839694E-2</v>
      </c>
      <c r="C2254">
        <v>2.2694385455649699E-2</v>
      </c>
      <c r="D2254">
        <v>-0.155977594024548</v>
      </c>
      <c r="E2254">
        <v>0.123363909086611</v>
      </c>
      <c r="F2254">
        <v>0.32311784311053698</v>
      </c>
      <c r="G2254">
        <v>0.33405983202459499</v>
      </c>
      <c r="H2254">
        <v>0.30658817226915103</v>
      </c>
      <c r="I2254">
        <v>0.25924949223954102</v>
      </c>
      <c r="J2254">
        <v>0.43225648564728703</v>
      </c>
      <c r="K2254">
        <v>0.32166649849260798</v>
      </c>
      <c r="L2254">
        <v>0.30083426621815301</v>
      </c>
      <c r="M2254">
        <v>0.298314279913651</v>
      </c>
      <c r="N2254">
        <v>0.235384940065373</v>
      </c>
      <c r="O2254">
        <v>0.24616842770398101</v>
      </c>
      <c r="P2254">
        <v>0.442675446048309</v>
      </c>
      <c r="Q2254">
        <v>0.40891916293693997</v>
      </c>
      <c r="R2254">
        <v>-6.9174762780048596E-2</v>
      </c>
      <c r="S2254">
        <v>-9.5095977347873395E-2</v>
      </c>
      <c r="T2254">
        <v>0.151470778328055</v>
      </c>
      <c r="U2254">
        <v>2.8531654060166601E-2</v>
      </c>
      <c r="V2254" s="8">
        <v>0.30575383491095598</v>
      </c>
      <c r="W2254" s="8">
        <v>0.338267882567925</v>
      </c>
      <c r="X2254" s="9">
        <v>0.33328699418865099</v>
      </c>
      <c r="Y2254" s="8">
        <v>3.9329230650749E-3</v>
      </c>
      <c r="Z2254" s="8">
        <v>3.9593299543661697E-2</v>
      </c>
      <c r="AA2254" s="8">
        <v>3.6879972905428202E-2</v>
      </c>
      <c r="AB2254" s="9">
        <v>2.36709473297054E-2</v>
      </c>
      <c r="AC2254" s="8">
        <v>1.21608742809689E-2</v>
      </c>
      <c r="AD2254" s="1" t="s">
        <v>5506</v>
      </c>
      <c r="AE2254" s="1" t="s">
        <v>5507</v>
      </c>
      <c r="AF2254" s="1" t="s">
        <v>5508</v>
      </c>
      <c r="AH2254" s="10" t="s">
        <v>5508</v>
      </c>
      <c r="AN2254" s="21"/>
      <c r="AQ2254" s="1" t="s">
        <v>77</v>
      </c>
      <c r="AR2254" s="1" t="s">
        <v>77</v>
      </c>
      <c r="AU2254" s="1" t="s">
        <v>77</v>
      </c>
      <c r="AV2254" s="1">
        <f t="shared" si="35"/>
        <v>6</v>
      </c>
    </row>
    <row r="2255" spans="1:48" ht="15.75" customHeight="1" x14ac:dyDescent="0.35">
      <c r="A2255" s="1" t="s">
        <v>5509</v>
      </c>
      <c r="B2255">
        <v>0.17159002795238401</v>
      </c>
      <c r="C2255">
        <v>3.0614598116481099E-2</v>
      </c>
      <c r="D2255">
        <v>-0.30336229027661299</v>
      </c>
      <c r="E2255">
        <v>0.158027825872322</v>
      </c>
      <c r="F2255">
        <v>0.23869790821999901</v>
      </c>
      <c r="G2255">
        <v>0.25295254144762402</v>
      </c>
      <c r="H2255">
        <v>0.25729725113310498</v>
      </c>
      <c r="I2255">
        <v>0.31294365394453699</v>
      </c>
      <c r="J2255">
        <v>0.111693148143725</v>
      </c>
      <c r="K2255">
        <v>-0.110487813439216</v>
      </c>
      <c r="L2255">
        <v>0.207608875668476</v>
      </c>
      <c r="M2255">
        <v>0.176092385776254</v>
      </c>
      <c r="N2255">
        <v>-7.9855550295808903E-2</v>
      </c>
      <c r="O2255">
        <v>0.32996223464262903</v>
      </c>
      <c r="P2255">
        <v>0.15885310488035601</v>
      </c>
      <c r="Q2255">
        <v>0.124500055865863</v>
      </c>
      <c r="R2255">
        <v>-0.174218914448561</v>
      </c>
      <c r="S2255">
        <v>0.23384180548335601</v>
      </c>
      <c r="T2255">
        <v>7.0748112528245297E-2</v>
      </c>
      <c r="U2255">
        <v>1.61712546940295E-2</v>
      </c>
      <c r="V2255" s="8">
        <v>0.26547283868631599</v>
      </c>
      <c r="W2255" s="8">
        <v>9.6226649037309694E-2</v>
      </c>
      <c r="X2255" s="9">
        <v>0.13336496127326</v>
      </c>
      <c r="Y2255" s="8">
        <v>3.6635564564267198E-2</v>
      </c>
      <c r="Z2255" s="8">
        <v>0.172071810202166</v>
      </c>
      <c r="AA2255" s="8">
        <v>0.70616261381084899</v>
      </c>
      <c r="AB2255" s="9">
        <v>0.529461001820837</v>
      </c>
      <c r="AC2255" s="8">
        <v>0.68948490167599297</v>
      </c>
      <c r="AD2255" s="1" t="s">
        <v>5509</v>
      </c>
      <c r="AE2255" s="1" t="s">
        <v>5510</v>
      </c>
      <c r="AF2255" s="1" t="s">
        <v>5511</v>
      </c>
      <c r="AH2255" s="10" t="s">
        <v>5511</v>
      </c>
      <c r="AN2255" s="21"/>
      <c r="AU2255" s="1" t="s">
        <v>77</v>
      </c>
      <c r="AV2255" s="1">
        <f t="shared" si="35"/>
        <v>0</v>
      </c>
    </row>
    <row r="2256" spans="1:48" ht="15.75" customHeight="1" x14ac:dyDescent="0.35">
      <c r="A2256" s="1" t="s">
        <v>5512</v>
      </c>
      <c r="B2256">
        <v>-0.150230187332069</v>
      </c>
      <c r="C2256">
        <v>-3.8984659460270299E-2</v>
      </c>
      <c r="D2256">
        <v>0.13619637977548901</v>
      </c>
      <c r="E2256">
        <v>-1.3779331800855299E-2</v>
      </c>
      <c r="F2256">
        <v>-0.200376894155367</v>
      </c>
      <c r="G2256">
        <v>-0.22988745462829499</v>
      </c>
      <c r="H2256">
        <v>-0.10228872446503</v>
      </c>
      <c r="I2256">
        <v>-0.110657182062656</v>
      </c>
      <c r="J2256">
        <v>3.1405901783556997E-2</v>
      </c>
      <c r="K2256">
        <v>9.4248230795556304E-2</v>
      </c>
      <c r="L2256">
        <v>-1.83763217163255E-2</v>
      </c>
      <c r="M2256">
        <v>2.8044080109153598E-2</v>
      </c>
      <c r="N2256">
        <v>-2.86251973897475E-2</v>
      </c>
      <c r="O2256">
        <v>-5.7136446539171E-2</v>
      </c>
      <c r="P2256">
        <v>-0.14972713298387999</v>
      </c>
      <c r="Q2256">
        <v>-0.14689070894780401</v>
      </c>
      <c r="R2256">
        <v>-6.7030939557203906E-2</v>
      </c>
      <c r="S2256">
        <v>-8.6185764127076805E-2</v>
      </c>
      <c r="T2256">
        <v>-0.186031585390072</v>
      </c>
      <c r="U2256">
        <v>-0.17697402267905299</v>
      </c>
      <c r="V2256" s="8">
        <v>-0.160802563827837</v>
      </c>
      <c r="W2256" s="8">
        <v>3.3830472742985403E-2</v>
      </c>
      <c r="X2256" s="9">
        <v>-9.5594871465150805E-2</v>
      </c>
      <c r="Y2256" s="8">
        <v>-0.12905557793835101</v>
      </c>
      <c r="Z2256" s="8">
        <v>0.14889851554061501</v>
      </c>
      <c r="AA2256" s="8">
        <v>0.63736847818727205</v>
      </c>
      <c r="AB2256" s="9">
        <v>0.39166154802317399</v>
      </c>
      <c r="AC2256" s="8">
        <v>1.74570496932373E-2</v>
      </c>
      <c r="AD2256" s="1" t="s">
        <v>5512</v>
      </c>
      <c r="AE2256" s="1" t="s">
        <v>5513</v>
      </c>
      <c r="AF2256" s="1" t="s">
        <v>5514</v>
      </c>
      <c r="AH2256" s="10" t="s">
        <v>5514</v>
      </c>
      <c r="AN2256" s="21"/>
      <c r="AU2256" s="1" t="s">
        <v>77</v>
      </c>
      <c r="AV2256" s="1">
        <f t="shared" si="35"/>
        <v>0</v>
      </c>
    </row>
    <row r="2257" spans="1:48" ht="15.75" customHeight="1" x14ac:dyDescent="0.35">
      <c r="A2257" s="1" t="s">
        <v>5515</v>
      </c>
      <c r="B2257">
        <v>-8.3212902517945594E-2</v>
      </c>
      <c r="C2257">
        <v>-0.186982836154614</v>
      </c>
      <c r="D2257">
        <v>0.17087324309771201</v>
      </c>
      <c r="E2257">
        <v>5.6135178332434602E-2</v>
      </c>
      <c r="F2257">
        <v>9.7870017954948096E-2</v>
      </c>
      <c r="G2257">
        <v>8.4638070203361795E-2</v>
      </c>
      <c r="H2257">
        <v>0.11299400518956899</v>
      </c>
      <c r="I2257">
        <v>0.100584579503806</v>
      </c>
      <c r="J2257">
        <v>5.4888097777050802E-2</v>
      </c>
      <c r="K2257">
        <v>0.26203503561404301</v>
      </c>
      <c r="L2257">
        <v>6.1132865951638998E-2</v>
      </c>
      <c r="M2257">
        <v>-9.8449292063477797E-3</v>
      </c>
      <c r="N2257">
        <v>0.14303030119323901</v>
      </c>
      <c r="O2257">
        <v>8.68322181779803E-2</v>
      </c>
      <c r="P2257">
        <v>-0.10514079460615799</v>
      </c>
      <c r="Q2257">
        <v>0.13641209258550999</v>
      </c>
      <c r="R2257">
        <v>3.6890908464943702E-2</v>
      </c>
      <c r="S2257">
        <v>-2.2514546109473599E-3</v>
      </c>
      <c r="T2257">
        <v>-0.19636617439506099</v>
      </c>
      <c r="U2257">
        <v>2.1055485791300201E-2</v>
      </c>
      <c r="V2257" s="8">
        <v>9.9021668212921396E-2</v>
      </c>
      <c r="W2257" s="8">
        <v>9.2052767534096303E-2</v>
      </c>
      <c r="X2257" s="9">
        <v>6.5283454337642904E-2</v>
      </c>
      <c r="Y2257" s="8">
        <v>-3.51678086874413E-2</v>
      </c>
      <c r="Z2257" s="8">
        <v>0.34782114280822501</v>
      </c>
      <c r="AA2257" s="8">
        <v>0.515106595365452</v>
      </c>
      <c r="AB2257" s="9">
        <v>0.57017302274559001</v>
      </c>
      <c r="AC2257" s="8">
        <v>0.23747653440161001</v>
      </c>
      <c r="AD2257" s="1" t="s">
        <v>5515</v>
      </c>
      <c r="AE2257" s="1" t="s">
        <v>5515</v>
      </c>
      <c r="AF2257" s="1" t="s">
        <v>5516</v>
      </c>
      <c r="AH2257" s="10" t="s">
        <v>5516</v>
      </c>
      <c r="AN2257" s="21"/>
      <c r="AU2257" s="1" t="s">
        <v>77</v>
      </c>
      <c r="AV2257" s="1">
        <f t="shared" si="35"/>
        <v>0</v>
      </c>
    </row>
    <row r="2258" spans="1:48" ht="15.75" customHeight="1" x14ac:dyDescent="0.35">
      <c r="A2258" s="1" t="s">
        <v>5517</v>
      </c>
      <c r="B2258">
        <v>3.2349604553878102E-3</v>
      </c>
      <c r="C2258">
        <v>-3.6047874816702498E-2</v>
      </c>
      <c r="D2258">
        <v>-2.6840347561472098E-2</v>
      </c>
      <c r="E2258">
        <v>6.8927167431240999E-2</v>
      </c>
      <c r="F2258">
        <v>-1.7271735394110199E-2</v>
      </c>
      <c r="G2258">
        <v>-5.0896804208355503E-2</v>
      </c>
      <c r="H2258">
        <v>-7.3522808456306404E-2</v>
      </c>
      <c r="I2258">
        <v>-4.8359241861059103E-2</v>
      </c>
      <c r="J2258">
        <v>5.1134172550616898E-2</v>
      </c>
      <c r="K2258">
        <v>4.7653332034795597E-2</v>
      </c>
      <c r="L2258">
        <v>2.9502917348755799E-2</v>
      </c>
      <c r="M2258">
        <v>3.64338898427514E-2</v>
      </c>
      <c r="N2258">
        <v>1.35033896885979E-2</v>
      </c>
      <c r="O2258">
        <v>5.5342589925090897E-2</v>
      </c>
      <c r="P2258">
        <v>-3.15647463708272E-2</v>
      </c>
      <c r="Q2258">
        <v>-1.13504118511329E-2</v>
      </c>
      <c r="R2258">
        <v>-3.2206207790944401E-2</v>
      </c>
      <c r="S2258">
        <v>2.0735793121892901E-2</v>
      </c>
      <c r="T2258">
        <v>-7.32267698090521E-2</v>
      </c>
      <c r="U2258">
        <v>-4.4302681956939101E-2</v>
      </c>
      <c r="V2258" s="8">
        <v>-4.7512647479957801E-2</v>
      </c>
      <c r="W2258" s="8">
        <v>4.1181077944229899E-2</v>
      </c>
      <c r="X2258" s="9">
        <v>6.4827053479321701E-3</v>
      </c>
      <c r="Y2258" s="8">
        <v>-3.22499666087607E-2</v>
      </c>
      <c r="Z2258" s="8">
        <v>0.19678585236165899</v>
      </c>
      <c r="AA2258" s="8">
        <v>0.36692530667231699</v>
      </c>
      <c r="AB2258" s="9">
        <v>0.92710550919983004</v>
      </c>
      <c r="AC2258" s="8">
        <v>5.9493483545456201E-2</v>
      </c>
      <c r="AD2258" s="1" t="s">
        <v>5517</v>
      </c>
      <c r="AE2258" s="1" t="s">
        <v>5517</v>
      </c>
      <c r="AF2258" s="1" t="s">
        <v>5518</v>
      </c>
      <c r="AH2258" s="10" t="s">
        <v>5518</v>
      </c>
      <c r="AN2258" s="21"/>
      <c r="AU2258" s="1" t="s">
        <v>77</v>
      </c>
      <c r="AV2258" s="1">
        <f t="shared" si="35"/>
        <v>0</v>
      </c>
    </row>
    <row r="2259" spans="1:48" ht="15.75" customHeight="1" x14ac:dyDescent="0.35">
      <c r="A2259" s="1" t="s">
        <v>5519</v>
      </c>
      <c r="B2259">
        <v>3.9261150252897503E-2</v>
      </c>
      <c r="C2259">
        <v>-0.10440301826833499</v>
      </c>
      <c r="D2259">
        <v>-2.8087226048835401E-2</v>
      </c>
      <c r="E2259">
        <v>3.8358550016994501E-2</v>
      </c>
      <c r="F2259">
        <v>-5.0948360745735902E-2</v>
      </c>
      <c r="G2259">
        <v>-0.11591987506882501</v>
      </c>
      <c r="H2259">
        <v>-0.17685672248043</v>
      </c>
      <c r="I2259">
        <v>-0.17545558480739201</v>
      </c>
      <c r="J2259">
        <v>-0.37097498335476498</v>
      </c>
      <c r="K2259">
        <v>-0.47680873285072101</v>
      </c>
      <c r="L2259">
        <v>-0.58114232375224495</v>
      </c>
      <c r="M2259">
        <v>-0.66373356912238102</v>
      </c>
      <c r="N2259">
        <v>-0.297246513298554</v>
      </c>
      <c r="O2259">
        <v>-0.27113477968292998</v>
      </c>
      <c r="P2259">
        <v>-0.21552604890021099</v>
      </c>
      <c r="Q2259">
        <v>-0.43485398217098398</v>
      </c>
      <c r="R2259">
        <v>0.18831378213849501</v>
      </c>
      <c r="S2259">
        <v>0.283028508250597</v>
      </c>
      <c r="T2259">
        <v>0.24644312330860699</v>
      </c>
      <c r="U2259">
        <v>0.100635198260921</v>
      </c>
      <c r="V2259" s="8">
        <v>-0.12979513577559601</v>
      </c>
      <c r="W2259" s="8">
        <v>-0.52316490227002799</v>
      </c>
      <c r="X2259" s="9">
        <v>-0.30469033101317</v>
      </c>
      <c r="Y2259" s="8">
        <v>0.20460515298965501</v>
      </c>
      <c r="Z2259" s="8">
        <v>8.4652774531044001E-2</v>
      </c>
      <c r="AA2259" s="8">
        <v>9.0200262659802105E-3</v>
      </c>
      <c r="AB2259" s="9">
        <v>9.1742510220944005E-3</v>
      </c>
      <c r="AC2259" s="8">
        <v>1.2770684844406099E-3</v>
      </c>
      <c r="AD2259" s="1" t="s">
        <v>5519</v>
      </c>
      <c r="AE2259" s="1" t="s">
        <v>5519</v>
      </c>
      <c r="AF2259" s="1" t="s">
        <v>5520</v>
      </c>
      <c r="AH2259" s="10" t="s">
        <v>5520</v>
      </c>
      <c r="AN2259" s="21"/>
      <c r="AR2259" s="1" t="s">
        <v>77</v>
      </c>
      <c r="AS2259" s="1" t="s">
        <v>77</v>
      </c>
      <c r="AU2259" s="1" t="s">
        <v>77</v>
      </c>
      <c r="AV2259" s="1">
        <f t="shared" si="35"/>
        <v>3</v>
      </c>
    </row>
    <row r="2260" spans="1:48" ht="15.75" customHeight="1" x14ac:dyDescent="0.35">
      <c r="A2260" s="1" t="s">
        <v>5521</v>
      </c>
      <c r="B2260">
        <v>-9.9619175694637699E-2</v>
      </c>
      <c r="C2260">
        <v>0.14157297459908699</v>
      </c>
      <c r="D2260">
        <v>-0.15642866003602501</v>
      </c>
      <c r="E2260">
        <v>0.225723119746853</v>
      </c>
      <c r="F2260">
        <v>0.41475732300775803</v>
      </c>
      <c r="G2260">
        <v>0.48159399038307599</v>
      </c>
      <c r="H2260">
        <v>0.41685585097904998</v>
      </c>
      <c r="I2260">
        <v>0.59150936772909501</v>
      </c>
      <c r="J2260">
        <v>0.20270849745298999</v>
      </c>
      <c r="K2260">
        <v>-0.122517641107525</v>
      </c>
      <c r="L2260">
        <v>0.14516994328487301</v>
      </c>
      <c r="M2260">
        <v>0.21815719005350601</v>
      </c>
      <c r="N2260">
        <v>0.495736141439654</v>
      </c>
      <c r="O2260">
        <v>0.34784363142853297</v>
      </c>
      <c r="P2260">
        <v>0.42744706192382198</v>
      </c>
      <c r="Q2260">
        <v>0.34477478234029801</v>
      </c>
      <c r="R2260">
        <v>0.40148858447128699</v>
      </c>
      <c r="S2260">
        <v>0.24971574671291</v>
      </c>
      <c r="T2260">
        <v>0.33047276627816502</v>
      </c>
      <c r="U2260">
        <v>0.235565198992923</v>
      </c>
      <c r="V2260" s="8">
        <v>0.47617913302474502</v>
      </c>
      <c r="W2260" s="8">
        <v>0.110879497420961</v>
      </c>
      <c r="X2260" s="9">
        <v>0.40395040428307699</v>
      </c>
      <c r="Y2260" s="8">
        <v>0.30431057411382101</v>
      </c>
      <c r="Z2260" s="8">
        <v>2.7277956839325102E-2</v>
      </c>
      <c r="AA2260" s="8">
        <v>0.67512845272430699</v>
      </c>
      <c r="AB2260" s="9">
        <v>4.33269052067261E-2</v>
      </c>
      <c r="AC2260" s="8">
        <v>0.144945270482186</v>
      </c>
      <c r="AD2260" s="1" t="s">
        <v>5521</v>
      </c>
      <c r="AE2260" s="1" t="s">
        <v>5521</v>
      </c>
      <c r="AF2260" s="1" t="s">
        <v>5522</v>
      </c>
      <c r="AH2260" s="10" t="s">
        <v>5522</v>
      </c>
      <c r="AN2260" s="21"/>
      <c r="AQ2260" s="1" t="s">
        <v>77</v>
      </c>
      <c r="AT2260" s="1" t="s">
        <v>77</v>
      </c>
      <c r="AV2260" s="1">
        <f t="shared" si="35"/>
        <v>4</v>
      </c>
    </row>
    <row r="2261" spans="1:48" ht="15.75" customHeight="1" x14ac:dyDescent="0.35">
      <c r="A2261" s="1" t="s">
        <v>5523</v>
      </c>
      <c r="B2261">
        <v>2.90036660666106E-2</v>
      </c>
      <c r="C2261">
        <v>4.5458463391842702E-2</v>
      </c>
      <c r="D2261">
        <v>-0.118875144811844</v>
      </c>
      <c r="E2261">
        <v>7.0815826884484095E-2</v>
      </c>
      <c r="F2261">
        <v>7.12533321280166E-2</v>
      </c>
      <c r="G2261">
        <v>-1.1056633422200601E-2</v>
      </c>
      <c r="H2261">
        <v>-4.0365551386295703E-3</v>
      </c>
      <c r="I2261">
        <v>-3.9947823413938197E-2</v>
      </c>
      <c r="J2261">
        <v>-9.7887093583457901E-2</v>
      </c>
      <c r="K2261">
        <v>-3.0218869991267602E-2</v>
      </c>
      <c r="L2261">
        <v>2.11466056429561E-2</v>
      </c>
      <c r="M2261">
        <v>-0.121540229774433</v>
      </c>
      <c r="N2261">
        <v>-0.114115802591363</v>
      </c>
      <c r="O2261">
        <v>-7.4145672988872396E-2</v>
      </c>
      <c r="P2261">
        <v>4.8978353085387102E-2</v>
      </c>
      <c r="Q2261">
        <v>-1.0824710150451699E-2</v>
      </c>
      <c r="R2261">
        <v>-7.0492887830535894E-2</v>
      </c>
      <c r="S2261" s="14">
        <v>2.1555820437970099E-4</v>
      </c>
      <c r="T2261">
        <v>9.2631210930980895E-2</v>
      </c>
      <c r="U2261">
        <v>6.0431005584015297E-2</v>
      </c>
      <c r="V2261" s="8">
        <v>4.0530800383120399E-3</v>
      </c>
      <c r="W2261" s="8">
        <v>-5.7124896926550602E-2</v>
      </c>
      <c r="X2261" s="9">
        <v>-3.7526958161325001E-2</v>
      </c>
      <c r="Y2261" s="8">
        <v>2.0696221722210001E-2</v>
      </c>
      <c r="Z2261" s="8">
        <v>0.97140573564446797</v>
      </c>
      <c r="AA2261" s="8">
        <v>0.45700474607408798</v>
      </c>
      <c r="AB2261" s="9">
        <v>0.56197853279128795</v>
      </c>
      <c r="AC2261" s="8">
        <v>0.23255787436957701</v>
      </c>
      <c r="AD2261" s="1" t="s">
        <v>5523</v>
      </c>
      <c r="AE2261" s="1" t="s">
        <v>5523</v>
      </c>
      <c r="AF2261" s="1" t="s">
        <v>5524</v>
      </c>
      <c r="AH2261" s="10" t="s">
        <v>5524</v>
      </c>
      <c r="AN2261" s="21"/>
      <c r="AU2261" s="1" t="s">
        <v>77</v>
      </c>
      <c r="AV2261" s="1">
        <f t="shared" si="35"/>
        <v>0</v>
      </c>
    </row>
    <row r="2262" spans="1:48" ht="15.75" customHeight="1" x14ac:dyDescent="0.35">
      <c r="A2262" s="1" t="s">
        <v>5525</v>
      </c>
      <c r="B2262">
        <v>-3.3045422287480701E-3</v>
      </c>
      <c r="C2262">
        <v>-1.91345933107895E-2</v>
      </c>
      <c r="D2262">
        <v>5.8233152425513898E-2</v>
      </c>
      <c r="E2262">
        <v>-5.0875790316835597E-2</v>
      </c>
      <c r="F2262">
        <v>8.3505054657904906E-2</v>
      </c>
      <c r="G2262">
        <v>-0.22594979675236301</v>
      </c>
      <c r="H2262">
        <v>-0.23826356140868599</v>
      </c>
      <c r="I2262">
        <v>1.98754802641791E-2</v>
      </c>
      <c r="J2262">
        <v>-0.156509358514965</v>
      </c>
      <c r="K2262">
        <v>2.5962268575758299E-2</v>
      </c>
      <c r="L2262">
        <v>-6.5324839399496307E-2</v>
      </c>
      <c r="M2262">
        <v>-4.57264775218316E-2</v>
      </c>
      <c r="N2262">
        <v>2.93817179278094E-2</v>
      </c>
      <c r="O2262">
        <v>7.2041542991314503E-2</v>
      </c>
      <c r="P2262">
        <v>-5.5448360659288598E-2</v>
      </c>
      <c r="Q2262">
        <v>-0.22216578389296401</v>
      </c>
      <c r="R2262">
        <v>8.0943927844694896E-2</v>
      </c>
      <c r="S2262">
        <v>0.13606458643252101</v>
      </c>
      <c r="T2262">
        <v>-5.0265485495380501E-3</v>
      </c>
      <c r="U2262">
        <v>-0.14332806664813399</v>
      </c>
      <c r="V2262" s="8">
        <v>-9.0208205809741301E-2</v>
      </c>
      <c r="W2262" s="8">
        <v>-6.0399601715133797E-2</v>
      </c>
      <c r="X2262" s="9">
        <v>-4.4047720908282399E-2</v>
      </c>
      <c r="Y2262" s="8">
        <v>1.7163474769885799E-2</v>
      </c>
      <c r="Z2262" s="8">
        <v>0.47805567430539198</v>
      </c>
      <c r="AA2262" s="8">
        <v>0.427021867667083</v>
      </c>
      <c r="AB2262" s="9">
        <v>0.67877587428424102</v>
      </c>
      <c r="AC2262" s="8">
        <v>0.41796510114167101</v>
      </c>
      <c r="AD2262" s="1" t="s">
        <v>5525</v>
      </c>
      <c r="AE2262" s="1" t="s">
        <v>5525</v>
      </c>
      <c r="AF2262" s="1" t="s">
        <v>5526</v>
      </c>
      <c r="AH2262" s="10" t="s">
        <v>5526</v>
      </c>
      <c r="AN2262" s="21"/>
      <c r="AU2262" s="1" t="s">
        <v>77</v>
      </c>
      <c r="AV2262" s="1">
        <f t="shared" si="35"/>
        <v>0</v>
      </c>
    </row>
    <row r="2263" spans="1:48" ht="15.75" customHeight="1" x14ac:dyDescent="0.35">
      <c r="A2263" s="1" t="s">
        <v>5527</v>
      </c>
      <c r="B2263">
        <v>-0.10042199222406099</v>
      </c>
      <c r="C2263">
        <v>-1.4340141051922901E-2</v>
      </c>
      <c r="D2263">
        <v>9.19738849117923E-2</v>
      </c>
      <c r="E2263">
        <v>-6.7756989071222504E-2</v>
      </c>
      <c r="F2263">
        <v>-0.50835954531919103</v>
      </c>
      <c r="G2263">
        <v>-0.26854858161519102</v>
      </c>
      <c r="H2263">
        <v>-0.33942914851189299</v>
      </c>
      <c r="I2263">
        <v>-0.33023202952549102</v>
      </c>
      <c r="J2263">
        <v>0.157684886012496</v>
      </c>
      <c r="K2263">
        <v>0.24474176831943201</v>
      </c>
      <c r="L2263">
        <v>6.6275520537990407E-2</v>
      </c>
      <c r="M2263">
        <v>0.116196790572915</v>
      </c>
      <c r="N2263">
        <v>-0.181125758436218</v>
      </c>
      <c r="O2263">
        <v>-0.31111584830114097</v>
      </c>
      <c r="P2263">
        <v>-0.453535346674588</v>
      </c>
      <c r="Q2263">
        <v>-0.30599088728670498</v>
      </c>
      <c r="R2263">
        <v>-0.336161570094899</v>
      </c>
      <c r="S2263">
        <v>-0.47115722388736198</v>
      </c>
      <c r="T2263">
        <v>-0.599648194732462</v>
      </c>
      <c r="U2263">
        <v>-0.48115834225993398</v>
      </c>
      <c r="V2263" s="8">
        <v>-0.36164232624294201</v>
      </c>
      <c r="W2263" s="8">
        <v>0.14622474136070801</v>
      </c>
      <c r="X2263" s="9">
        <v>-0.31294196017466303</v>
      </c>
      <c r="Y2263" s="8">
        <v>-0.47203133274366399</v>
      </c>
      <c r="Z2263" s="8">
        <v>8.4742263089531804E-3</v>
      </c>
      <c r="AA2263" s="8">
        <v>8.2897592953009705E-2</v>
      </c>
      <c r="AB2263" s="9">
        <v>1.8057640648297301E-2</v>
      </c>
      <c r="AC2263" s="8">
        <v>1.10984947748908E-3</v>
      </c>
      <c r="AD2263" s="1" t="s">
        <v>5527</v>
      </c>
      <c r="AE2263" s="1" t="s">
        <v>5527</v>
      </c>
      <c r="AF2263" s="1" t="s">
        <v>5528</v>
      </c>
      <c r="AH2263" s="10" t="s">
        <v>5528</v>
      </c>
      <c r="AN2263" s="21"/>
      <c r="AQ2263" s="1" t="s">
        <v>77</v>
      </c>
      <c r="AS2263" s="1" t="s">
        <v>77</v>
      </c>
      <c r="AT2263" s="1" t="s">
        <v>77</v>
      </c>
      <c r="AV2263" s="1">
        <f t="shared" si="35"/>
        <v>5</v>
      </c>
    </row>
    <row r="2264" spans="1:48" ht="15.75" customHeight="1" x14ac:dyDescent="0.35">
      <c r="A2264" s="1" t="s">
        <v>5529</v>
      </c>
      <c r="B2264">
        <v>0.17401921294641001</v>
      </c>
      <c r="C2264">
        <v>5.8543336310698302E-2</v>
      </c>
      <c r="D2264">
        <v>-0.22259103743869699</v>
      </c>
      <c r="E2264">
        <v>0.117853642165793</v>
      </c>
      <c r="F2264">
        <v>0.27963535267549</v>
      </c>
      <c r="G2264">
        <v>0.47589510324524897</v>
      </c>
      <c r="H2264">
        <v>0.28216844142456898</v>
      </c>
      <c r="I2264">
        <v>-7.5436191284964399E-2</v>
      </c>
      <c r="J2264">
        <v>0.214662736699055</v>
      </c>
      <c r="K2264">
        <v>0.12063848719678</v>
      </c>
      <c r="L2264">
        <v>2.8002704799318899E-2</v>
      </c>
      <c r="M2264">
        <v>5.3069785054992102E-2</v>
      </c>
      <c r="N2264">
        <v>-8.9687712703384298E-2</v>
      </c>
      <c r="O2264">
        <v>0.227610816558036</v>
      </c>
      <c r="P2264">
        <v>0.51966432070466295</v>
      </c>
      <c r="Q2264">
        <v>0.29822757198347599</v>
      </c>
      <c r="R2264">
        <v>-0.176986348561054</v>
      </c>
      <c r="S2264">
        <v>0.13485089941165501</v>
      </c>
      <c r="T2264">
        <v>0.44585987413605299</v>
      </c>
      <c r="U2264">
        <v>0.201597760513506</v>
      </c>
      <c r="V2264" s="8">
        <v>0.24056567651508601</v>
      </c>
      <c r="W2264" s="8">
        <v>0.104093428437536</v>
      </c>
      <c r="X2264" s="9">
        <v>0.238953749135698</v>
      </c>
      <c r="Y2264" s="8">
        <v>0.15133054637504001</v>
      </c>
      <c r="Z2264" s="8">
        <v>0.287933068348666</v>
      </c>
      <c r="AA2264" s="8">
        <v>0.65620566321873497</v>
      </c>
      <c r="AB2264" s="9">
        <v>0.32450485790163303</v>
      </c>
      <c r="AC2264" s="8">
        <v>0.79838364126454497</v>
      </c>
      <c r="AD2264" s="1" t="s">
        <v>5529</v>
      </c>
      <c r="AE2264" s="1" t="s">
        <v>5529</v>
      </c>
      <c r="AF2264" s="1" t="s">
        <v>5530</v>
      </c>
      <c r="AH2264" s="10" t="s">
        <v>5530</v>
      </c>
      <c r="AN2264" s="21"/>
      <c r="AU2264" s="1" t="s">
        <v>77</v>
      </c>
      <c r="AV2264" s="1">
        <f t="shared" si="35"/>
        <v>0</v>
      </c>
    </row>
    <row r="2265" spans="1:48" ht="15.75" customHeight="1" x14ac:dyDescent="0.35">
      <c r="A2265" s="1" t="s">
        <v>5531</v>
      </c>
      <c r="B2265">
        <v>-0.127139076967906</v>
      </c>
      <c r="C2265">
        <v>4.8755868029841604E-3</v>
      </c>
      <c r="D2265">
        <v>-0.20485874087106601</v>
      </c>
      <c r="E2265">
        <v>-0.13634853044878301</v>
      </c>
      <c r="F2265">
        <v>-2.3678638205256202</v>
      </c>
      <c r="G2265">
        <v>-2.4819988285646399</v>
      </c>
      <c r="H2265">
        <v>-2.3822468907454502</v>
      </c>
      <c r="I2265">
        <v>-2.1143531434782399</v>
      </c>
      <c r="J2265">
        <v>-2.5533009245291902</v>
      </c>
      <c r="K2265">
        <v>-2.7731975391766799</v>
      </c>
      <c r="L2265">
        <v>-2.8777719495023599</v>
      </c>
      <c r="M2265">
        <v>-2.8239439692528698</v>
      </c>
      <c r="N2265">
        <v>-2.7499959767689899</v>
      </c>
      <c r="O2265">
        <v>-2.8695839622450299</v>
      </c>
      <c r="P2265">
        <v>-2.5341182400428899</v>
      </c>
      <c r="Q2265">
        <v>-2.9222235547576698</v>
      </c>
      <c r="R2265">
        <v>-0.29267709617031401</v>
      </c>
      <c r="S2265">
        <v>-0.122944614138874</v>
      </c>
      <c r="T2265">
        <v>-4.8831341219073898E-2</v>
      </c>
      <c r="U2265">
        <v>-2.23277579491971E-2</v>
      </c>
      <c r="V2265" s="8">
        <v>-2.3366156708284902</v>
      </c>
      <c r="W2265" s="8">
        <v>-2.7570535956152802</v>
      </c>
      <c r="X2265" s="9">
        <v>-2.7689804334536401</v>
      </c>
      <c r="Y2265" s="8">
        <v>-0.121695202369365</v>
      </c>
      <c r="Z2265" s="8">
        <v>8.7922909828435698E-5</v>
      </c>
      <c r="AA2265" s="8">
        <v>1.4284381710013601E-4</v>
      </c>
      <c r="AB2265" s="9">
        <v>9.4205912333626002E-5</v>
      </c>
      <c r="AC2265" s="8">
        <v>2.5819112115060899E-5</v>
      </c>
      <c r="AD2265" s="1" t="s">
        <v>5531</v>
      </c>
      <c r="AE2265" s="1" t="s">
        <v>5532</v>
      </c>
      <c r="AF2265" s="1" t="s">
        <v>5533</v>
      </c>
      <c r="AH2265" s="10" t="s">
        <v>5533</v>
      </c>
      <c r="AI2265" t="s">
        <v>77</v>
      </c>
      <c r="AN2265" s="21"/>
      <c r="AQ2265" s="1" t="s">
        <v>77</v>
      </c>
      <c r="AR2265" s="1" t="s">
        <v>77</v>
      </c>
      <c r="AU2265" s="1" t="s">
        <v>77</v>
      </c>
      <c r="AV2265" s="1">
        <f t="shared" si="35"/>
        <v>6</v>
      </c>
    </row>
    <row r="2266" spans="1:48" ht="15.75" customHeight="1" x14ac:dyDescent="0.35">
      <c r="A2266" s="1" t="s">
        <v>5534</v>
      </c>
      <c r="B2266">
        <v>-1.24261147996841E-2</v>
      </c>
      <c r="C2266">
        <v>4.9156632871292599E-2</v>
      </c>
      <c r="D2266">
        <v>-8.7278819190446E-2</v>
      </c>
      <c r="E2266">
        <v>-8.5820373703116501E-3</v>
      </c>
      <c r="F2266">
        <v>-0.36648004889300101</v>
      </c>
      <c r="G2266">
        <v>-0.44496763929179201</v>
      </c>
      <c r="H2266">
        <v>-0.35485555632571902</v>
      </c>
      <c r="I2266">
        <v>-0.32903888012983501</v>
      </c>
      <c r="J2266">
        <v>-8.0254800059717094E-2</v>
      </c>
      <c r="K2266">
        <v>-0.186259292855602</v>
      </c>
      <c r="L2266">
        <v>-7.09306663135571E-2</v>
      </c>
      <c r="M2266">
        <v>-1.6094278479169302E-2</v>
      </c>
      <c r="N2266">
        <v>-0.47138579041651502</v>
      </c>
      <c r="O2266">
        <v>-0.27915493388298801</v>
      </c>
      <c r="P2266">
        <v>-0.24489513755100101</v>
      </c>
      <c r="Q2266">
        <v>-0.37190684537136898</v>
      </c>
      <c r="R2266">
        <v>-0.415188187376205</v>
      </c>
      <c r="S2266">
        <v>-0.19461354315155499</v>
      </c>
      <c r="T2266">
        <v>-0.17639955687407</v>
      </c>
      <c r="U2266">
        <v>-0.28008469303917699</v>
      </c>
      <c r="V2266" s="8">
        <v>-0.373835531160086</v>
      </c>
      <c r="W2266" s="8">
        <v>-8.8384759427011406E-2</v>
      </c>
      <c r="X2266" s="9">
        <v>-0.341835676805468</v>
      </c>
      <c r="Y2266" s="8">
        <v>-0.26657149511025202</v>
      </c>
      <c r="Z2266" s="8">
        <v>6.0334034659637297E-4</v>
      </c>
      <c r="AA2266" s="8">
        <v>0.31258542754883001</v>
      </c>
      <c r="AB2266" s="9">
        <v>9.1742510220944005E-3</v>
      </c>
      <c r="AC2266" s="8">
        <v>7.5595488180104406E-2</v>
      </c>
      <c r="AD2266" s="1" t="s">
        <v>5534</v>
      </c>
      <c r="AE2266" s="1" t="s">
        <v>5534</v>
      </c>
      <c r="AF2266" s="1" t="s">
        <v>5535</v>
      </c>
      <c r="AH2266" s="10" t="s">
        <v>5535</v>
      </c>
      <c r="AN2266" s="21"/>
      <c r="AQ2266" s="1" t="s">
        <v>77</v>
      </c>
      <c r="AT2266" s="1" t="s">
        <v>77</v>
      </c>
      <c r="AV2266" s="1">
        <f t="shared" si="35"/>
        <v>4</v>
      </c>
    </row>
    <row r="2267" spans="1:48" ht="15.75" customHeight="1" x14ac:dyDescent="0.35">
      <c r="A2267" s="1" t="s">
        <v>5536</v>
      </c>
      <c r="B2267">
        <v>9.3689070172726999E-2</v>
      </c>
      <c r="C2267" s="14">
        <v>-7.8263576929861402E-4</v>
      </c>
      <c r="D2267">
        <v>-0.121943115856066</v>
      </c>
      <c r="E2267">
        <v>7.1522216259387594E-2</v>
      </c>
      <c r="F2267">
        <v>0.15170578034000101</v>
      </c>
      <c r="G2267">
        <v>0.25286345682658001</v>
      </c>
      <c r="H2267">
        <v>0.18844253555069199</v>
      </c>
      <c r="I2267">
        <v>0.21548881275505299</v>
      </c>
      <c r="J2267">
        <v>3.7694765425608498E-2</v>
      </c>
      <c r="K2267">
        <v>0.16091899584120201</v>
      </c>
      <c r="L2267">
        <v>0.248899359197401</v>
      </c>
      <c r="M2267">
        <v>0.21817674909933599</v>
      </c>
      <c r="N2267">
        <v>-4.1060342719401698E-2</v>
      </c>
      <c r="O2267">
        <v>0.181102295526479</v>
      </c>
      <c r="P2267">
        <v>-1.7499925990358801E-2</v>
      </c>
      <c r="Q2267">
        <v>2.69018593242537E-2</v>
      </c>
      <c r="R2267">
        <v>-0.20191825612409101</v>
      </c>
      <c r="S2267">
        <v>2.7620580140475201E-3</v>
      </c>
      <c r="T2267">
        <v>-0.164945952898429</v>
      </c>
      <c r="U2267">
        <v>-0.14914177133427201</v>
      </c>
      <c r="V2267" s="8">
        <v>0.20212514636808199</v>
      </c>
      <c r="W2267" s="8">
        <v>0.16642246739088701</v>
      </c>
      <c r="X2267" s="9">
        <v>3.73609715352431E-2</v>
      </c>
      <c r="Y2267" s="8">
        <v>-0.12831098058568599</v>
      </c>
      <c r="Z2267" s="8">
        <v>4.81507452659111E-2</v>
      </c>
      <c r="AA2267" s="8">
        <v>0.15976271282867399</v>
      </c>
      <c r="AB2267" s="9">
        <v>0.778756999986701</v>
      </c>
      <c r="AC2267" s="8">
        <v>1.19272247197266E-2</v>
      </c>
      <c r="AD2267" s="1" t="s">
        <v>5536</v>
      </c>
      <c r="AE2267" s="1" t="s">
        <v>5536</v>
      </c>
      <c r="AF2267" s="1" t="s">
        <v>5537</v>
      </c>
      <c r="AH2267" s="10" t="s">
        <v>5537</v>
      </c>
      <c r="AN2267" s="21"/>
      <c r="AQ2267" s="1" t="s">
        <v>77</v>
      </c>
      <c r="AT2267" s="1" t="s">
        <v>77</v>
      </c>
      <c r="AV2267" s="1">
        <f t="shared" si="35"/>
        <v>4</v>
      </c>
    </row>
    <row r="2268" spans="1:48" ht="15.75" customHeight="1" x14ac:dyDescent="0.35">
      <c r="A2268" s="1" t="s">
        <v>5538</v>
      </c>
      <c r="B2268">
        <v>-6.8635688865553296E-2</v>
      </c>
      <c r="C2268">
        <v>0.23102865764987099</v>
      </c>
      <c r="D2268">
        <v>-0.10225650214645</v>
      </c>
      <c r="E2268">
        <v>-0.16141485138831199</v>
      </c>
      <c r="F2268">
        <v>-6.6983310115549893E-2</v>
      </c>
      <c r="G2268">
        <v>-0.15339035068909501</v>
      </c>
      <c r="H2268">
        <v>-0.194551287390791</v>
      </c>
      <c r="I2268">
        <v>-0.24785230432723701</v>
      </c>
      <c r="J2268">
        <v>-0.31750468838446999</v>
      </c>
      <c r="K2268">
        <v>-0.417435024792434</v>
      </c>
      <c r="L2268">
        <v>-0.44357297337027601</v>
      </c>
      <c r="M2268">
        <v>-0.27786828636801902</v>
      </c>
      <c r="N2268">
        <v>-0.27417443233699001</v>
      </c>
      <c r="O2268">
        <v>-0.21870070375374001</v>
      </c>
      <c r="P2268">
        <v>-0.22982171208461499</v>
      </c>
      <c r="Q2268">
        <v>-0.33300775406494298</v>
      </c>
      <c r="R2268">
        <v>7.5413451212713603E-2</v>
      </c>
      <c r="S2268">
        <v>0.121115381326844</v>
      </c>
      <c r="T2268">
        <v>0.10871123758812699</v>
      </c>
      <c r="U2268">
        <v>0.103391664740882</v>
      </c>
      <c r="V2268" s="8">
        <v>-0.16569431313066799</v>
      </c>
      <c r="W2268" s="8">
        <v>-0.36409524322879999</v>
      </c>
      <c r="X2268" s="9">
        <v>-0.26392615056007201</v>
      </c>
      <c r="Y2268" s="8">
        <v>0.10215793371714101</v>
      </c>
      <c r="Z2268" s="8">
        <v>0.30127805896862703</v>
      </c>
      <c r="AA2268" s="8">
        <v>7.76335514513012E-2</v>
      </c>
      <c r="AB2268" s="9">
        <v>0.117807400805855</v>
      </c>
      <c r="AC2268" s="8">
        <v>3.7232237886728899E-3</v>
      </c>
      <c r="AD2268" s="1" t="s">
        <v>5538</v>
      </c>
      <c r="AE2268" s="1" t="s">
        <v>5538</v>
      </c>
      <c r="AF2268" s="1" t="s">
        <v>5539</v>
      </c>
      <c r="AH2268" s="10" t="s">
        <v>5539</v>
      </c>
      <c r="AN2268" s="21"/>
      <c r="AU2268" s="1" t="s">
        <v>77</v>
      </c>
      <c r="AV2268" s="1">
        <f t="shared" si="35"/>
        <v>0</v>
      </c>
    </row>
    <row r="2269" spans="1:48" ht="15.75" customHeight="1" x14ac:dyDescent="0.35">
      <c r="A2269" s="1" t="s">
        <v>5540</v>
      </c>
      <c r="B2269">
        <v>0.107029579482443</v>
      </c>
      <c r="C2269">
        <v>3.1902175688319503E-2</v>
      </c>
      <c r="D2269">
        <v>-6.2214188042099702E-2</v>
      </c>
      <c r="E2269">
        <v>0.10349453075267399</v>
      </c>
      <c r="F2269">
        <v>0.84392489350340005</v>
      </c>
      <c r="G2269">
        <v>0.95505684919972</v>
      </c>
      <c r="H2269">
        <v>0.92117155728084799</v>
      </c>
      <c r="I2269">
        <v>0.82493874421076796</v>
      </c>
      <c r="J2269">
        <v>0.86914076642025195</v>
      </c>
      <c r="K2269">
        <v>0.87022794087292799</v>
      </c>
      <c r="L2269">
        <v>0.71107508180780499</v>
      </c>
      <c r="M2269">
        <v>0.90151905432899404</v>
      </c>
      <c r="N2269">
        <v>1.0090690669437199</v>
      </c>
      <c r="O2269">
        <v>0.92513933839635498</v>
      </c>
      <c r="P2269">
        <v>0.95972253432278998</v>
      </c>
      <c r="Q2269">
        <v>1.0490136244304999</v>
      </c>
      <c r="R2269">
        <v>0.259999102440717</v>
      </c>
      <c r="S2269">
        <v>0.10849259896565</v>
      </c>
      <c r="T2269">
        <v>0.21733703696964601</v>
      </c>
      <c r="U2269">
        <v>0.17705040315756501</v>
      </c>
      <c r="V2269" s="8">
        <v>0.88627301104868395</v>
      </c>
      <c r="W2269" s="8">
        <v>0.83799071085749499</v>
      </c>
      <c r="X2269" s="9">
        <v>0.98573614102334495</v>
      </c>
      <c r="Y2269" s="8">
        <v>0.19071978538339501</v>
      </c>
      <c r="Z2269" s="8">
        <v>1.02196673997771E-4</v>
      </c>
      <c r="AA2269" s="8">
        <v>3.9146367809569298E-4</v>
      </c>
      <c r="AB2269" s="9">
        <v>9.3572089088368699E-5</v>
      </c>
      <c r="AC2269" s="8">
        <v>4.3405157859360399E-4</v>
      </c>
      <c r="AD2269" s="1" t="s">
        <v>5540</v>
      </c>
      <c r="AE2269" s="1" t="s">
        <v>5541</v>
      </c>
      <c r="AF2269" s="1" t="s">
        <v>5542</v>
      </c>
      <c r="AH2269" s="10" t="s">
        <v>5542</v>
      </c>
      <c r="AN2269" s="21"/>
      <c r="AQ2269" s="1" t="s">
        <v>77</v>
      </c>
      <c r="AR2269" s="1" t="s">
        <v>77</v>
      </c>
      <c r="AU2269" s="1" t="s">
        <v>77</v>
      </c>
      <c r="AV2269" s="1">
        <f t="shared" si="35"/>
        <v>6</v>
      </c>
    </row>
    <row r="2270" spans="1:48" ht="15.75" customHeight="1" x14ac:dyDescent="0.35">
      <c r="A2270" s="1" t="s">
        <v>5543</v>
      </c>
      <c r="B2270">
        <v>4.4563069555293697E-2</v>
      </c>
      <c r="C2270">
        <v>4.0657966811192402E-2</v>
      </c>
      <c r="D2270">
        <v>-2.2259173541223701E-2</v>
      </c>
      <c r="E2270">
        <v>1.4960793515147E-2</v>
      </c>
      <c r="F2270">
        <v>0.27212261546081101</v>
      </c>
      <c r="G2270">
        <v>0.245071811943533</v>
      </c>
      <c r="H2270">
        <v>0.19730872305157501</v>
      </c>
      <c r="I2270">
        <v>0.214517369992863</v>
      </c>
      <c r="J2270">
        <v>0.105819714227898</v>
      </c>
      <c r="K2270">
        <v>0.120300157621524</v>
      </c>
      <c r="L2270">
        <v>0.222000545705962</v>
      </c>
      <c r="M2270">
        <v>0.124125314604316</v>
      </c>
      <c r="N2270">
        <v>0.25334391863128303</v>
      </c>
      <c r="O2270">
        <v>0.44000518617041401</v>
      </c>
      <c r="P2270">
        <v>0.35123688222957</v>
      </c>
      <c r="Q2270">
        <v>0.39457164641452502</v>
      </c>
      <c r="R2270">
        <v>0.123768853328347</v>
      </c>
      <c r="S2270">
        <v>0.32319779578124302</v>
      </c>
      <c r="T2270">
        <v>0.224065241009408</v>
      </c>
      <c r="U2270">
        <v>0.26646183351411001</v>
      </c>
      <c r="V2270" s="8">
        <v>0.23225513011219601</v>
      </c>
      <c r="W2270" s="8">
        <v>0.143061433039925</v>
      </c>
      <c r="X2270" s="9">
        <v>0.35978940836144802</v>
      </c>
      <c r="Y2270" s="8">
        <v>0.234373430908277</v>
      </c>
      <c r="Z2270" s="8">
        <v>6.2336513266816797E-4</v>
      </c>
      <c r="AA2270" s="8">
        <v>4.4763527733523698E-2</v>
      </c>
      <c r="AB2270" s="9">
        <v>5.2347945059053498E-3</v>
      </c>
      <c r="AC2270" s="8">
        <v>0.190177151613761</v>
      </c>
      <c r="AD2270" s="1" t="s">
        <v>5543</v>
      </c>
      <c r="AE2270" s="1" t="s">
        <v>5543</v>
      </c>
      <c r="AF2270" s="1" t="s">
        <v>5544</v>
      </c>
      <c r="AH2270" s="10" t="s">
        <v>5544</v>
      </c>
      <c r="AN2270" s="21"/>
      <c r="AQ2270" s="1" t="s">
        <v>77</v>
      </c>
      <c r="AT2270" s="1" t="s">
        <v>77</v>
      </c>
      <c r="AV2270" s="1">
        <f t="shared" si="35"/>
        <v>4</v>
      </c>
    </row>
    <row r="2271" spans="1:48" ht="15.75" customHeight="1" x14ac:dyDescent="0.35">
      <c r="A2271" s="1" t="s">
        <v>5545</v>
      </c>
      <c r="B2271">
        <v>-0.106205169386392</v>
      </c>
      <c r="C2271" s="14">
        <v>1.6074001180776899E-4</v>
      </c>
      <c r="D2271">
        <v>-0.17697361410016299</v>
      </c>
      <c r="E2271">
        <v>-0.112739131158587</v>
      </c>
      <c r="F2271">
        <v>-1.80994256981557</v>
      </c>
      <c r="G2271">
        <v>-1.9106710963482001</v>
      </c>
      <c r="H2271">
        <v>-1.8150717707219699</v>
      </c>
      <c r="I2271">
        <v>-1.77647500443333</v>
      </c>
      <c r="J2271">
        <v>-1.5224514463855501</v>
      </c>
      <c r="K2271">
        <v>-1.67011767455181</v>
      </c>
      <c r="L2271">
        <v>-1.9352625284942699</v>
      </c>
      <c r="M2271">
        <v>-1.4839831610357599</v>
      </c>
      <c r="N2271">
        <v>-2.5760145921871098</v>
      </c>
      <c r="O2271">
        <v>-2.5213794214029699</v>
      </c>
      <c r="P2271">
        <v>-2.2030738634628699</v>
      </c>
      <c r="Q2271">
        <v>-2.6351659091613202</v>
      </c>
      <c r="R2271">
        <v>-1.1597004713137899</v>
      </c>
      <c r="S2271">
        <v>-0.90658045088882599</v>
      </c>
      <c r="T2271">
        <v>-0.72220838681045296</v>
      </c>
      <c r="U2271">
        <v>-0.92188932085443498</v>
      </c>
      <c r="V2271" s="8">
        <v>-1.8280401103297701</v>
      </c>
      <c r="W2271" s="8">
        <v>-1.6529537026168499</v>
      </c>
      <c r="X2271" s="9">
        <v>-2.4839084465535701</v>
      </c>
      <c r="Y2271" s="8">
        <v>-0.92759465746687797</v>
      </c>
      <c r="Z2271" s="8">
        <v>2.3111762129950901E-5</v>
      </c>
      <c r="AA2271" s="8">
        <v>2.4667601369393402E-3</v>
      </c>
      <c r="AB2271" s="9">
        <v>2.87448874534094E-4</v>
      </c>
      <c r="AC2271" s="8">
        <v>6.7820179253863799E-3</v>
      </c>
      <c r="AD2271" s="1" t="s">
        <v>5545</v>
      </c>
      <c r="AE2271" s="1" t="s">
        <v>5546</v>
      </c>
      <c r="AF2271" s="1" t="s">
        <v>5547</v>
      </c>
      <c r="AH2271" s="10" t="s">
        <v>5547</v>
      </c>
      <c r="AN2271" s="21"/>
      <c r="AQ2271" s="1" t="s">
        <v>77</v>
      </c>
      <c r="AR2271" s="1" t="s">
        <v>77</v>
      </c>
      <c r="AS2271" s="1" t="s">
        <v>77</v>
      </c>
      <c r="AT2271" s="1" t="s">
        <v>77</v>
      </c>
      <c r="AV2271" s="1">
        <f t="shared" si="35"/>
        <v>7</v>
      </c>
    </row>
    <row r="2272" spans="1:48" ht="15.75" customHeight="1" x14ac:dyDescent="0.35">
      <c r="A2272" s="1" t="s">
        <v>5548</v>
      </c>
      <c r="B2272">
        <v>-3.6226893555143302E-2</v>
      </c>
      <c r="C2272">
        <v>-4.2835466980303799E-2</v>
      </c>
      <c r="D2272">
        <v>0.11444714332112201</v>
      </c>
      <c r="E2272">
        <v>-1.30975086788009E-2</v>
      </c>
      <c r="F2272">
        <v>0.12818580529033299</v>
      </c>
      <c r="G2272">
        <v>0.10033295829352799</v>
      </c>
      <c r="H2272">
        <v>9.4664137981649105E-2</v>
      </c>
      <c r="I2272">
        <v>2.59434390157697E-2</v>
      </c>
      <c r="J2272">
        <v>6.8689468059342201E-2</v>
      </c>
      <c r="K2272">
        <v>0.145641773773732</v>
      </c>
      <c r="L2272">
        <v>8.7061276290879494E-2</v>
      </c>
      <c r="M2272">
        <v>7.8396726375154199E-2</v>
      </c>
      <c r="N2272">
        <v>0.170009810296228</v>
      </c>
      <c r="O2272">
        <v>7.2441173838142803E-2</v>
      </c>
      <c r="P2272">
        <v>8.7948351205005701E-2</v>
      </c>
      <c r="Q2272">
        <v>4.3422908711688198E-2</v>
      </c>
      <c r="R2272">
        <v>9.2425950196683704E-2</v>
      </c>
      <c r="S2272">
        <v>-8.8497261955284498E-3</v>
      </c>
      <c r="T2272">
        <v>-9.9084111294051608E-3</v>
      </c>
      <c r="U2272">
        <v>-4.4887528622139197E-2</v>
      </c>
      <c r="V2272" s="8">
        <v>8.7281585145320195E-2</v>
      </c>
      <c r="W2272" s="8">
        <v>9.4947311124777195E-2</v>
      </c>
      <c r="X2272" s="9">
        <v>9.3455561012766294E-2</v>
      </c>
      <c r="Y2272" s="8">
        <v>7.1950710624027201E-3</v>
      </c>
      <c r="Z2272" s="8">
        <v>0.183940689481707</v>
      </c>
      <c r="AA2272" s="8">
        <v>0.21159256379444899</v>
      </c>
      <c r="AB2272" s="9">
        <v>0.17282963041806301</v>
      </c>
      <c r="AC2272" s="8">
        <v>9.5416144699500494E-2</v>
      </c>
      <c r="AD2272" s="1" t="s">
        <v>5548</v>
      </c>
      <c r="AE2272" s="1" t="s">
        <v>5548</v>
      </c>
      <c r="AF2272" s="1" t="s">
        <v>5549</v>
      </c>
      <c r="AH2272" s="10" t="s">
        <v>5549</v>
      </c>
      <c r="AN2272" s="21"/>
      <c r="AU2272" s="1" t="s">
        <v>77</v>
      </c>
      <c r="AV2272" s="1">
        <f t="shared" si="35"/>
        <v>0</v>
      </c>
    </row>
    <row r="2273" spans="1:48" ht="15.75" customHeight="1" x14ac:dyDescent="0.35">
      <c r="A2273" s="1" t="s">
        <v>5550</v>
      </c>
      <c r="B2273">
        <v>5.9811942108244899E-2</v>
      </c>
      <c r="C2273">
        <v>6.9304157619543699E-2</v>
      </c>
      <c r="D2273">
        <v>-0.232749913052511</v>
      </c>
      <c r="E2273">
        <v>1.2462247880882901E-2</v>
      </c>
      <c r="F2273">
        <v>-0.30030714104498302</v>
      </c>
      <c r="G2273">
        <v>-0.33918293535980298</v>
      </c>
      <c r="H2273">
        <v>-0.258337168940664</v>
      </c>
      <c r="I2273">
        <v>-0.342525578097096</v>
      </c>
      <c r="J2273">
        <v>-6.7235589087842301E-2</v>
      </c>
      <c r="K2273">
        <v>-0.25143447008290298</v>
      </c>
      <c r="L2273">
        <v>-6.1801560615703903E-2</v>
      </c>
      <c r="M2273">
        <v>-6.0730307716060999E-2</v>
      </c>
      <c r="N2273">
        <v>-0.54709949858402396</v>
      </c>
      <c r="O2273">
        <v>-0.34383729109046501</v>
      </c>
      <c r="P2273">
        <v>-0.23660329141210601</v>
      </c>
      <c r="Q2273">
        <v>-0.43868084766154197</v>
      </c>
      <c r="R2273">
        <v>-0.48047805187585102</v>
      </c>
      <c r="S2273">
        <v>-0.23549515969915799</v>
      </c>
      <c r="T2273">
        <v>-0.14658680489867401</v>
      </c>
      <c r="U2273">
        <v>-0.32681204048505202</v>
      </c>
      <c r="V2273" s="8">
        <v>-0.31008820586063701</v>
      </c>
      <c r="W2273" s="8">
        <v>-0.11030048187562699</v>
      </c>
      <c r="X2273" s="9">
        <v>-0.39155523218703397</v>
      </c>
      <c r="Y2273" s="8">
        <v>-0.29734301423968401</v>
      </c>
      <c r="Z2273" s="8">
        <v>5.0921936800055398E-2</v>
      </c>
      <c r="AA2273" s="8">
        <v>0.52767150972011101</v>
      </c>
      <c r="AB2273" s="9">
        <v>2.2465125745061001E-2</v>
      </c>
      <c r="AC2273" s="8">
        <v>0.13057813447200201</v>
      </c>
      <c r="AD2273" s="1" t="s">
        <v>5550</v>
      </c>
      <c r="AE2273" s="1" t="s">
        <v>5551</v>
      </c>
      <c r="AF2273" s="1" t="s">
        <v>5552</v>
      </c>
      <c r="AH2273" s="10" t="s">
        <v>5552</v>
      </c>
      <c r="AN2273" s="21"/>
      <c r="AQ2273" s="1"/>
      <c r="AT2273" s="1"/>
      <c r="AU2273" s="1" t="s">
        <v>77</v>
      </c>
      <c r="AV2273" s="1">
        <f t="shared" si="35"/>
        <v>0</v>
      </c>
    </row>
    <row r="2274" spans="1:48" ht="15.75" customHeight="1" x14ac:dyDescent="0.35">
      <c r="A2274" s="1" t="s">
        <v>5553</v>
      </c>
      <c r="B2274">
        <v>4.0476334486508003E-2</v>
      </c>
      <c r="C2274">
        <v>-3.0390046023911502E-2</v>
      </c>
      <c r="D2274">
        <v>7.2433817612452295E-2</v>
      </c>
      <c r="E2274">
        <v>-0.12766380576419201</v>
      </c>
      <c r="F2274">
        <v>-9.4136756369166602E-2</v>
      </c>
      <c r="G2274">
        <v>-0.14778055863494499</v>
      </c>
      <c r="H2274">
        <v>-0.264166465210395</v>
      </c>
      <c r="I2274">
        <v>-0.118048567588885</v>
      </c>
      <c r="J2274">
        <v>-0.64844099426884305</v>
      </c>
      <c r="K2274">
        <v>-0.75438097613710198</v>
      </c>
      <c r="L2274">
        <v>-0.84079741861452695</v>
      </c>
      <c r="M2274">
        <v>-0.77055823634280596</v>
      </c>
      <c r="N2274">
        <v>-0.13105929847901199</v>
      </c>
      <c r="O2274">
        <v>6.0963570552969304E-3</v>
      </c>
      <c r="P2274">
        <v>-5.2890129452684398E-2</v>
      </c>
      <c r="Q2274">
        <v>-0.103742501607097</v>
      </c>
      <c r="R2274">
        <v>0.58237877271099703</v>
      </c>
      <c r="S2274">
        <v>0.78789386833167396</v>
      </c>
      <c r="T2274">
        <v>0.63295662165649202</v>
      </c>
      <c r="U2274">
        <v>0.72799409809968196</v>
      </c>
      <c r="V2274" s="8">
        <v>-0.156033086950848</v>
      </c>
      <c r="W2274" s="8">
        <v>-0.75354440634081898</v>
      </c>
      <c r="X2274" s="9">
        <v>-7.0398893120874301E-2</v>
      </c>
      <c r="Y2274" s="8">
        <v>0.68280584019971102</v>
      </c>
      <c r="Z2274" s="8">
        <v>9.2322712934690895E-2</v>
      </c>
      <c r="AA2274" s="8">
        <v>5.2777850131252601E-4</v>
      </c>
      <c r="AB2274" s="9">
        <v>0.41735476970570601</v>
      </c>
      <c r="AC2274" s="8">
        <v>4.2744109485717099E-5</v>
      </c>
      <c r="AD2274" s="1" t="s">
        <v>5553</v>
      </c>
      <c r="AE2274" s="1" t="s">
        <v>5553</v>
      </c>
      <c r="AF2274" s="1" t="s">
        <v>5554</v>
      </c>
      <c r="AH2274" s="10" t="s">
        <v>5554</v>
      </c>
      <c r="AN2274" s="21"/>
      <c r="AR2274" s="1" t="s">
        <v>77</v>
      </c>
      <c r="AS2274" s="1" t="s">
        <v>77</v>
      </c>
      <c r="AU2274" s="1" t="s">
        <v>77</v>
      </c>
      <c r="AV2274" s="1">
        <f t="shared" si="35"/>
        <v>3</v>
      </c>
    </row>
    <row r="2275" spans="1:48" ht="15.75" customHeight="1" x14ac:dyDescent="0.35">
      <c r="A2275" s="1" t="s">
        <v>5555</v>
      </c>
      <c r="B2275">
        <v>-0.12824917287460999</v>
      </c>
      <c r="C2275">
        <v>-0.24249905275582301</v>
      </c>
      <c r="D2275">
        <v>0.20971978730177501</v>
      </c>
      <c r="E2275">
        <v>0.119531829017547</v>
      </c>
      <c r="F2275">
        <v>0.213372798421085</v>
      </c>
      <c r="G2275">
        <v>0.18288492833310499</v>
      </c>
      <c r="H2275">
        <v>0.39212730036019899</v>
      </c>
      <c r="I2275">
        <v>0.31570150420913901</v>
      </c>
      <c r="J2275">
        <v>0.48225967546229298</v>
      </c>
      <c r="K2275">
        <v>0.53905933680808404</v>
      </c>
      <c r="L2275">
        <v>0.11728333048931</v>
      </c>
      <c r="M2275">
        <v>0.488885095769936</v>
      </c>
      <c r="N2275">
        <v>0.36165017748804201</v>
      </c>
      <c r="O2275">
        <v>0.51434173967030905</v>
      </c>
      <c r="P2275">
        <v>-8.6953422134024794E-2</v>
      </c>
      <c r="Q2275">
        <v>-0.299050881726797</v>
      </c>
      <c r="R2275">
        <v>-5.3084933414759498E-2</v>
      </c>
      <c r="S2275">
        <v>7.2071104614034903E-2</v>
      </c>
      <c r="T2275">
        <v>-0.49423283184869998</v>
      </c>
      <c r="U2275">
        <v>-0.67495697816366096</v>
      </c>
      <c r="V2275" s="8">
        <v>0.27602163283088199</v>
      </c>
      <c r="W2275" s="8">
        <v>0.40687185963240602</v>
      </c>
      <c r="X2275" s="9">
        <v>0.122496903324382</v>
      </c>
      <c r="Y2275" s="8">
        <v>-0.28755090970327102</v>
      </c>
      <c r="Z2275" s="8">
        <v>0.11820175883174</v>
      </c>
      <c r="AA2275" s="8">
        <v>8.8344257608628102E-2</v>
      </c>
      <c r="AB2275" s="9">
        <v>0.65928027797168198</v>
      </c>
      <c r="AC2275" s="8">
        <v>4.4924814975179597E-2</v>
      </c>
      <c r="AD2275" s="1" t="s">
        <v>5555</v>
      </c>
      <c r="AE2275" s="1" t="s">
        <v>5555</v>
      </c>
      <c r="AF2275" s="1" t="s">
        <v>5556</v>
      </c>
      <c r="AH2275" s="10" t="s">
        <v>5556</v>
      </c>
      <c r="AN2275" s="21"/>
      <c r="AS2275" s="1" t="s">
        <v>77</v>
      </c>
      <c r="AU2275" s="1" t="s">
        <v>77</v>
      </c>
      <c r="AV2275" s="1">
        <f t="shared" si="35"/>
        <v>1</v>
      </c>
    </row>
    <row r="2276" spans="1:48" ht="15.75" customHeight="1" x14ac:dyDescent="0.35">
      <c r="A2276" s="1" t="s">
        <v>5557</v>
      </c>
      <c r="B2276">
        <v>0.14200908035478699</v>
      </c>
      <c r="C2276" s="14">
        <v>-7.0398997135492903E-4</v>
      </c>
      <c r="D2276">
        <v>-0.215548010456206</v>
      </c>
      <c r="E2276">
        <v>0.12980727053114699</v>
      </c>
      <c r="F2276">
        <v>0.20483831804667099</v>
      </c>
      <c r="G2276">
        <v>0.22776087934209299</v>
      </c>
      <c r="H2276">
        <v>8.1979321793595003E-2</v>
      </c>
      <c r="I2276">
        <v>0.22855010762113601</v>
      </c>
      <c r="J2276">
        <v>0.31924351740616402</v>
      </c>
      <c r="K2276">
        <v>-7.0942503486789599E-2</v>
      </c>
      <c r="L2276">
        <v>0.303004698325956</v>
      </c>
      <c r="M2276">
        <v>0.34286032768064101</v>
      </c>
      <c r="N2276">
        <v>1.1684332622614001E-2</v>
      </c>
      <c r="O2276">
        <v>0.393117460853317</v>
      </c>
      <c r="P2276">
        <v>0.38111537010806501</v>
      </c>
      <c r="Q2276">
        <v>0.40583636720072402</v>
      </c>
      <c r="R2276">
        <v>-0.19886428734776901</v>
      </c>
      <c r="S2276">
        <v>0.150133451286799</v>
      </c>
      <c r="T2276">
        <v>0.17635112476345199</v>
      </c>
      <c r="U2276">
        <v>0.14436547949014999</v>
      </c>
      <c r="V2276" s="8">
        <v>0.185782156700874</v>
      </c>
      <c r="W2276" s="8">
        <v>0.223541509981493</v>
      </c>
      <c r="X2276" s="9">
        <v>0.29793838269618</v>
      </c>
      <c r="Y2276" s="8">
        <v>6.7996442048158301E-2</v>
      </c>
      <c r="Z2276" s="8">
        <v>0.19935386705146901</v>
      </c>
      <c r="AA2276" s="8">
        <v>0.31140498076798201</v>
      </c>
      <c r="AB2276" s="9">
        <v>0.11701461554606001</v>
      </c>
      <c r="AC2276" s="8">
        <v>0.37417612190582</v>
      </c>
      <c r="AD2276" s="1" t="s">
        <v>5557</v>
      </c>
      <c r="AE2276" s="1" t="s">
        <v>5558</v>
      </c>
      <c r="AF2276" s="1" t="s">
        <v>5559</v>
      </c>
      <c r="AH2276" s="10" t="s">
        <v>5559</v>
      </c>
      <c r="AI2276" t="s">
        <v>77</v>
      </c>
      <c r="AN2276" s="21"/>
      <c r="AU2276" s="1" t="s">
        <v>77</v>
      </c>
      <c r="AV2276" s="1">
        <f t="shared" si="35"/>
        <v>0</v>
      </c>
    </row>
    <row r="2277" spans="1:48" ht="15.75" customHeight="1" x14ac:dyDescent="0.35">
      <c r="A2277" s="1" t="s">
        <v>5560</v>
      </c>
      <c r="B2277">
        <v>-0.21346277254968801</v>
      </c>
      <c r="C2277">
        <v>6.3146970009969597E-3</v>
      </c>
      <c r="D2277">
        <v>-0.21405061294584399</v>
      </c>
      <c r="E2277">
        <v>0.23077676014562701</v>
      </c>
      <c r="F2277">
        <v>4.4195048464399297E-2</v>
      </c>
      <c r="G2277">
        <v>-2.0481413808499199E-2</v>
      </c>
      <c r="H2277">
        <v>2.49650785561558E-2</v>
      </c>
      <c r="I2277">
        <v>-0.167213666810999</v>
      </c>
      <c r="J2277">
        <v>-0.27419480420703102</v>
      </c>
      <c r="K2277">
        <v>-0.465137760658901</v>
      </c>
      <c r="L2277">
        <v>-0.17221601560275199</v>
      </c>
      <c r="M2277">
        <v>-0.12824924347128999</v>
      </c>
      <c r="N2277">
        <v>-0.22020985471743901</v>
      </c>
      <c r="O2277">
        <v>-0.69596715849084301</v>
      </c>
      <c r="P2277">
        <v>-0.202931145866594</v>
      </c>
      <c r="Q2277" s="14">
        <v>8.2089826609826801E-4</v>
      </c>
      <c r="R2277">
        <v>2.47339823154837E-2</v>
      </c>
      <c r="S2277">
        <v>-0.50881876874355503</v>
      </c>
      <c r="T2277">
        <v>5.4637253067837399E-2</v>
      </c>
      <c r="U2277">
        <v>0.269350899081989</v>
      </c>
      <c r="V2277" s="8">
        <v>-2.96337383997359E-2</v>
      </c>
      <c r="W2277" s="8">
        <v>-0.25994945598499403</v>
      </c>
      <c r="X2277" s="9">
        <v>-0.27957181520219399</v>
      </c>
      <c r="Y2277" s="8">
        <v>-4.0024158569561097E-2</v>
      </c>
      <c r="Z2277" s="8">
        <v>0.91405066208795105</v>
      </c>
      <c r="AA2277" s="8">
        <v>0.31290601894508802</v>
      </c>
      <c r="AB2277" s="9">
        <v>0.34812024172532402</v>
      </c>
      <c r="AC2277" s="8">
        <v>0.37797624969210503</v>
      </c>
      <c r="AD2277" s="1" t="s">
        <v>5560</v>
      </c>
      <c r="AE2277" s="1" t="s">
        <v>5560</v>
      </c>
      <c r="AF2277" s="1" t="s">
        <v>5561</v>
      </c>
      <c r="AH2277" s="10" t="s">
        <v>5561</v>
      </c>
      <c r="AN2277" s="21"/>
      <c r="AU2277" s="1" t="s">
        <v>77</v>
      </c>
      <c r="AV2277" s="1">
        <f t="shared" si="35"/>
        <v>0</v>
      </c>
    </row>
    <row r="2278" spans="1:48" ht="15.75" customHeight="1" x14ac:dyDescent="0.35">
      <c r="A2278" s="1" t="s">
        <v>5562</v>
      </c>
      <c r="B2278">
        <v>-0.16001476619077101</v>
      </c>
      <c r="C2278">
        <v>-6.0298700895954703E-2</v>
      </c>
      <c r="D2278">
        <v>0.158080580361523</v>
      </c>
      <c r="E2278">
        <v>2.5663230094029502E-2</v>
      </c>
      <c r="F2278">
        <v>-0.12152343735189899</v>
      </c>
      <c r="G2278">
        <v>-0.15647733918282</v>
      </c>
      <c r="H2278">
        <v>-0.14669096513350399</v>
      </c>
      <c r="I2278">
        <v>-0.17594410860961701</v>
      </c>
      <c r="J2278">
        <v>0.11662681567290099</v>
      </c>
      <c r="K2278">
        <v>0.14903792812382</v>
      </c>
      <c r="L2278">
        <v>-0.14054776232761201</v>
      </c>
      <c r="M2278">
        <v>-1.1366949358161E-2</v>
      </c>
      <c r="N2278">
        <v>6.5233198749751101E-2</v>
      </c>
      <c r="O2278">
        <v>-0.128856698356862</v>
      </c>
      <c r="P2278">
        <v>-7.6804427605026898E-2</v>
      </c>
      <c r="Q2278">
        <v>-3.1924804918556003E-2</v>
      </c>
      <c r="R2278">
        <v>2.83734732248184E-2</v>
      </c>
      <c r="S2278">
        <v>-0.158655911808602</v>
      </c>
      <c r="T2278">
        <v>-0.116174352530592</v>
      </c>
      <c r="U2278">
        <v>-6.47874879028245E-2</v>
      </c>
      <c r="V2278" s="8">
        <v>-0.15015896256946001</v>
      </c>
      <c r="W2278" s="8">
        <v>2.84375080277369E-2</v>
      </c>
      <c r="X2278" s="9">
        <v>-4.3088183032673401E-2</v>
      </c>
      <c r="Y2278" s="8">
        <v>-7.7811069754300202E-2</v>
      </c>
      <c r="Z2278" s="8">
        <v>0.19678585236165899</v>
      </c>
      <c r="AA2278" s="8">
        <v>0.82290850772158997</v>
      </c>
      <c r="AB2278" s="9">
        <v>0.75480928658789304</v>
      </c>
      <c r="AC2278" s="8">
        <v>0.31236308586936401</v>
      </c>
      <c r="AD2278" s="1" t="s">
        <v>5562</v>
      </c>
      <c r="AE2278" s="1" t="s">
        <v>5562</v>
      </c>
      <c r="AF2278" s="1" t="s">
        <v>5563</v>
      </c>
      <c r="AH2278" s="10" t="s">
        <v>5563</v>
      </c>
      <c r="AN2278" s="21"/>
      <c r="AU2278" s="1" t="s">
        <v>77</v>
      </c>
      <c r="AV2278" s="1">
        <f t="shared" si="35"/>
        <v>0</v>
      </c>
    </row>
    <row r="2279" spans="1:48" ht="15.75" customHeight="1" x14ac:dyDescent="0.35">
      <c r="A2279" s="1" t="s">
        <v>5564</v>
      </c>
      <c r="B2279">
        <v>0.219538638171034</v>
      </c>
      <c r="C2279">
        <v>-6.1297794025382199E-2</v>
      </c>
      <c r="D2279">
        <v>0.21573884669402699</v>
      </c>
      <c r="E2279">
        <v>-0.134609581449643</v>
      </c>
      <c r="F2279">
        <v>1.4808029100537301</v>
      </c>
      <c r="G2279">
        <v>1.5778302194920499</v>
      </c>
      <c r="H2279">
        <v>1.5263582618676701</v>
      </c>
      <c r="I2279">
        <v>1.54936326140098</v>
      </c>
      <c r="J2279">
        <v>0.60855967621727503</v>
      </c>
      <c r="K2279">
        <v>0.72600140487779596</v>
      </c>
      <c r="L2279">
        <v>0.63928853158449495</v>
      </c>
      <c r="M2279">
        <v>0.56692037968224396</v>
      </c>
      <c r="N2279">
        <v>1.8061664927066601</v>
      </c>
      <c r="O2279">
        <v>1.7215362507009</v>
      </c>
      <c r="P2279">
        <v>1.63846797707985</v>
      </c>
      <c r="Q2279">
        <v>1.75077671414799</v>
      </c>
      <c r="R2279">
        <v>1.28121531349521</v>
      </c>
      <c r="S2279">
        <v>1.1457678981749599</v>
      </c>
      <c r="T2279">
        <v>1.07757915875175</v>
      </c>
      <c r="U2279">
        <v>1.1734218492808799</v>
      </c>
      <c r="V2279" s="8">
        <v>1.53358866320361</v>
      </c>
      <c r="W2279" s="8">
        <v>0.63519249809045197</v>
      </c>
      <c r="X2279" s="9">
        <v>1.72923685865885</v>
      </c>
      <c r="Y2279" s="8">
        <v>1.1694960549257001</v>
      </c>
      <c r="Z2279" s="8">
        <v>1.78234198385428E-3</v>
      </c>
      <c r="AA2279" s="8">
        <v>2.4822615162933E-2</v>
      </c>
      <c r="AB2279" s="9">
        <v>6.2835762711507803E-4</v>
      </c>
      <c r="AC2279" s="8">
        <v>7.47666373093644E-4</v>
      </c>
      <c r="AD2279" s="1" t="s">
        <v>5564</v>
      </c>
      <c r="AE2279" s="1" t="s">
        <v>5564</v>
      </c>
      <c r="AF2279" s="1" t="s">
        <v>5565</v>
      </c>
      <c r="AH2279" s="10" t="s">
        <v>5565</v>
      </c>
      <c r="AN2279" s="21"/>
      <c r="AQ2279" s="1" t="s">
        <v>77</v>
      </c>
      <c r="AR2279" s="1" t="s">
        <v>77</v>
      </c>
      <c r="AS2279" s="1" t="s">
        <v>77</v>
      </c>
      <c r="AT2279" s="1" t="s">
        <v>77</v>
      </c>
      <c r="AV2279" s="1">
        <f t="shared" si="35"/>
        <v>7</v>
      </c>
    </row>
    <row r="2280" spans="1:48" ht="15.75" customHeight="1" x14ac:dyDescent="0.35">
      <c r="A2280" s="1" t="s">
        <v>5566</v>
      </c>
      <c r="B2280">
        <v>-3.0443963747565399E-2</v>
      </c>
      <c r="C2280">
        <v>0.30558143482614403</v>
      </c>
      <c r="D2280">
        <v>-0.35145166018910801</v>
      </c>
      <c r="E2280">
        <v>0.18036259577814701</v>
      </c>
      <c r="F2280">
        <v>0.22213931643958801</v>
      </c>
      <c r="G2280">
        <v>0.26628573167984498</v>
      </c>
      <c r="H2280">
        <v>0.10926700843940799</v>
      </c>
      <c r="I2280">
        <v>0.23469093918955899</v>
      </c>
      <c r="J2280">
        <v>-9.6966548785217002E-2</v>
      </c>
      <c r="K2280">
        <v>-0.16145701875877799</v>
      </c>
      <c r="L2280">
        <v>0.25193679705815097</v>
      </c>
      <c r="M2280">
        <v>-5.2433300322744597E-2</v>
      </c>
      <c r="N2280">
        <v>6.0251314527329299E-2</v>
      </c>
      <c r="O2280">
        <v>1.92849232305108E-2</v>
      </c>
      <c r="P2280">
        <v>0.25261702999318703</v>
      </c>
      <c r="Q2280">
        <v>7.9907124692356196E-2</v>
      </c>
      <c r="R2280">
        <v>4.3622718016121297E-2</v>
      </c>
      <c r="S2280">
        <v>1.4539315049205999E-2</v>
      </c>
      <c r="T2280">
        <v>0.238010936139955</v>
      </c>
      <c r="U2280">
        <v>7.7643650369260006E-2</v>
      </c>
      <c r="V2280" s="8">
        <v>0.20809574893710001</v>
      </c>
      <c r="W2280" s="8">
        <v>-1.4730017702147101E-2</v>
      </c>
      <c r="X2280" s="9">
        <v>0.103015098110846</v>
      </c>
      <c r="Y2280" s="8">
        <v>9.3454154893635594E-2</v>
      </c>
      <c r="Z2280" s="8">
        <v>0.39215316991342603</v>
      </c>
      <c r="AA2280" s="8">
        <v>0.899164661578428</v>
      </c>
      <c r="AB2280" s="9">
        <v>0.72213807592189005</v>
      </c>
      <c r="AC2280" s="8">
        <v>0.44388064173369701</v>
      </c>
      <c r="AD2280" s="1" t="s">
        <v>5566</v>
      </c>
      <c r="AE2280" s="1" t="s">
        <v>5566</v>
      </c>
      <c r="AF2280" s="1" t="s">
        <v>5567</v>
      </c>
      <c r="AH2280" s="10" t="s">
        <v>5567</v>
      </c>
      <c r="AI2280" t="s">
        <v>77</v>
      </c>
      <c r="AN2280" s="21"/>
      <c r="AU2280" s="1" t="s">
        <v>77</v>
      </c>
      <c r="AV2280" s="1">
        <f t="shared" si="35"/>
        <v>0</v>
      </c>
    </row>
    <row r="2281" spans="1:48" ht="15.75" customHeight="1" x14ac:dyDescent="0.35">
      <c r="A2281" s="1" t="s">
        <v>5568</v>
      </c>
      <c r="B2281">
        <v>2.9250539718165301E-2</v>
      </c>
      <c r="C2281">
        <v>0.118760616016933</v>
      </c>
      <c r="D2281">
        <v>-6.9923711450537898E-2</v>
      </c>
      <c r="E2281">
        <v>-4.0459060599456701E-3</v>
      </c>
      <c r="F2281">
        <v>0.29154812809506597</v>
      </c>
      <c r="G2281">
        <v>0.141693600878807</v>
      </c>
      <c r="H2281">
        <v>0.28972763230224102</v>
      </c>
      <c r="I2281">
        <v>-0.108140582150464</v>
      </c>
      <c r="J2281">
        <v>-1.7072800136077201E-2</v>
      </c>
      <c r="K2281">
        <v>1.97352678320292E-2</v>
      </c>
      <c r="L2281">
        <v>-5.89307016732157E-2</v>
      </c>
      <c r="M2281">
        <v>0.18041308553309601</v>
      </c>
      <c r="N2281">
        <v>0.29148376197303</v>
      </c>
      <c r="O2281">
        <v>0.10138829317994499</v>
      </c>
      <c r="P2281">
        <v>0.11321472023892599</v>
      </c>
      <c r="Q2281">
        <v>0.158337557861289</v>
      </c>
      <c r="R2281">
        <v>0.27724033876719301</v>
      </c>
      <c r="S2281">
        <v>9.4765401891920398E-2</v>
      </c>
      <c r="T2281">
        <v>9.5720513432565296E-2</v>
      </c>
      <c r="U2281">
        <v>0.155175836620533</v>
      </c>
      <c r="V2281" s="8">
        <v>0.15370719478141201</v>
      </c>
      <c r="W2281" s="8">
        <v>3.1036212888958099E-2</v>
      </c>
      <c r="X2281" s="9">
        <v>0.16610608331329799</v>
      </c>
      <c r="Y2281" s="8">
        <v>0.15572552267805301</v>
      </c>
      <c r="Z2281" s="8">
        <v>0.34699164377952102</v>
      </c>
      <c r="AA2281" s="8">
        <v>0.92162108201341597</v>
      </c>
      <c r="AB2281" s="9">
        <v>8.6532586591043195E-2</v>
      </c>
      <c r="AC2281" s="8">
        <v>0.17987772642385999</v>
      </c>
      <c r="AD2281" s="1" t="s">
        <v>5568</v>
      </c>
      <c r="AE2281" s="1" t="s">
        <v>5568</v>
      </c>
      <c r="AF2281" s="1" t="s">
        <v>5569</v>
      </c>
      <c r="AH2281" s="10" t="s">
        <v>5569</v>
      </c>
      <c r="AN2281" s="21"/>
      <c r="AU2281" s="1" t="s">
        <v>77</v>
      </c>
      <c r="AV2281" s="1">
        <f t="shared" si="35"/>
        <v>0</v>
      </c>
    </row>
    <row r="2282" spans="1:48" ht="15.75" customHeight="1" x14ac:dyDescent="0.35">
      <c r="A2282" s="1" t="s">
        <v>5570</v>
      </c>
      <c r="B2282">
        <v>1.54393166563121E-3</v>
      </c>
      <c r="C2282">
        <v>-9.3296335774151903E-2</v>
      </c>
      <c r="D2282">
        <v>0.16914749228675299</v>
      </c>
      <c r="E2282">
        <v>-1.4850337971289001E-2</v>
      </c>
      <c r="F2282">
        <v>0.293357296280297</v>
      </c>
      <c r="G2282">
        <v>0.28472565086004598</v>
      </c>
      <c r="H2282">
        <v>0.21810714278703899</v>
      </c>
      <c r="I2282">
        <v>0.12584337343521301</v>
      </c>
      <c r="J2282">
        <v>0.40166503870660702</v>
      </c>
      <c r="K2282">
        <v>0.43644037884145997</v>
      </c>
      <c r="L2282">
        <v>0.20004031957898299</v>
      </c>
      <c r="M2282">
        <v>0.307697063547823</v>
      </c>
      <c r="N2282">
        <v>0.65157331915177397</v>
      </c>
      <c r="O2282">
        <v>0.58506979225877698</v>
      </c>
      <c r="P2282">
        <v>0.67506333424633602</v>
      </c>
      <c r="Q2282">
        <v>0.61709550331625895</v>
      </c>
      <c r="R2282">
        <v>0.35928119873890701</v>
      </c>
      <c r="S2282">
        <v>0.26733698092678898</v>
      </c>
      <c r="T2282">
        <v>0.35793491455515603</v>
      </c>
      <c r="U2282">
        <v>0.28105448036601799</v>
      </c>
      <c r="V2282" s="8">
        <v>0.23050836584064899</v>
      </c>
      <c r="W2282" s="8">
        <v>0.33646070016871799</v>
      </c>
      <c r="X2282" s="9">
        <v>0.63220048724328604</v>
      </c>
      <c r="Y2282" s="8">
        <v>0.316401893646718</v>
      </c>
      <c r="Z2282" s="8">
        <v>4.9124978199768798E-2</v>
      </c>
      <c r="AA2282" s="8">
        <v>2.7244192483445499E-2</v>
      </c>
      <c r="AB2282" s="9">
        <v>2.5707759565612499E-3</v>
      </c>
      <c r="AC2282" s="8">
        <v>0.799558178439428</v>
      </c>
      <c r="AD2282" s="1" t="s">
        <v>5570</v>
      </c>
      <c r="AE2282" s="1" t="s">
        <v>5570</v>
      </c>
      <c r="AF2282" s="1" t="s">
        <v>5571</v>
      </c>
      <c r="AH2282" s="10" t="s">
        <v>5571</v>
      </c>
      <c r="AN2282" s="21"/>
      <c r="AQ2282" s="1" t="s">
        <v>77</v>
      </c>
      <c r="AR2282" s="1" t="s">
        <v>77</v>
      </c>
      <c r="AU2282" s="1" t="s">
        <v>77</v>
      </c>
      <c r="AV2282" s="1">
        <f t="shared" si="35"/>
        <v>6</v>
      </c>
    </row>
    <row r="2283" spans="1:48" ht="15.75" customHeight="1" x14ac:dyDescent="0.35">
      <c r="A2283" s="1" t="s">
        <v>5572</v>
      </c>
      <c r="B2283">
        <v>1.40335547583836E-3</v>
      </c>
      <c r="C2283">
        <v>-7.0887209176629898E-2</v>
      </c>
      <c r="D2283">
        <v>-9.1456831635290295E-2</v>
      </c>
      <c r="E2283">
        <v>-6.3016354839938199E-2</v>
      </c>
      <c r="F2283">
        <v>-0.84274443973346802</v>
      </c>
      <c r="G2283">
        <v>-0.69857522147133999</v>
      </c>
      <c r="H2283">
        <v>-0.78776991634439697</v>
      </c>
      <c r="I2283">
        <v>-0.68427675678259903</v>
      </c>
      <c r="J2283">
        <v>-1.2032838423296699</v>
      </c>
      <c r="K2283">
        <v>-1.4631185212378599</v>
      </c>
      <c r="L2283">
        <v>-1.3536661116241</v>
      </c>
      <c r="M2283">
        <v>-1.39239621649648</v>
      </c>
      <c r="N2283">
        <v>-1.51835228041337</v>
      </c>
      <c r="O2283">
        <v>-1.4604370120513399</v>
      </c>
      <c r="P2283">
        <v>-1.29311803360318</v>
      </c>
      <c r="Q2283">
        <v>-1.5431623578815701</v>
      </c>
      <c r="R2283">
        <v>-0.31875130586897599</v>
      </c>
      <c r="S2283">
        <v>-0.103590328421178</v>
      </c>
      <c r="T2283">
        <v>-5.8515337129910701E-2</v>
      </c>
      <c r="U2283">
        <v>-0.12579900244654799</v>
      </c>
      <c r="V2283" s="8">
        <v>-0.753341583582951</v>
      </c>
      <c r="W2283" s="8">
        <v>-1.35311617292203</v>
      </c>
      <c r="X2283" s="9">
        <v>-1.4537674209873701</v>
      </c>
      <c r="Y2283" s="8">
        <v>-0.15166399346665299</v>
      </c>
      <c r="Z2283" s="8">
        <v>2.9892279844305898E-4</v>
      </c>
      <c r="AA2283" s="8">
        <v>7.9615767274590795E-4</v>
      </c>
      <c r="AB2283" s="9">
        <v>3.2355056453341798E-4</v>
      </c>
      <c r="AC2283" s="8">
        <v>1.5667462834160299E-4</v>
      </c>
      <c r="AD2283" s="1" t="s">
        <v>5572</v>
      </c>
      <c r="AE2283" s="1" t="s">
        <v>5572</v>
      </c>
      <c r="AF2283" s="1" t="s">
        <v>5573</v>
      </c>
      <c r="AH2283" s="10" t="s">
        <v>5573</v>
      </c>
      <c r="AN2283" s="21"/>
      <c r="AQ2283" s="1" t="s">
        <v>77</v>
      </c>
      <c r="AR2283" s="1" t="s">
        <v>77</v>
      </c>
      <c r="AU2283" s="1" t="s">
        <v>77</v>
      </c>
      <c r="AV2283" s="1">
        <f t="shared" si="35"/>
        <v>6</v>
      </c>
    </row>
    <row r="2284" spans="1:48" ht="15.75" customHeight="1" x14ac:dyDescent="0.35">
      <c r="A2284" s="1" t="s">
        <v>5574</v>
      </c>
      <c r="B2284">
        <v>-0.124433629259542</v>
      </c>
      <c r="C2284">
        <v>-0.105624381521496</v>
      </c>
      <c r="D2284">
        <v>0.130518202625373</v>
      </c>
      <c r="E2284">
        <v>-9.2667901330510602E-3</v>
      </c>
      <c r="F2284">
        <v>-5.4740851839728898E-2</v>
      </c>
      <c r="G2284">
        <v>-9.3347694180950097E-3</v>
      </c>
      <c r="H2284">
        <v>-5.6019590210173102E-2</v>
      </c>
      <c r="I2284">
        <v>5.0716897383609799E-3</v>
      </c>
      <c r="J2284">
        <v>-0.21547840481607</v>
      </c>
      <c r="K2284">
        <v>3.7758012427276298E-2</v>
      </c>
      <c r="L2284">
        <v>-0.114113365526527</v>
      </c>
      <c r="M2284">
        <v>-0.105317334318647</v>
      </c>
      <c r="N2284">
        <v>-7.6210880556669705E-2</v>
      </c>
      <c r="O2284">
        <v>-0.22351204176137299</v>
      </c>
      <c r="P2284">
        <v>-0.30251650165029698</v>
      </c>
      <c r="Q2284">
        <v>-0.28640162046631101</v>
      </c>
      <c r="R2284">
        <v>1.34757485226126E-2</v>
      </c>
      <c r="S2284">
        <v>-0.10843256517447</v>
      </c>
      <c r="T2284">
        <v>-0.23296697110138301</v>
      </c>
      <c r="U2284">
        <v>-0.16737714177513799</v>
      </c>
      <c r="V2284" s="8">
        <v>-2.8755880432408999E-2</v>
      </c>
      <c r="W2284" s="8">
        <v>-9.9287773058492207E-2</v>
      </c>
      <c r="X2284" s="9">
        <v>-0.22216026110866299</v>
      </c>
      <c r="Y2284" s="8">
        <v>-0.123825232382094</v>
      </c>
      <c r="Z2284" s="8">
        <v>0.98667638154247495</v>
      </c>
      <c r="AA2284" s="8">
        <v>0.56890306879739505</v>
      </c>
      <c r="AB2284" s="9">
        <v>8.7967186713281104E-2</v>
      </c>
      <c r="AC2284" s="8">
        <v>0.80208324715958301</v>
      </c>
      <c r="AD2284" s="1" t="s">
        <v>5574</v>
      </c>
      <c r="AE2284" s="1" t="s">
        <v>5574</v>
      </c>
      <c r="AF2284" s="1" t="s">
        <v>5575</v>
      </c>
      <c r="AH2284" s="10" t="s">
        <v>5575</v>
      </c>
      <c r="AN2284" s="21"/>
      <c r="AU2284" s="1" t="s">
        <v>77</v>
      </c>
      <c r="AV2284" s="1">
        <f t="shared" si="35"/>
        <v>0</v>
      </c>
    </row>
    <row r="2285" spans="1:48" ht="15.75" customHeight="1" x14ac:dyDescent="0.35">
      <c r="A2285" s="1" t="s">
        <v>5576</v>
      </c>
      <c r="B2285">
        <v>-3.4682439729162601E-2</v>
      </c>
      <c r="C2285">
        <v>0.20594158538347901</v>
      </c>
      <c r="D2285">
        <v>-8.7549362774068107E-2</v>
      </c>
      <c r="E2285">
        <v>-2.0561735845836201E-2</v>
      </c>
      <c r="F2285">
        <v>0.21615936722871901</v>
      </c>
      <c r="G2285">
        <v>0.21354736900333501</v>
      </c>
      <c r="H2285">
        <v>0.13955195595199299</v>
      </c>
      <c r="I2285">
        <v>0.21691805772153999</v>
      </c>
      <c r="J2285">
        <v>2.32987523285722E-2</v>
      </c>
      <c r="K2285">
        <v>1.58975481227807E-3</v>
      </c>
      <c r="L2285">
        <v>9.4874233317210496E-2</v>
      </c>
      <c r="M2285">
        <v>-1.2258105901829699E-3</v>
      </c>
      <c r="N2285">
        <v>0.20389490269598801</v>
      </c>
      <c r="O2285">
        <v>0.296087350763583</v>
      </c>
      <c r="P2285">
        <v>0.22242234644780801</v>
      </c>
      <c r="Q2285">
        <v>0.29512752971575901</v>
      </c>
      <c r="R2285">
        <v>0.18358462481705201</v>
      </c>
      <c r="S2285">
        <v>0.28606672215489498</v>
      </c>
      <c r="T2285">
        <v>0.20001045603957701</v>
      </c>
      <c r="U2285">
        <v>0.28813249168356497</v>
      </c>
      <c r="V2285" s="8">
        <v>0.19654418747639699</v>
      </c>
      <c r="W2285" s="8">
        <v>2.9634232466969401E-2</v>
      </c>
      <c r="X2285" s="9">
        <v>0.25438303240578503</v>
      </c>
      <c r="Y2285" s="8">
        <v>0.23944857367377201</v>
      </c>
      <c r="Z2285" s="8">
        <v>0.115745221653879</v>
      </c>
      <c r="AA2285" s="8">
        <v>0.91951093966108699</v>
      </c>
      <c r="AB2285" s="9">
        <v>5.7882714485061097E-2</v>
      </c>
      <c r="AC2285" s="8">
        <v>5.0226446501984998E-3</v>
      </c>
      <c r="AD2285" s="1" t="s">
        <v>5576</v>
      </c>
      <c r="AE2285" s="1" t="s">
        <v>5576</v>
      </c>
      <c r="AF2285" s="1" t="s">
        <v>5577</v>
      </c>
      <c r="AH2285" s="10" t="s">
        <v>5577</v>
      </c>
      <c r="AN2285" s="21"/>
      <c r="AS2285" s="1" t="s">
        <v>77</v>
      </c>
      <c r="AU2285" s="1" t="s">
        <v>77</v>
      </c>
      <c r="AV2285" s="1">
        <f t="shared" si="35"/>
        <v>1</v>
      </c>
    </row>
    <row r="2286" spans="1:48" ht="15.75" customHeight="1" x14ac:dyDescent="0.35">
      <c r="A2286" s="1" t="s">
        <v>5578</v>
      </c>
      <c r="B2286">
        <v>-2.3136164829508699E-2</v>
      </c>
      <c r="C2286">
        <v>1.30805207575023E-2</v>
      </c>
      <c r="D2286">
        <v>-3.7176362103402E-2</v>
      </c>
      <c r="E2286">
        <v>9.6772121704575803E-2</v>
      </c>
      <c r="F2286">
        <v>3.3946352416497197E-2</v>
      </c>
      <c r="G2286">
        <v>3.72530376898643E-2</v>
      </c>
      <c r="H2286">
        <v>2.97010871938874E-2</v>
      </c>
      <c r="I2286">
        <v>0.214290220383024</v>
      </c>
      <c r="J2286">
        <v>9.3735472806168299E-2</v>
      </c>
      <c r="K2286">
        <v>-3.3614401761000098E-2</v>
      </c>
      <c r="L2286">
        <v>0.25119212841371902</v>
      </c>
      <c r="M2286">
        <v>4.66899285285527E-2</v>
      </c>
      <c r="N2286">
        <v>9.4135183138218795E-2</v>
      </c>
      <c r="O2286">
        <v>0.222833486627351</v>
      </c>
      <c r="P2286">
        <v>0.21080454149864</v>
      </c>
      <c r="Q2286">
        <v>-2.48889453948683E-2</v>
      </c>
      <c r="R2286">
        <v>-9.7959752313275094E-3</v>
      </c>
      <c r="S2286">
        <v>0.12490471987290799</v>
      </c>
      <c r="T2286">
        <v>0.123659175187633</v>
      </c>
      <c r="U2286">
        <v>-0.11453308195386799</v>
      </c>
      <c r="V2286" s="8">
        <v>7.8797674420818295E-2</v>
      </c>
      <c r="W2286" s="8">
        <v>8.9500781996860193E-2</v>
      </c>
      <c r="X2286" s="9">
        <v>0.125721066467335</v>
      </c>
      <c r="Y2286" s="8">
        <v>3.1058709468836401E-2</v>
      </c>
      <c r="Z2286" s="8">
        <v>0.36699371002700798</v>
      </c>
      <c r="AA2286" s="8">
        <v>0.48484782684598299</v>
      </c>
      <c r="AB2286" s="9">
        <v>0.225766911587789</v>
      </c>
      <c r="AC2286" s="8">
        <v>0.59692005921841595</v>
      </c>
      <c r="AD2286" s="1" t="s">
        <v>5578</v>
      </c>
      <c r="AE2286" s="1" t="s">
        <v>5578</v>
      </c>
      <c r="AF2286" s="1" t="s">
        <v>5579</v>
      </c>
      <c r="AH2286" s="10" t="s">
        <v>5579</v>
      </c>
      <c r="AN2286" s="21"/>
      <c r="AP2286" t="s">
        <v>77</v>
      </c>
      <c r="AU2286" s="1" t="s">
        <v>77</v>
      </c>
      <c r="AV2286" s="1">
        <f t="shared" si="35"/>
        <v>0</v>
      </c>
    </row>
    <row r="2287" spans="1:48" ht="15.75" customHeight="1" x14ac:dyDescent="0.35">
      <c r="A2287" s="1" t="s">
        <v>5580</v>
      </c>
      <c r="B2287">
        <v>4.7797211462825097E-2</v>
      </c>
      <c r="C2287">
        <v>4.31860905328912E-2</v>
      </c>
      <c r="D2287">
        <v>-0.18745180574751899</v>
      </c>
      <c r="E2287">
        <v>0.10240723056173801</v>
      </c>
      <c r="F2287">
        <v>-2.5383874900277201E-2</v>
      </c>
      <c r="G2287">
        <v>8.7147946370327301E-2</v>
      </c>
      <c r="H2287">
        <v>-5.2062996232346101E-2</v>
      </c>
      <c r="I2287">
        <v>5.2591336448667397E-2</v>
      </c>
      <c r="J2287">
        <v>0.121253544278243</v>
      </c>
      <c r="K2287">
        <v>2.4857998896807201E-2</v>
      </c>
      <c r="L2287">
        <v>0.14836241547811099</v>
      </c>
      <c r="M2287">
        <v>0.115904281991574</v>
      </c>
      <c r="N2287">
        <v>-0.16259136690526699</v>
      </c>
      <c r="O2287">
        <v>-3.86046330404732E-2</v>
      </c>
      <c r="P2287">
        <v>-2.7943593653910099E-2</v>
      </c>
      <c r="Q2287">
        <v>-6.9355321804576403E-2</v>
      </c>
      <c r="R2287">
        <v>-0.25776918463029103</v>
      </c>
      <c r="S2287">
        <v>-0.154679657831954</v>
      </c>
      <c r="T2287">
        <v>-0.13669572911356501</v>
      </c>
      <c r="U2287">
        <v>-0.17886630216568</v>
      </c>
      <c r="V2287" s="8">
        <v>1.55731029215928E-2</v>
      </c>
      <c r="W2287" s="8">
        <v>0.102594560161184</v>
      </c>
      <c r="X2287" s="9">
        <v>-7.4623728851056795E-2</v>
      </c>
      <c r="Y2287" s="8">
        <v>-0.182002718435372</v>
      </c>
      <c r="Z2287" s="8">
        <v>0.89031928101843905</v>
      </c>
      <c r="AA2287" s="8">
        <v>0.38869804234288302</v>
      </c>
      <c r="AB2287" s="9">
        <v>0.443071245029862</v>
      </c>
      <c r="AC2287" s="8">
        <v>1.73894071046165E-3</v>
      </c>
      <c r="AD2287" s="1" t="s">
        <v>5580</v>
      </c>
      <c r="AE2287" s="1" t="s">
        <v>5580</v>
      </c>
      <c r="AF2287" s="1" t="s">
        <v>5581</v>
      </c>
      <c r="AH2287" s="10" t="s">
        <v>5581</v>
      </c>
      <c r="AN2287" s="21"/>
      <c r="AU2287" s="1" t="s">
        <v>77</v>
      </c>
      <c r="AV2287" s="1">
        <f t="shared" si="35"/>
        <v>0</v>
      </c>
    </row>
    <row r="2288" spans="1:48" ht="15.75" customHeight="1" x14ac:dyDescent="0.35">
      <c r="A2288" s="1" t="s">
        <v>5582</v>
      </c>
      <c r="B2288">
        <v>-3.8524722648632902E-2</v>
      </c>
      <c r="C2288">
        <v>-0.12945130481244499</v>
      </c>
      <c r="D2288">
        <v>0.19242752704772401</v>
      </c>
      <c r="E2288">
        <v>-1.55832456069015E-2</v>
      </c>
      <c r="F2288">
        <v>0.105642562059468</v>
      </c>
      <c r="G2288">
        <v>0.192906335517848</v>
      </c>
      <c r="H2288">
        <v>5.4507972463855997E-2</v>
      </c>
      <c r="I2288">
        <v>0.205003651015782</v>
      </c>
      <c r="J2288">
        <v>0.100940883128416</v>
      </c>
      <c r="K2288">
        <v>0.107635982038676</v>
      </c>
      <c r="L2288">
        <v>6.9573193502169395E-2</v>
      </c>
      <c r="M2288">
        <v>0.129371748874341</v>
      </c>
      <c r="N2288">
        <v>0.25836260094466401</v>
      </c>
      <c r="O2288">
        <v>0.177814959424789</v>
      </c>
      <c r="P2288">
        <v>0.212094281242557</v>
      </c>
      <c r="Q2288">
        <v>0.13674038834687199</v>
      </c>
      <c r="R2288">
        <v>0.17146709010866901</v>
      </c>
      <c r="S2288">
        <v>9.8057859373086406E-2</v>
      </c>
      <c r="T2288">
        <v>0.109237614925661</v>
      </c>
      <c r="U2288">
        <v>4.0034057514633799E-2</v>
      </c>
      <c r="V2288" s="8">
        <v>0.13951513026423801</v>
      </c>
      <c r="W2288" s="8">
        <v>0.1018804518859</v>
      </c>
      <c r="X2288" s="9">
        <v>0.19625305748972</v>
      </c>
      <c r="Y2288" s="8">
        <v>0.10469915548051199</v>
      </c>
      <c r="Z2288" s="8">
        <v>0.21396480584069499</v>
      </c>
      <c r="AA2288" s="8">
        <v>0.41003759800214001</v>
      </c>
      <c r="AB2288" s="9">
        <v>0.1044809132753</v>
      </c>
      <c r="AC2288" s="8">
        <v>0.94408096913325401</v>
      </c>
      <c r="AD2288" s="1" t="s">
        <v>5582</v>
      </c>
      <c r="AE2288" s="1" t="s">
        <v>5583</v>
      </c>
      <c r="AF2288" s="1" t="s">
        <v>5584</v>
      </c>
      <c r="AH2288" s="10" t="s">
        <v>5584</v>
      </c>
      <c r="AN2288" s="21"/>
      <c r="AU2288" s="1" t="s">
        <v>77</v>
      </c>
      <c r="AV2288" s="1">
        <f t="shared" si="35"/>
        <v>0</v>
      </c>
    </row>
    <row r="2289" spans="1:48" ht="15.75" customHeight="1" x14ac:dyDescent="0.35">
      <c r="A2289" s="1" t="s">
        <v>5585</v>
      </c>
      <c r="B2289">
        <v>0.12916091209191</v>
      </c>
      <c r="C2289">
        <v>0.10600870093303399</v>
      </c>
      <c r="D2289">
        <v>0.21063740059314801</v>
      </c>
      <c r="E2289">
        <v>-0.52009019899494102</v>
      </c>
      <c r="F2289">
        <v>0.49672038364743698</v>
      </c>
      <c r="G2289">
        <v>0.52363787280877805</v>
      </c>
      <c r="H2289">
        <v>-2.14232482492704E-3</v>
      </c>
      <c r="I2289">
        <v>0.89286021700520002</v>
      </c>
      <c r="J2289">
        <v>-1.3201923735639101</v>
      </c>
      <c r="K2289">
        <v>-1.82188464137593</v>
      </c>
      <c r="L2289">
        <v>-1.5381710604410399</v>
      </c>
      <c r="M2289">
        <v>-2.5708665057060101</v>
      </c>
      <c r="N2289">
        <v>0.88306623718573596</v>
      </c>
      <c r="O2289">
        <v>0.72043087183128796</v>
      </c>
      <c r="P2289">
        <v>0.99564930719395905</v>
      </c>
      <c r="Q2289">
        <v>0.68477795702389299</v>
      </c>
      <c r="R2289">
        <v>2.5556404296672901</v>
      </c>
      <c r="S2289">
        <v>2.6093780604586101</v>
      </c>
      <c r="T2289">
        <v>2.6753814548585599</v>
      </c>
      <c r="U2289">
        <v>2.4882351156650602</v>
      </c>
      <c r="V2289" s="8">
        <v>0.477769037159122</v>
      </c>
      <c r="W2289" s="8">
        <v>-1.8127786452717201</v>
      </c>
      <c r="X2289" s="9">
        <v>0.82098109330871905</v>
      </c>
      <c r="Y2289" s="8">
        <v>2.5821587651623799</v>
      </c>
      <c r="Z2289" s="8">
        <v>0.155988978916278</v>
      </c>
      <c r="AA2289" s="8">
        <v>1.50408066493578E-2</v>
      </c>
      <c r="AB2289" s="9">
        <v>2.3706871367254599E-2</v>
      </c>
      <c r="AC2289" s="8">
        <v>2.2616752672554902E-3</v>
      </c>
      <c r="AD2289" s="1" t="s">
        <v>5585</v>
      </c>
      <c r="AE2289" s="1" t="s">
        <v>5585</v>
      </c>
      <c r="AF2289" s="1" t="s">
        <v>5586</v>
      </c>
      <c r="AH2289" s="10" t="s">
        <v>5586</v>
      </c>
      <c r="AN2289" s="21"/>
      <c r="AR2289" s="1" t="s">
        <v>77</v>
      </c>
      <c r="AS2289" s="1" t="s">
        <v>77</v>
      </c>
      <c r="AU2289" s="1" t="s">
        <v>77</v>
      </c>
      <c r="AV2289" s="1">
        <f t="shared" si="35"/>
        <v>3</v>
      </c>
    </row>
    <row r="2290" spans="1:48" ht="15.75" customHeight="1" x14ac:dyDescent="0.35">
      <c r="A2290" s="1" t="s">
        <v>5587</v>
      </c>
      <c r="B2290">
        <v>0.105951064343075</v>
      </c>
      <c r="C2290">
        <v>5.4217103753817199E-2</v>
      </c>
      <c r="D2290">
        <v>-0.26953829425986497</v>
      </c>
      <c r="E2290">
        <v>0.14999382602196501</v>
      </c>
      <c r="F2290">
        <v>0.15598785963797601</v>
      </c>
      <c r="G2290">
        <v>0.12969096834601701</v>
      </c>
      <c r="H2290">
        <v>0.10204873103221999</v>
      </c>
      <c r="I2290">
        <v>0.263729052058224</v>
      </c>
      <c r="J2290">
        <v>5.9313201183751198E-2</v>
      </c>
      <c r="K2290">
        <v>-0.16159717336003801</v>
      </c>
      <c r="L2290">
        <v>0.14216322880054599</v>
      </c>
      <c r="M2290">
        <v>5.1964448561853602E-2</v>
      </c>
      <c r="N2290">
        <v>-0.136708912309462</v>
      </c>
      <c r="O2290">
        <v>0.21649268321906801</v>
      </c>
      <c r="P2290">
        <v>0.109263706882128</v>
      </c>
      <c r="Q2290">
        <v>0.111245811770537</v>
      </c>
      <c r="R2290">
        <v>-0.16649386884060499</v>
      </c>
      <c r="S2290">
        <v>0.194113746974514</v>
      </c>
      <c r="T2290">
        <v>7.84424849217637E-2</v>
      </c>
      <c r="U2290">
        <v>8.8766625617358902E-2</v>
      </c>
      <c r="V2290" s="8">
        <v>0.16286415276860899</v>
      </c>
      <c r="W2290" s="8">
        <v>2.2960926296528301E-2</v>
      </c>
      <c r="X2290" s="9">
        <v>7.5073322390568006E-2</v>
      </c>
      <c r="Y2290" s="8">
        <v>4.8707247168257799E-2</v>
      </c>
      <c r="Z2290" s="8">
        <v>0.29738849633376102</v>
      </c>
      <c r="AA2290" s="8">
        <v>0.95816486763507702</v>
      </c>
      <c r="AB2290" s="9">
        <v>0.69768037162961605</v>
      </c>
      <c r="AC2290" s="8">
        <v>0.84980164617915999</v>
      </c>
      <c r="AD2290" s="1" t="s">
        <v>5587</v>
      </c>
      <c r="AE2290" s="1" t="s">
        <v>5587</v>
      </c>
      <c r="AF2290" s="1" t="s">
        <v>5588</v>
      </c>
      <c r="AH2290" s="10" t="s">
        <v>5588</v>
      </c>
      <c r="AN2290" s="21"/>
      <c r="AU2290" s="1" t="s">
        <v>77</v>
      </c>
      <c r="AV2290" s="1">
        <f t="shared" si="35"/>
        <v>0</v>
      </c>
    </row>
    <row r="2291" spans="1:48" ht="15.75" customHeight="1" x14ac:dyDescent="0.35">
      <c r="A2291" s="1" t="s">
        <v>5589</v>
      </c>
      <c r="B2291">
        <v>-6.5577418188996206E-2</v>
      </c>
      <c r="C2291">
        <v>-0.158847417691486</v>
      </c>
      <c r="D2291">
        <v>0.100924523208966</v>
      </c>
      <c r="E2291">
        <v>-1.0355441018029799E-3</v>
      </c>
      <c r="F2291">
        <v>-0.21094045699821901</v>
      </c>
      <c r="G2291">
        <v>-0.161260139373962</v>
      </c>
      <c r="H2291">
        <v>-0.24018342207961699</v>
      </c>
      <c r="I2291">
        <v>-0.32807517606140402</v>
      </c>
      <c r="J2291">
        <v>-0.165641133009299</v>
      </c>
      <c r="K2291">
        <v>9.4071321818204906E-2</v>
      </c>
      <c r="L2291">
        <v>-6.0066490324669999E-2</v>
      </c>
      <c r="M2291">
        <v>-0.167118582740202</v>
      </c>
      <c r="N2291">
        <v>-0.32897633769703299</v>
      </c>
      <c r="O2291">
        <v>-0.42655451595376598</v>
      </c>
      <c r="P2291">
        <v>-0.46520423870719302</v>
      </c>
      <c r="Q2291">
        <v>-0.46439517606229003</v>
      </c>
      <c r="R2291">
        <v>-0.28009890077787603</v>
      </c>
      <c r="S2291">
        <v>-0.36423476940294702</v>
      </c>
      <c r="T2291">
        <v>-0.42717767017347202</v>
      </c>
      <c r="U2291">
        <v>-0.39464680581575001</v>
      </c>
      <c r="V2291" s="8">
        <v>-0.23511479862830001</v>
      </c>
      <c r="W2291" s="8">
        <v>-7.4688721063991603E-2</v>
      </c>
      <c r="X2291" s="9">
        <v>-0.421282567105071</v>
      </c>
      <c r="Y2291" s="8">
        <v>-0.36653953654251098</v>
      </c>
      <c r="Z2291" s="8">
        <v>5.3678210140748098E-2</v>
      </c>
      <c r="AA2291" s="8">
        <v>0.75441196752537598</v>
      </c>
      <c r="AB2291" s="9">
        <v>6.0019500148383396E-3</v>
      </c>
      <c r="AC2291" s="8">
        <v>2.6597853192953901E-2</v>
      </c>
      <c r="AD2291" s="1" t="s">
        <v>5589</v>
      </c>
      <c r="AE2291" s="1" t="s">
        <v>5589</v>
      </c>
      <c r="AF2291" s="1" t="s">
        <v>5590</v>
      </c>
      <c r="AH2291" s="10" t="s">
        <v>5590</v>
      </c>
      <c r="AN2291" s="21"/>
      <c r="AS2291" s="1" t="s">
        <v>77</v>
      </c>
      <c r="AU2291" s="1" t="s">
        <v>77</v>
      </c>
      <c r="AV2291" s="1">
        <f t="shared" si="35"/>
        <v>1</v>
      </c>
    </row>
    <row r="2292" spans="1:48" ht="15.75" customHeight="1" x14ac:dyDescent="0.35">
      <c r="A2292" s="1" t="s">
        <v>5591</v>
      </c>
      <c r="B2292">
        <v>1.4794271890271099E-2</v>
      </c>
      <c r="C2292">
        <v>-7.6633385253133304E-2</v>
      </c>
      <c r="D2292">
        <v>5.9075126741327498E-2</v>
      </c>
      <c r="E2292">
        <v>-1.61816185058479E-2</v>
      </c>
      <c r="F2292">
        <v>-0.16775275541485701</v>
      </c>
      <c r="G2292">
        <v>9.7279096094596302E-3</v>
      </c>
      <c r="H2292">
        <v>5.5891085111847297E-3</v>
      </c>
      <c r="I2292">
        <v>-0.29351528676469502</v>
      </c>
      <c r="J2292">
        <v>2.5914137610256998E-3</v>
      </c>
      <c r="K2292">
        <v>7.8472463598306293E-3</v>
      </c>
      <c r="L2292">
        <v>-6.8966291275247699E-2</v>
      </c>
      <c r="M2292">
        <v>-0.167954915567715</v>
      </c>
      <c r="N2292">
        <v>2.9913529209029201E-2</v>
      </c>
      <c r="O2292">
        <v>0.142787536921679</v>
      </c>
      <c r="P2292">
        <v>-0.2520741079328</v>
      </c>
      <c r="Q2292">
        <v>7.4475636848575402E-2</v>
      </c>
      <c r="R2292">
        <v>8.0445167195540707E-2</v>
      </c>
      <c r="S2292">
        <v>0.20760861320993201</v>
      </c>
      <c r="T2292">
        <v>-0.20857214935034299</v>
      </c>
      <c r="U2292">
        <v>0.136744869239353</v>
      </c>
      <c r="V2292" s="8">
        <v>-0.111487756014727</v>
      </c>
      <c r="W2292" s="8">
        <v>-5.6620636680526797E-2</v>
      </c>
      <c r="X2292" s="9">
        <v>-1.2243512383791099E-3</v>
      </c>
      <c r="Y2292" s="8">
        <v>5.40566250736206E-2</v>
      </c>
      <c r="Z2292" s="8">
        <v>0.33986407623402898</v>
      </c>
      <c r="AA2292" s="8">
        <v>0.520831143297392</v>
      </c>
      <c r="AB2292" s="9">
        <v>0.980612899642478</v>
      </c>
      <c r="AC2292" s="8">
        <v>0.419042272124175</v>
      </c>
      <c r="AD2292" s="1" t="s">
        <v>5591</v>
      </c>
      <c r="AE2292" s="1" t="s">
        <v>5591</v>
      </c>
      <c r="AF2292" s="1" t="s">
        <v>5592</v>
      </c>
      <c r="AH2292" s="10" t="s">
        <v>5592</v>
      </c>
      <c r="AN2292" s="21"/>
      <c r="AU2292" s="1" t="s">
        <v>77</v>
      </c>
      <c r="AV2292" s="1">
        <f t="shared" si="35"/>
        <v>0</v>
      </c>
    </row>
    <row r="2293" spans="1:48" ht="15.75" customHeight="1" x14ac:dyDescent="0.35">
      <c r="A2293" s="1" t="s">
        <v>5593</v>
      </c>
      <c r="B2293">
        <v>0.14805216444559999</v>
      </c>
      <c r="C2293">
        <v>0.10675398573044501</v>
      </c>
      <c r="D2293">
        <v>-7.6441607748604003E-3</v>
      </c>
      <c r="E2293">
        <v>3.6561405956420802E-2</v>
      </c>
      <c r="F2293">
        <v>1.5245381049768101</v>
      </c>
      <c r="G2293">
        <v>1.6785238248762699</v>
      </c>
      <c r="H2293">
        <v>1.61741243788376</v>
      </c>
      <c r="I2293">
        <v>1.67520542692679</v>
      </c>
      <c r="J2293">
        <v>0.32612256751139701</v>
      </c>
      <c r="K2293">
        <v>0.34968999605207202</v>
      </c>
      <c r="L2293">
        <v>0.48772159901045198</v>
      </c>
      <c r="M2293">
        <v>0.36766887509118401</v>
      </c>
      <c r="N2293">
        <v>1.68030823378411</v>
      </c>
      <c r="O2293">
        <v>1.6059863711095901</v>
      </c>
      <c r="P2293">
        <v>1.4044480115711799</v>
      </c>
      <c r="Q2293">
        <v>1.5393780908441499</v>
      </c>
      <c r="R2293">
        <v>1.3917682220881999</v>
      </c>
      <c r="S2293">
        <v>1.2847952124253901</v>
      </c>
      <c r="T2293">
        <v>1.0970281610010899</v>
      </c>
      <c r="U2293">
        <v>1.2058797222750399</v>
      </c>
      <c r="V2293" s="8">
        <v>1.6239199486659099</v>
      </c>
      <c r="W2293" s="8">
        <v>0.382800759416276</v>
      </c>
      <c r="X2293" s="9">
        <v>1.55753017682726</v>
      </c>
      <c r="Y2293" s="8">
        <v>1.24486782944743</v>
      </c>
      <c r="Z2293" s="8">
        <v>2.3111762129950901E-5</v>
      </c>
      <c r="AA2293" s="8">
        <v>6.4564676988240997E-3</v>
      </c>
      <c r="AB2293" s="9">
        <v>1.03754060747207E-4</v>
      </c>
      <c r="AC2293" s="8">
        <v>7.9408057943940202E-4</v>
      </c>
      <c r="AD2293" s="1" t="s">
        <v>5593</v>
      </c>
      <c r="AE2293" s="1" t="s">
        <v>5594</v>
      </c>
      <c r="AF2293" s="1" t="s">
        <v>5595</v>
      </c>
      <c r="AH2293" s="10" t="s">
        <v>5595</v>
      </c>
      <c r="AI2293" t="s">
        <v>77</v>
      </c>
      <c r="AN2293" s="21"/>
      <c r="AQ2293" s="1" t="s">
        <v>77</v>
      </c>
      <c r="AR2293" s="1" t="s">
        <v>77</v>
      </c>
      <c r="AS2293" s="1" t="s">
        <v>77</v>
      </c>
      <c r="AT2293" s="1" t="s">
        <v>77</v>
      </c>
      <c r="AV2293" s="1">
        <f t="shared" si="35"/>
        <v>7</v>
      </c>
    </row>
    <row r="2294" spans="1:48" ht="15.75" customHeight="1" x14ac:dyDescent="0.35">
      <c r="A2294" s="1" t="s">
        <v>5596</v>
      </c>
      <c r="B2294">
        <v>-5.0892523609053601E-2</v>
      </c>
      <c r="C2294">
        <v>6.5301073858889905E-2</v>
      </c>
      <c r="D2294">
        <v>-0.12153580270985601</v>
      </c>
      <c r="E2294">
        <v>-0.109080850546493</v>
      </c>
      <c r="F2294">
        <v>-0.96634525441978802</v>
      </c>
      <c r="G2294">
        <v>-1.22133799478972</v>
      </c>
      <c r="H2294">
        <v>-1.1776123201302</v>
      </c>
      <c r="I2294">
        <v>-1.0512392817923699</v>
      </c>
      <c r="J2294">
        <v>-1.1218277981686799</v>
      </c>
      <c r="K2294">
        <v>-1.2987938381741599</v>
      </c>
      <c r="L2294">
        <v>-1.30781998897028</v>
      </c>
      <c r="M2294">
        <v>-0.90918535333155703</v>
      </c>
      <c r="N2294">
        <v>-1.1842940117890099</v>
      </c>
      <c r="O2294">
        <v>-1.2559405067560001</v>
      </c>
      <c r="P2294">
        <v>-1.0534804754040901</v>
      </c>
      <c r="Q2294">
        <v>-1.4833882091385899</v>
      </c>
      <c r="R2294">
        <v>-0.14686236649943599</v>
      </c>
      <c r="S2294">
        <v>-0.128941668512077</v>
      </c>
      <c r="T2294">
        <v>-2.46274886873789E-2</v>
      </c>
      <c r="U2294">
        <v>-0.22202041940349301</v>
      </c>
      <c r="V2294" s="8">
        <v>-1.10413371278302</v>
      </c>
      <c r="W2294" s="8">
        <v>-1.15940674466117</v>
      </c>
      <c r="X2294" s="9">
        <v>-1.2442758007719199</v>
      </c>
      <c r="Y2294" s="8">
        <v>-0.13061298577559599</v>
      </c>
      <c r="Z2294" s="8">
        <v>1.7135030786088399E-4</v>
      </c>
      <c r="AA2294" s="8">
        <v>3.4783373517403402E-3</v>
      </c>
      <c r="AB2294" s="9">
        <v>1.0231437791192301E-3</v>
      </c>
      <c r="AC2294" s="8">
        <v>2.49854024617916E-3</v>
      </c>
      <c r="AD2294" s="1" t="s">
        <v>5596</v>
      </c>
      <c r="AE2294" s="1" t="s">
        <v>5597</v>
      </c>
      <c r="AF2294" s="1" t="s">
        <v>5598</v>
      </c>
      <c r="AH2294" s="10" t="s">
        <v>5598</v>
      </c>
      <c r="AN2294" s="21"/>
      <c r="AQ2294" s="1" t="s">
        <v>77</v>
      </c>
      <c r="AR2294" s="1" t="s">
        <v>77</v>
      </c>
      <c r="AU2294" s="1" t="s">
        <v>77</v>
      </c>
      <c r="AV2294" s="1">
        <f t="shared" si="35"/>
        <v>6</v>
      </c>
    </row>
    <row r="2295" spans="1:48" ht="15.75" customHeight="1" x14ac:dyDescent="0.35">
      <c r="A2295" s="1" t="s">
        <v>5599</v>
      </c>
      <c r="B2295">
        <v>-7.8667566873479505E-2</v>
      </c>
      <c r="C2295">
        <v>-1.54080133120499E-2</v>
      </c>
      <c r="D2295">
        <v>-4.63801455357176E-2</v>
      </c>
      <c r="E2295">
        <v>0.100357587833314</v>
      </c>
      <c r="F2295">
        <v>-0.26900466511175503</v>
      </c>
      <c r="G2295">
        <v>-0.40812088806496499</v>
      </c>
      <c r="H2295">
        <v>-0.25137949918367503</v>
      </c>
      <c r="I2295">
        <v>-7.5824929878369002E-2</v>
      </c>
      <c r="J2295">
        <v>0.181888463048724</v>
      </c>
      <c r="K2295">
        <v>8.8897963471107996E-2</v>
      </c>
      <c r="L2295">
        <v>4.0657105209602598E-2</v>
      </c>
      <c r="M2295">
        <v>-5.36065475568136E-2</v>
      </c>
      <c r="N2295">
        <v>-0.59717826469405999</v>
      </c>
      <c r="O2295">
        <v>-0.274564886578265</v>
      </c>
      <c r="P2295">
        <v>-0.50066167944705797</v>
      </c>
      <c r="Q2295">
        <v>-0.44440898463359202</v>
      </c>
      <c r="R2295">
        <v>-0.67820122198467203</v>
      </c>
      <c r="S2295">
        <v>-0.37212182603147298</v>
      </c>
      <c r="T2295">
        <v>-0.59690912561940201</v>
      </c>
      <c r="U2295">
        <v>-0.53876689455120597</v>
      </c>
      <c r="V2295" s="8">
        <v>-0.25108249555969098</v>
      </c>
      <c r="W2295" s="8">
        <v>6.4459246043155505E-2</v>
      </c>
      <c r="X2295" s="9">
        <v>-0.45420345383824401</v>
      </c>
      <c r="Y2295" s="8">
        <v>-0.54649976704668801</v>
      </c>
      <c r="Z2295" s="8">
        <v>6.1991596006806801E-2</v>
      </c>
      <c r="AA2295" s="8">
        <v>0.455693426547914</v>
      </c>
      <c r="AB2295" s="9">
        <v>8.26995931676704E-3</v>
      </c>
      <c r="AC2295" s="8">
        <v>2.17552391364494E-3</v>
      </c>
      <c r="AD2295" s="1" t="s">
        <v>5599</v>
      </c>
      <c r="AE2295" s="1" t="s">
        <v>5600</v>
      </c>
      <c r="AF2295" s="1" t="s">
        <v>5601</v>
      </c>
      <c r="AH2295" s="10" t="s">
        <v>5601</v>
      </c>
      <c r="AN2295" s="21"/>
      <c r="AS2295" s="1" t="s">
        <v>77</v>
      </c>
      <c r="AU2295" s="1" t="s">
        <v>77</v>
      </c>
      <c r="AV2295" s="1">
        <f t="shared" si="35"/>
        <v>1</v>
      </c>
    </row>
    <row r="2296" spans="1:48" ht="15.75" customHeight="1" x14ac:dyDescent="0.35">
      <c r="A2296" s="1" t="s">
        <v>5602</v>
      </c>
      <c r="B2296">
        <v>-9.45965491636621E-2</v>
      </c>
      <c r="C2296">
        <v>-6.5795610934546098E-2</v>
      </c>
      <c r="D2296">
        <v>5.18822629264451E-2</v>
      </c>
      <c r="E2296">
        <v>2.2987058602113801E-2</v>
      </c>
      <c r="F2296">
        <v>-0.41536645259150601</v>
      </c>
      <c r="G2296">
        <v>-0.42237121188239501</v>
      </c>
      <c r="H2296">
        <v>-0.46926798761632199</v>
      </c>
      <c r="I2296">
        <v>-0.58995532417151897</v>
      </c>
      <c r="J2296">
        <v>-0.107376806349886</v>
      </c>
      <c r="K2296">
        <v>-3.77520153350192E-2</v>
      </c>
      <c r="L2296">
        <v>-0.12454427647198101</v>
      </c>
      <c r="M2296">
        <v>-9.8767404249309299E-2</v>
      </c>
      <c r="N2296">
        <v>-0.263801936143569</v>
      </c>
      <c r="O2296">
        <v>-0.35526930165114501</v>
      </c>
      <c r="P2296">
        <v>-0.33015088797722297</v>
      </c>
      <c r="Q2296">
        <v>-0.25622003880898597</v>
      </c>
      <c r="R2296">
        <v>-0.189856712738767</v>
      </c>
      <c r="S2296">
        <v>-0.26063575854834098</v>
      </c>
      <c r="T2296">
        <v>-0.26400682734563102</v>
      </c>
      <c r="U2296">
        <v>-0.16806239887339899</v>
      </c>
      <c r="V2296" s="8">
        <v>-0.47424024406543602</v>
      </c>
      <c r="W2296" s="8">
        <v>-9.2110125601549006E-2</v>
      </c>
      <c r="X2296" s="9">
        <v>-0.30136054114523098</v>
      </c>
      <c r="Y2296" s="8">
        <v>-0.220640424376534</v>
      </c>
      <c r="Z2296" s="8">
        <v>1.01061892061425E-3</v>
      </c>
      <c r="AA2296" s="8">
        <v>0.29116542338461998</v>
      </c>
      <c r="AB2296" s="9">
        <v>3.4960080245206499E-3</v>
      </c>
      <c r="AC2296" s="8">
        <v>1.85379432147342E-2</v>
      </c>
      <c r="AD2296" s="1" t="s">
        <v>5602</v>
      </c>
      <c r="AE2296" s="1" t="s">
        <v>5602</v>
      </c>
      <c r="AF2296" s="1" t="s">
        <v>5603</v>
      </c>
      <c r="AH2296" s="10" t="s">
        <v>5603</v>
      </c>
      <c r="AN2296" s="21"/>
      <c r="AQ2296" s="1" t="s">
        <v>77</v>
      </c>
      <c r="AS2296" s="1" t="s">
        <v>77</v>
      </c>
      <c r="AT2296" s="1" t="s">
        <v>77</v>
      </c>
      <c r="AV2296" s="1">
        <f t="shared" si="35"/>
        <v>5</v>
      </c>
    </row>
    <row r="2297" spans="1:48" ht="15.75" customHeight="1" x14ac:dyDescent="0.35">
      <c r="A2297" s="1" t="s">
        <v>5604</v>
      </c>
      <c r="B2297">
        <v>-5.04279401611053E-2</v>
      </c>
      <c r="C2297">
        <v>-0.13429386723617401</v>
      </c>
      <c r="D2297">
        <v>0.19839260493747199</v>
      </c>
      <c r="E2297">
        <v>-2.7920534361790299E-2</v>
      </c>
      <c r="F2297">
        <v>4.9478705047995598E-2</v>
      </c>
      <c r="G2297">
        <v>7.5985393425252604E-3</v>
      </c>
      <c r="H2297">
        <v>2.5713711997330899E-2</v>
      </c>
      <c r="I2297">
        <v>3.7192067946700699E-2</v>
      </c>
      <c r="J2297">
        <v>7.1027573247360407E-2</v>
      </c>
      <c r="K2297">
        <v>0.16417815622061499</v>
      </c>
      <c r="L2297">
        <v>0.114728256435722</v>
      </c>
      <c r="M2297">
        <v>0.100249283780242</v>
      </c>
      <c r="N2297">
        <v>0.26141617912589199</v>
      </c>
      <c r="O2297">
        <v>7.1667635428059304E-2</v>
      </c>
      <c r="P2297">
        <v>6.6643072481283594E-2</v>
      </c>
      <c r="Q2297">
        <v>8.3981933813913598E-2</v>
      </c>
      <c r="R2297">
        <v>0.170899238224755</v>
      </c>
      <c r="S2297">
        <v>-2.5883599945406701E-2</v>
      </c>
      <c r="T2297">
        <v>-4.3610438294684098E-2</v>
      </c>
      <c r="U2297">
        <v>-3.3380816314559698E-2</v>
      </c>
      <c r="V2297" s="8">
        <v>2.9995756083638098E-2</v>
      </c>
      <c r="W2297" s="8">
        <v>0.112545817420985</v>
      </c>
      <c r="X2297" s="9">
        <v>0.120927205212287</v>
      </c>
      <c r="Y2297" s="8">
        <v>1.70060959175262E-2</v>
      </c>
      <c r="Z2297" s="8">
        <v>0.73880758785026202</v>
      </c>
      <c r="AA2297" s="8">
        <v>0.36776865965720401</v>
      </c>
      <c r="AB2297" s="9">
        <v>0.28916856720574302</v>
      </c>
      <c r="AC2297" s="8">
        <v>0.233026688307302</v>
      </c>
      <c r="AD2297" s="1" t="s">
        <v>5604</v>
      </c>
      <c r="AE2297" s="1" t="s">
        <v>5605</v>
      </c>
      <c r="AF2297" s="1" t="s">
        <v>5606</v>
      </c>
      <c r="AH2297" s="10" t="s">
        <v>5606</v>
      </c>
      <c r="AN2297" s="21"/>
      <c r="AU2297" s="1" t="s">
        <v>77</v>
      </c>
      <c r="AV2297" s="1">
        <f t="shared" si="35"/>
        <v>0</v>
      </c>
    </row>
    <row r="2298" spans="1:48" ht="15.75" customHeight="1" x14ac:dyDescent="0.35">
      <c r="A2298" s="1" t="s">
        <v>5607</v>
      </c>
      <c r="B2298">
        <v>-0.121370121617318</v>
      </c>
      <c r="C2298">
        <v>-0.13717216137209001</v>
      </c>
      <c r="D2298">
        <v>0.124543520647056</v>
      </c>
      <c r="E2298">
        <v>8.2651106765574495E-2</v>
      </c>
      <c r="F2298">
        <v>-9.42819626962417E-2</v>
      </c>
      <c r="G2298">
        <v>-7.5956016888032094E-2</v>
      </c>
      <c r="H2298">
        <v>-2.4652392194974799E-2</v>
      </c>
      <c r="I2298">
        <v>5.0316607609697701E-2</v>
      </c>
      <c r="J2298">
        <v>2.5936115265771501E-2</v>
      </c>
      <c r="K2298">
        <v>5.8040286845058103E-2</v>
      </c>
      <c r="L2298">
        <v>-0.16856958868563199</v>
      </c>
      <c r="M2298">
        <v>-6.5865826861488896E-2</v>
      </c>
      <c r="N2298">
        <v>1.9317347198416601E-2</v>
      </c>
      <c r="O2298">
        <v>-0.19968046877144</v>
      </c>
      <c r="P2298">
        <v>-3.8030948414438902E-2</v>
      </c>
      <c r="Q2298">
        <v>-0.132666340496498</v>
      </c>
      <c r="R2298">
        <v>4.5920850091458097E-2</v>
      </c>
      <c r="S2298">
        <v>-0.16216933449404899</v>
      </c>
      <c r="T2298">
        <v>-1.51467492800215E-2</v>
      </c>
      <c r="U2298">
        <v>-8.5111995137007707E-2</v>
      </c>
      <c r="V2298" s="8">
        <v>-3.6143441042387703E-2</v>
      </c>
      <c r="W2298" s="8">
        <v>-3.7614753359072897E-2</v>
      </c>
      <c r="X2298" s="9">
        <v>-8.7765102620990396E-2</v>
      </c>
      <c r="Y2298" s="8">
        <v>-5.4126807204905002E-2</v>
      </c>
      <c r="Z2298" s="8">
        <v>0.82328455744328399</v>
      </c>
      <c r="AA2298" s="8">
        <v>0.87418758863808999</v>
      </c>
      <c r="AB2298" s="9">
        <v>0.51035497863285395</v>
      </c>
      <c r="AC2298" s="8">
        <v>0.85630898589855797</v>
      </c>
      <c r="AD2298" s="1" t="s">
        <v>5607</v>
      </c>
      <c r="AE2298" s="1" t="s">
        <v>5607</v>
      </c>
      <c r="AF2298" s="1" t="s">
        <v>5608</v>
      </c>
      <c r="AH2298" s="10" t="s">
        <v>5608</v>
      </c>
      <c r="AN2298" s="21"/>
      <c r="AU2298" s="1" t="s">
        <v>77</v>
      </c>
      <c r="AV2298" s="1">
        <f t="shared" si="35"/>
        <v>0</v>
      </c>
    </row>
    <row r="2299" spans="1:48" ht="15.75" customHeight="1" x14ac:dyDescent="0.35">
      <c r="A2299" s="1" t="s">
        <v>5609</v>
      </c>
      <c r="B2299">
        <v>-4.7647315054077703E-2</v>
      </c>
      <c r="C2299">
        <v>-0.11361886430854599</v>
      </c>
      <c r="D2299">
        <v>2.1824102678329901E-2</v>
      </c>
      <c r="E2299">
        <v>0.108332760358748</v>
      </c>
      <c r="F2299">
        <v>9.6481048626155794E-2</v>
      </c>
      <c r="G2299">
        <v>4.7688844110151098E-2</v>
      </c>
      <c r="H2299">
        <v>-4.7384188043041502E-2</v>
      </c>
      <c r="I2299">
        <v>0.17765322109658099</v>
      </c>
      <c r="J2299">
        <v>-0.10695272780095801</v>
      </c>
      <c r="K2299">
        <v>-8.48990197264963E-2</v>
      </c>
      <c r="L2299">
        <v>0.10427907474446101</v>
      </c>
      <c r="M2299">
        <v>-0.12108119654354101</v>
      </c>
      <c r="N2299">
        <v>-0.12954687318820801</v>
      </c>
      <c r="O2299">
        <v>7.2114719700763996E-2</v>
      </c>
      <c r="P2299">
        <v>-0.25412220758993498</v>
      </c>
      <c r="Q2299">
        <v>-0.15841111764399499</v>
      </c>
      <c r="R2299">
        <v>-9.6063331199131297E-2</v>
      </c>
      <c r="S2299">
        <v>0.122824359241647</v>
      </c>
      <c r="T2299">
        <v>-0.227694186795946</v>
      </c>
      <c r="U2299">
        <v>-0.108257627506728</v>
      </c>
      <c r="V2299" s="8">
        <v>6.8609731447461603E-2</v>
      </c>
      <c r="W2299" s="8">
        <v>-5.2163467331633698E-2</v>
      </c>
      <c r="X2299" s="9">
        <v>-0.117491369680343</v>
      </c>
      <c r="Y2299" s="8">
        <v>-7.72976965650395E-2</v>
      </c>
      <c r="Z2299" s="8">
        <v>0.39207417863500799</v>
      </c>
      <c r="AA2299" s="8">
        <v>0.70095966753681604</v>
      </c>
      <c r="AB2299" s="9">
        <v>0.33567960554238302</v>
      </c>
      <c r="AC2299" s="8">
        <v>0.83617445642116395</v>
      </c>
      <c r="AD2299" s="1" t="s">
        <v>5609</v>
      </c>
      <c r="AE2299" s="1" t="s">
        <v>5609</v>
      </c>
      <c r="AF2299" s="1" t="s">
        <v>5610</v>
      </c>
      <c r="AH2299" s="10" t="s">
        <v>5610</v>
      </c>
      <c r="AN2299" s="21"/>
      <c r="AU2299" s="1" t="s">
        <v>77</v>
      </c>
      <c r="AV2299" s="1">
        <f t="shared" si="35"/>
        <v>0</v>
      </c>
    </row>
    <row r="2300" spans="1:48" ht="15.75" customHeight="1" x14ac:dyDescent="0.35">
      <c r="A2300" s="1" t="s">
        <v>5611</v>
      </c>
      <c r="B2300">
        <v>-2.7822315080588599E-2</v>
      </c>
      <c r="C2300">
        <v>-1.54906246502191E-2</v>
      </c>
      <c r="D2300">
        <v>-7.5643951017746597E-2</v>
      </c>
      <c r="E2300">
        <v>1.01253073175649E-2</v>
      </c>
      <c r="F2300">
        <v>-0.38595382467973099</v>
      </c>
      <c r="G2300">
        <v>-0.48731018696524497</v>
      </c>
      <c r="H2300">
        <v>-0.44123065278218798</v>
      </c>
      <c r="I2300">
        <v>-0.59152035551066795</v>
      </c>
      <c r="J2300">
        <v>-0.28331936563307802</v>
      </c>
      <c r="K2300">
        <v>-0.32837256573266599</v>
      </c>
      <c r="L2300">
        <v>-0.46871253828870701</v>
      </c>
      <c r="M2300">
        <v>-0.447192433158764</v>
      </c>
      <c r="N2300">
        <v>-0.73614254137256097</v>
      </c>
      <c r="O2300">
        <v>-0.80201363308025697</v>
      </c>
      <c r="P2300">
        <v>-0.61538909398310504</v>
      </c>
      <c r="Q2300">
        <v>-0.76986966714644101</v>
      </c>
      <c r="R2300">
        <v>-0.41992371070854001</v>
      </c>
      <c r="S2300">
        <v>-0.43694822127142202</v>
      </c>
      <c r="T2300">
        <v>-0.26848524585675099</v>
      </c>
      <c r="U2300">
        <v>-0.392905923063951</v>
      </c>
      <c r="V2300" s="8">
        <v>-0.47650375498445802</v>
      </c>
      <c r="W2300" s="8">
        <v>-0.38189922570330398</v>
      </c>
      <c r="X2300" s="9">
        <v>-0.73085373389559105</v>
      </c>
      <c r="Y2300" s="8">
        <v>-0.37956577522516599</v>
      </c>
      <c r="Z2300" s="8">
        <v>3.0836269210862302E-3</v>
      </c>
      <c r="AA2300" s="8">
        <v>1.2803420275884299E-2</v>
      </c>
      <c r="AB2300" s="9">
        <v>5.4582535047771196E-4</v>
      </c>
      <c r="AC2300" s="8">
        <v>0.97764723299244405</v>
      </c>
      <c r="AD2300" s="1" t="s">
        <v>5611</v>
      </c>
      <c r="AE2300" s="1" t="s">
        <v>5611</v>
      </c>
      <c r="AF2300" s="1" t="s">
        <v>5612</v>
      </c>
      <c r="AH2300" s="10" t="s">
        <v>5612</v>
      </c>
      <c r="AN2300" s="21"/>
      <c r="AQ2300" s="1" t="s">
        <v>77</v>
      </c>
      <c r="AR2300" s="1" t="s">
        <v>77</v>
      </c>
      <c r="AU2300" s="1" t="s">
        <v>77</v>
      </c>
      <c r="AV2300" s="1">
        <f t="shared" si="35"/>
        <v>6</v>
      </c>
    </row>
    <row r="2301" spans="1:48" ht="15.75" customHeight="1" x14ac:dyDescent="0.35">
      <c r="A2301" s="1" t="s">
        <v>5613</v>
      </c>
      <c r="B2301">
        <v>6.0401492047850301E-2</v>
      </c>
      <c r="C2301">
        <v>0.151121907414386</v>
      </c>
      <c r="D2301">
        <v>-0.18005492653612201</v>
      </c>
      <c r="E2301">
        <v>0.12372351267941099</v>
      </c>
      <c r="F2301">
        <v>0.90011219853591296</v>
      </c>
      <c r="G2301">
        <v>1.00383640969266</v>
      </c>
      <c r="H2301">
        <v>0.93170264099643996</v>
      </c>
      <c r="I2301">
        <v>0.85127858232132103</v>
      </c>
      <c r="J2301">
        <v>-3.9003477946090798E-2</v>
      </c>
      <c r="K2301">
        <v>-0.14166201256809599</v>
      </c>
      <c r="L2301">
        <v>3.7758386508182501E-2</v>
      </c>
      <c r="M2301">
        <v>-3.06584882715543E-3</v>
      </c>
      <c r="N2301">
        <v>0.60067842157760598</v>
      </c>
      <c r="O2301">
        <v>0.68441536236718303</v>
      </c>
      <c r="P2301">
        <v>0.71225315875083595</v>
      </c>
      <c r="Q2301">
        <v>0.72179769735938004</v>
      </c>
      <c r="R2301">
        <v>0.65989493704242497</v>
      </c>
      <c r="S2301">
        <v>0.76240700228429703</v>
      </c>
      <c r="T2301">
        <v>0.76685843278222499</v>
      </c>
      <c r="U2301">
        <v>0.810836783054387</v>
      </c>
      <c r="V2301" s="8">
        <v>0.92173245788658498</v>
      </c>
      <c r="W2301" s="8">
        <v>-3.6493238208290098E-2</v>
      </c>
      <c r="X2301" s="9">
        <v>0.67978616001375103</v>
      </c>
      <c r="Y2301" s="8">
        <v>0.749999288790834</v>
      </c>
      <c r="Z2301" s="8">
        <v>2.0045652704954002E-3</v>
      </c>
      <c r="AA2301" s="8">
        <v>0.59694911331127198</v>
      </c>
      <c r="AB2301" s="9">
        <v>5.6257146264431001E-3</v>
      </c>
      <c r="AC2301" s="8">
        <v>1.5667462834160299E-4</v>
      </c>
      <c r="AD2301" s="1" t="s">
        <v>5613</v>
      </c>
      <c r="AE2301" s="1" t="s">
        <v>5613</v>
      </c>
      <c r="AF2301" s="1" t="s">
        <v>5614</v>
      </c>
      <c r="AH2301" s="10" t="s">
        <v>5614</v>
      </c>
      <c r="AN2301" s="21"/>
      <c r="AQ2301" s="1" t="s">
        <v>77</v>
      </c>
      <c r="AS2301" s="1" t="s">
        <v>77</v>
      </c>
      <c r="AT2301" s="1" t="s">
        <v>77</v>
      </c>
      <c r="AV2301" s="1">
        <f t="shared" si="35"/>
        <v>5</v>
      </c>
    </row>
    <row r="2302" spans="1:48" ht="15.75" customHeight="1" x14ac:dyDescent="0.35">
      <c r="A2302" s="1" t="s">
        <v>5615</v>
      </c>
      <c r="B2302">
        <v>-0.13437863847152001</v>
      </c>
      <c r="C2302">
        <v>-8.65890081924897E-2</v>
      </c>
      <c r="D2302">
        <v>0.13839489587586401</v>
      </c>
      <c r="E2302">
        <v>-2.5405586020341299E-2</v>
      </c>
      <c r="F2302">
        <v>-6.4891797504420395E-2</v>
      </c>
      <c r="G2302">
        <v>-0.28013586460248702</v>
      </c>
      <c r="H2302">
        <v>-0.24919490858777499</v>
      </c>
      <c r="I2302">
        <v>-0.13804968776343499</v>
      </c>
      <c r="J2302">
        <v>0.100856710483191</v>
      </c>
      <c r="K2302">
        <v>0.16927074411268</v>
      </c>
      <c r="L2302">
        <v>9.5253276599664302E-2</v>
      </c>
      <c r="M2302">
        <v>7.0869925566439895E-2</v>
      </c>
      <c r="N2302">
        <v>-0.113949517156665</v>
      </c>
      <c r="O2302">
        <v>-0.160878748111276</v>
      </c>
      <c r="P2302">
        <v>-0.28879654007125599</v>
      </c>
      <c r="Q2302">
        <v>-0.346498474055082</v>
      </c>
      <c r="R2302">
        <v>-0.23783642452175699</v>
      </c>
      <c r="S2302">
        <v>-0.28257799962450397</v>
      </c>
      <c r="T2302">
        <v>-0.39571187708831401</v>
      </c>
      <c r="U2302">
        <v>-0.46107211796729902</v>
      </c>
      <c r="V2302" s="8">
        <v>-0.18306806461452901</v>
      </c>
      <c r="W2302" s="8">
        <v>0.109062664190493</v>
      </c>
      <c r="X2302" s="9">
        <v>-0.22753081984856999</v>
      </c>
      <c r="Y2302" s="8">
        <v>-0.34429960480046801</v>
      </c>
      <c r="Z2302" s="8">
        <v>0.15371200706584101</v>
      </c>
      <c r="AA2302" s="8">
        <v>0.23106894054288299</v>
      </c>
      <c r="AB2302" s="9">
        <v>8.8718267256050795E-2</v>
      </c>
      <c r="AC2302" s="8">
        <v>4.99151071539788E-3</v>
      </c>
      <c r="AD2302" s="1" t="s">
        <v>5615</v>
      </c>
      <c r="AE2302" s="1" t="s">
        <v>5615</v>
      </c>
      <c r="AF2302" s="1" t="s">
        <v>5616</v>
      </c>
      <c r="AH2302" s="10" t="s">
        <v>5616</v>
      </c>
      <c r="AN2302" s="21"/>
      <c r="AS2302" s="1" t="s">
        <v>77</v>
      </c>
      <c r="AU2302" s="1" t="s">
        <v>77</v>
      </c>
      <c r="AV2302" s="1">
        <f t="shared" si="35"/>
        <v>1</v>
      </c>
    </row>
    <row r="2303" spans="1:48" ht="15.75" customHeight="1" x14ac:dyDescent="0.35">
      <c r="A2303" s="1" t="s">
        <v>5617</v>
      </c>
      <c r="B2303">
        <v>-5.7511749224681399E-2</v>
      </c>
      <c r="C2303">
        <v>-8.7937158627894599E-2</v>
      </c>
      <c r="D2303">
        <v>0.18073656971878399</v>
      </c>
      <c r="E2303">
        <v>-8.1002416365683602E-2</v>
      </c>
      <c r="F2303">
        <v>-6.2129785411380103E-2</v>
      </c>
      <c r="G2303">
        <v>-4.8968902251655601E-2</v>
      </c>
      <c r="H2303">
        <v>-3.8610590585231697E-2</v>
      </c>
      <c r="I2303">
        <v>-4.6131378826263003E-2</v>
      </c>
      <c r="J2303">
        <v>0.131358359392788</v>
      </c>
      <c r="K2303">
        <v>0.19590927354986901</v>
      </c>
      <c r="L2303">
        <v>9.5999246883247194E-2</v>
      </c>
      <c r="M2303">
        <v>9.9144121924689493E-2</v>
      </c>
      <c r="N2303">
        <v>0.15472893276392</v>
      </c>
      <c r="O2303" s="14">
        <v>-4.1340129239815097E-4</v>
      </c>
      <c r="P2303">
        <v>0.101248885999939</v>
      </c>
      <c r="Q2303">
        <v>3.7130570232616698E-2</v>
      </c>
      <c r="R2303">
        <v>2.9789062711172098E-2</v>
      </c>
      <c r="S2303">
        <v>-0.11909952745072699</v>
      </c>
      <c r="T2303">
        <v>-2.8979249459924201E-2</v>
      </c>
      <c r="U2303">
        <v>-0.10300466665750301</v>
      </c>
      <c r="V2303" s="8">
        <v>-4.8960164268632603E-2</v>
      </c>
      <c r="W2303" s="8">
        <v>0.13060275043764799</v>
      </c>
      <c r="X2303" s="9">
        <v>7.3173746926019495E-2</v>
      </c>
      <c r="Y2303" s="8">
        <v>-5.5323595214245701E-2</v>
      </c>
      <c r="Z2303" s="8">
        <v>0.68006648757194799</v>
      </c>
      <c r="AA2303" s="8">
        <v>0.243423323116262</v>
      </c>
      <c r="AB2303" s="9">
        <v>0.401187814896516</v>
      </c>
      <c r="AC2303" s="8">
        <v>1.63060406464971E-2</v>
      </c>
      <c r="AD2303" s="1" t="s">
        <v>5617</v>
      </c>
      <c r="AE2303" s="1" t="s">
        <v>5618</v>
      </c>
      <c r="AF2303" s="1" t="s">
        <v>5619</v>
      </c>
      <c r="AH2303" s="10" t="s">
        <v>5619</v>
      </c>
      <c r="AN2303" s="21"/>
      <c r="AU2303" s="1" t="s">
        <v>77</v>
      </c>
      <c r="AV2303" s="1">
        <f t="shared" si="35"/>
        <v>0</v>
      </c>
    </row>
    <row r="2304" spans="1:48" ht="15.75" customHeight="1" x14ac:dyDescent="0.35">
      <c r="A2304" s="1" t="s">
        <v>5620</v>
      </c>
      <c r="B2304">
        <v>-4.1315874599222098E-2</v>
      </c>
      <c r="C2304">
        <v>-1.42887076230871E-2</v>
      </c>
      <c r="D2304">
        <v>-1.91986182536967E-2</v>
      </c>
      <c r="E2304">
        <v>1.19019879656517E-2</v>
      </c>
      <c r="F2304">
        <v>-0.43434941587561299</v>
      </c>
      <c r="G2304">
        <v>-0.41105259666458399</v>
      </c>
      <c r="H2304">
        <v>-0.34748963793159499</v>
      </c>
      <c r="I2304">
        <v>-0.50522158138263096</v>
      </c>
      <c r="J2304">
        <v>-0.11852917220270399</v>
      </c>
      <c r="K2304">
        <v>-7.5388196104713798E-2</v>
      </c>
      <c r="L2304">
        <v>-0.13422738675757401</v>
      </c>
      <c r="M2304">
        <v>-0.15356564978121401</v>
      </c>
      <c r="N2304">
        <v>-0.351559166343204</v>
      </c>
      <c r="O2304">
        <v>-0.45205693880930498</v>
      </c>
      <c r="P2304">
        <v>-0.33957729603699099</v>
      </c>
      <c r="Q2304">
        <v>-0.323061230971878</v>
      </c>
      <c r="R2304">
        <v>-0.25917688872050698</v>
      </c>
      <c r="S2304">
        <v>-0.34214615181056202</v>
      </c>
      <c r="T2304">
        <v>-0.24217524747461</v>
      </c>
      <c r="U2304">
        <v>-0.202971608757719</v>
      </c>
      <c r="V2304" s="8">
        <v>-0.42452830796360602</v>
      </c>
      <c r="W2304" s="8">
        <v>-0.12042760121155099</v>
      </c>
      <c r="X2304" s="9">
        <v>-0.36656365804034402</v>
      </c>
      <c r="Y2304" s="8">
        <v>-0.26161747419085002</v>
      </c>
      <c r="Z2304" s="8">
        <v>2.2700218833577798E-3</v>
      </c>
      <c r="AA2304" s="8">
        <v>1.69293389939668E-2</v>
      </c>
      <c r="AB2304" s="9">
        <v>1.9375967616560099E-3</v>
      </c>
      <c r="AC2304" s="8">
        <v>2.4476862197260599E-2</v>
      </c>
      <c r="AD2304" s="1" t="s">
        <v>5620</v>
      </c>
      <c r="AE2304" s="1" t="s">
        <v>5620</v>
      </c>
      <c r="AF2304" s="1" t="s">
        <v>5621</v>
      </c>
      <c r="AH2304" s="10" t="s">
        <v>5621</v>
      </c>
      <c r="AN2304" s="21"/>
      <c r="AQ2304" s="1" t="s">
        <v>77</v>
      </c>
      <c r="AS2304" s="1" t="s">
        <v>77</v>
      </c>
      <c r="AT2304" s="1" t="s">
        <v>77</v>
      </c>
      <c r="AV2304" s="1">
        <f t="shared" si="35"/>
        <v>5</v>
      </c>
    </row>
    <row r="2305" spans="1:48" ht="15.75" customHeight="1" x14ac:dyDescent="0.35">
      <c r="A2305" s="1" t="s">
        <v>5622</v>
      </c>
      <c r="B2305">
        <v>0.17060365465742</v>
      </c>
      <c r="C2305">
        <v>5.2327006500088397E-2</v>
      </c>
      <c r="D2305">
        <v>-3.4294760904337203E-2</v>
      </c>
      <c r="E2305">
        <v>4.3679631927931499E-2</v>
      </c>
      <c r="F2305">
        <v>1.0833096461073499</v>
      </c>
      <c r="G2305">
        <v>1.2207994306838901</v>
      </c>
      <c r="H2305">
        <v>1.1576831492638</v>
      </c>
      <c r="I2305">
        <v>1.1326222477191501</v>
      </c>
      <c r="J2305">
        <v>0.47485446724924102</v>
      </c>
      <c r="K2305">
        <v>0.313075705146316</v>
      </c>
      <c r="L2305">
        <v>0.55897656023914499</v>
      </c>
      <c r="M2305">
        <v>0.3537849589632</v>
      </c>
      <c r="N2305">
        <v>1.3148739217168699</v>
      </c>
      <c r="O2305">
        <v>1.31441256712718</v>
      </c>
      <c r="P2305">
        <v>1.3031649366545699</v>
      </c>
      <c r="Q2305">
        <v>1.2968321307021899</v>
      </c>
      <c r="R2305">
        <v>0.95539106287828102</v>
      </c>
      <c r="S2305">
        <v>0.93451779874318996</v>
      </c>
      <c r="T2305">
        <v>0.94864537698583795</v>
      </c>
      <c r="U2305">
        <v>0.89374540968859695</v>
      </c>
      <c r="V2305" s="8">
        <v>1.14860361844355</v>
      </c>
      <c r="W2305" s="8">
        <v>0.425172922899476</v>
      </c>
      <c r="X2305" s="9">
        <v>1.3073208890501999</v>
      </c>
      <c r="Y2305" s="8">
        <v>0.93307491207397597</v>
      </c>
      <c r="Z2305" s="8">
        <v>7.4962824805342398E-5</v>
      </c>
      <c r="AA2305" s="8">
        <v>1.49548168513342E-2</v>
      </c>
      <c r="AB2305" s="9">
        <v>5.3040874951104297E-4</v>
      </c>
      <c r="AC2305" s="8">
        <v>7.1171499918407499E-3</v>
      </c>
      <c r="AD2305" s="1" t="s">
        <v>5622</v>
      </c>
      <c r="AE2305" s="1" t="s">
        <v>5622</v>
      </c>
      <c r="AF2305" s="1" t="s">
        <v>5623</v>
      </c>
      <c r="AH2305" s="10" t="s">
        <v>5623</v>
      </c>
      <c r="AN2305" s="21"/>
      <c r="AQ2305" s="1" t="s">
        <v>77</v>
      </c>
      <c r="AR2305" s="1" t="s">
        <v>77</v>
      </c>
      <c r="AS2305" s="1" t="s">
        <v>77</v>
      </c>
      <c r="AT2305" s="1" t="s">
        <v>77</v>
      </c>
      <c r="AV2305" s="1">
        <f t="shared" si="35"/>
        <v>7</v>
      </c>
    </row>
    <row r="2306" spans="1:48" ht="15.75" customHeight="1" x14ac:dyDescent="0.35">
      <c r="A2306" s="1" t="s">
        <v>5624</v>
      </c>
      <c r="B2306">
        <v>0.19101678064771599</v>
      </c>
      <c r="C2306">
        <v>-0.248347126130984</v>
      </c>
      <c r="D2306">
        <v>-0.17608380051471501</v>
      </c>
      <c r="E2306">
        <v>0.193172426422345</v>
      </c>
      <c r="F2306">
        <v>0.31556705854783001</v>
      </c>
      <c r="G2306">
        <v>0.347189217157929</v>
      </c>
      <c r="H2306">
        <v>-0.36585580378038701</v>
      </c>
      <c r="I2306">
        <v>8.9623841552800398E-2</v>
      </c>
      <c r="J2306">
        <v>-0.16221350307780699</v>
      </c>
      <c r="K2306">
        <v>2.22814988278149E-2</v>
      </c>
      <c r="L2306">
        <v>-0.14887640958731799</v>
      </c>
      <c r="M2306">
        <v>-0.44423863590666401</v>
      </c>
      <c r="N2306">
        <v>0.231510285515622</v>
      </c>
      <c r="O2306">
        <v>1.4619792624419901E-2</v>
      </c>
      <c r="P2306">
        <v>0.38567132803539</v>
      </c>
      <c r="Q2306">
        <v>0.47081443024694403</v>
      </c>
      <c r="R2306">
        <v>0.41958181265184002</v>
      </c>
      <c r="S2306">
        <v>0.24683351169064</v>
      </c>
      <c r="T2306">
        <v>0.54567342916628503</v>
      </c>
      <c r="U2306">
        <v>0.66952828633335004</v>
      </c>
      <c r="V2306" s="8">
        <v>9.6631078369542905E-2</v>
      </c>
      <c r="W2306" s="8">
        <v>-0.18326176243599299</v>
      </c>
      <c r="X2306" s="9">
        <v>0.27565395910559398</v>
      </c>
      <c r="Y2306" s="8">
        <v>0.47040425996052898</v>
      </c>
      <c r="Z2306" s="8">
        <v>0.69408634542703296</v>
      </c>
      <c r="AA2306" s="8">
        <v>0.47711978723835402</v>
      </c>
      <c r="AB2306" s="9">
        <v>0.18333948499437999</v>
      </c>
      <c r="AC2306" s="8">
        <v>8.8633024829129006E-3</v>
      </c>
      <c r="AD2306" s="1" t="s">
        <v>5624</v>
      </c>
      <c r="AE2306" s="1" t="s">
        <v>5624</v>
      </c>
      <c r="AF2306" s="1" t="s">
        <v>5625</v>
      </c>
      <c r="AH2306" s="10" t="s">
        <v>5625</v>
      </c>
      <c r="AN2306" s="21"/>
      <c r="AS2306" s="1" t="s">
        <v>77</v>
      </c>
      <c r="AU2306" s="1" t="s">
        <v>77</v>
      </c>
      <c r="AV2306" s="1">
        <f t="shared" ref="AV2306:AV2369" si="36">IF(AQ2306="+",IF(AR2306="+",IF(AS2306="+",7,6),IF(AS2306="+",5,4)),IF(AR2306="+",IF(AS2306="+",3,2),IF(AS2306="+",1,0)))</f>
        <v>1</v>
      </c>
    </row>
    <row r="2307" spans="1:48" ht="15.75" customHeight="1" x14ac:dyDescent="0.35">
      <c r="A2307" s="1" t="s">
        <v>5626</v>
      </c>
      <c r="B2307">
        <v>0.20319062897229101</v>
      </c>
      <c r="C2307">
        <v>-0.38839547070305602</v>
      </c>
      <c r="D2307">
        <v>0.22456213446687501</v>
      </c>
      <c r="E2307">
        <v>-0.23680743328732701</v>
      </c>
      <c r="F2307">
        <v>-0.60914057500557095</v>
      </c>
      <c r="G2307">
        <v>-0.515152255588473</v>
      </c>
      <c r="H2307">
        <v>8.5665463344420795E-2</v>
      </c>
      <c r="I2307">
        <v>-8.7700927534688403E-2</v>
      </c>
      <c r="J2307">
        <v>0.20702000816310401</v>
      </c>
      <c r="K2307">
        <v>0.224418830107354</v>
      </c>
      <c r="L2307">
        <v>0.15986608187208001</v>
      </c>
      <c r="M2307">
        <v>-0.232794605401907</v>
      </c>
      <c r="N2307">
        <v>-5.9955603415210897E-2</v>
      </c>
      <c r="O2307">
        <v>0.32846344498333901</v>
      </c>
      <c r="P2307">
        <v>-0.17061573851333101</v>
      </c>
      <c r="Q2307">
        <v>-4.2785073477871E-2</v>
      </c>
      <c r="R2307">
        <v>-0.177469008164787</v>
      </c>
      <c r="S2307">
        <v>0.21618708415878601</v>
      </c>
      <c r="T2307">
        <v>-0.308972049236584</v>
      </c>
      <c r="U2307">
        <v>-0.19496925275309299</v>
      </c>
      <c r="V2307" s="8">
        <v>-0.28158207369607802</v>
      </c>
      <c r="W2307" s="8">
        <v>8.9627578685157902E-2</v>
      </c>
      <c r="X2307" s="9">
        <v>1.37767573942315E-2</v>
      </c>
      <c r="Y2307" s="8">
        <v>-0.116305806498919</v>
      </c>
      <c r="Z2307" s="8">
        <v>0.444780400128159</v>
      </c>
      <c r="AA2307" s="8">
        <v>0.65366905741182202</v>
      </c>
      <c r="AB2307" s="9">
        <v>0.80879061961823095</v>
      </c>
      <c r="AC2307" s="8">
        <v>0.32440897106362099</v>
      </c>
      <c r="AD2307" s="1" t="s">
        <v>5626</v>
      </c>
      <c r="AE2307" s="1" t="s">
        <v>5626</v>
      </c>
      <c r="AF2307" s="1" t="s">
        <v>5627</v>
      </c>
      <c r="AH2307" s="10" t="s">
        <v>5627</v>
      </c>
      <c r="AN2307" s="21"/>
      <c r="AU2307" s="1" t="s">
        <v>77</v>
      </c>
      <c r="AV2307" s="1">
        <f t="shared" si="36"/>
        <v>0</v>
      </c>
    </row>
    <row r="2308" spans="1:48" ht="15.75" customHeight="1" x14ac:dyDescent="0.35">
      <c r="A2308" s="1" t="s">
        <v>5628</v>
      </c>
      <c r="B2308">
        <v>-0.13841811783769201</v>
      </c>
      <c r="C2308">
        <v>-8.4732477662035604E-3</v>
      </c>
      <c r="D2308">
        <v>0.12595719021048599</v>
      </c>
      <c r="E2308">
        <v>-2.8808809527247601E-2</v>
      </c>
      <c r="F2308">
        <v>-9.6849363170317795E-2</v>
      </c>
      <c r="G2308">
        <v>7.0578426944825801E-2</v>
      </c>
      <c r="H2308">
        <v>-1.83343681545051E-2</v>
      </c>
      <c r="I2308">
        <v>-7.69085706759738E-2</v>
      </c>
      <c r="J2308">
        <v>-0.154596456448611</v>
      </c>
      <c r="K2308">
        <v>0.19951685251114901</v>
      </c>
      <c r="L2308">
        <v>0.15183742648500501</v>
      </c>
      <c r="M2308">
        <v>0.228644854244277</v>
      </c>
      <c r="N2308">
        <v>0.14151671902791099</v>
      </c>
      <c r="O2308">
        <v>-0.282285119284507</v>
      </c>
      <c r="P2308">
        <v>-0.15765318738193701</v>
      </c>
      <c r="Q2308">
        <v>-0.224584246023557</v>
      </c>
      <c r="R2308">
        <v>1.5373744876152199E-2</v>
      </c>
      <c r="S2308">
        <v>-0.38929014797130901</v>
      </c>
      <c r="T2308">
        <v>-0.28016343828796503</v>
      </c>
      <c r="U2308">
        <v>-0.34196259652097399</v>
      </c>
      <c r="V2308" s="8">
        <v>-3.0378468763992701E-2</v>
      </c>
      <c r="W2308" s="8">
        <v>0.10635066919795499</v>
      </c>
      <c r="X2308" s="9">
        <v>-0.13075145841552199</v>
      </c>
      <c r="Y2308" s="8">
        <v>-0.24901060947602399</v>
      </c>
      <c r="Z2308" s="8">
        <v>0.84296999347670898</v>
      </c>
      <c r="AA2308" s="8">
        <v>0.481229529710479</v>
      </c>
      <c r="AB2308" s="9">
        <v>0.42727527006888899</v>
      </c>
      <c r="AC2308" s="8">
        <v>6.1915648593827997E-2</v>
      </c>
      <c r="AD2308" s="1" t="s">
        <v>5628</v>
      </c>
      <c r="AE2308" s="1" t="s">
        <v>5628</v>
      </c>
      <c r="AF2308" s="1" t="s">
        <v>5629</v>
      </c>
      <c r="AH2308" s="10" t="s">
        <v>5629</v>
      </c>
      <c r="AN2308" s="21"/>
      <c r="AU2308" s="1" t="s">
        <v>77</v>
      </c>
      <c r="AV2308" s="1">
        <f t="shared" si="36"/>
        <v>0</v>
      </c>
    </row>
    <row r="2309" spans="1:48" ht="15.75" customHeight="1" x14ac:dyDescent="0.35">
      <c r="A2309" s="1" t="s">
        <v>5630</v>
      </c>
      <c r="B2309">
        <v>6.2013190161744301E-2</v>
      </c>
      <c r="C2309">
        <v>-8.3431459432311894E-2</v>
      </c>
      <c r="D2309">
        <v>0.10391166498465899</v>
      </c>
      <c r="E2309">
        <v>-6.5534983886066003E-2</v>
      </c>
      <c r="F2309">
        <v>-3.4282132508697598E-2</v>
      </c>
      <c r="G2309">
        <v>0.10015435001751299</v>
      </c>
      <c r="H2309">
        <v>-2.0202539988647902E-2</v>
      </c>
      <c r="I2309">
        <v>0.176671063336476</v>
      </c>
      <c r="J2309">
        <v>-0.109665511133915</v>
      </c>
      <c r="K2309">
        <v>2.6947103991481199E-2</v>
      </c>
      <c r="L2309">
        <v>-5.6437902680581499E-2</v>
      </c>
      <c r="M2309">
        <v>-0.101586953530129</v>
      </c>
      <c r="N2309">
        <v>0.24726228606230399</v>
      </c>
      <c r="O2309">
        <v>0.27398951462264698</v>
      </c>
      <c r="P2309">
        <v>8.7643519823167898E-2</v>
      </c>
      <c r="Q2309">
        <v>0.15398512758188701</v>
      </c>
      <c r="R2309">
        <v>0.30206141910908102</v>
      </c>
      <c r="S2309">
        <v>0.34837709321900601</v>
      </c>
      <c r="T2309">
        <v>0.15266804980467799</v>
      </c>
      <c r="U2309">
        <v>0.241248514389477</v>
      </c>
      <c r="V2309" s="8">
        <v>5.5585185214161198E-2</v>
      </c>
      <c r="W2309" s="8">
        <v>-6.0185815838286298E-2</v>
      </c>
      <c r="X2309" s="9">
        <v>0.190720112022501</v>
      </c>
      <c r="Y2309" s="8">
        <v>0.261088769130561</v>
      </c>
      <c r="Z2309" s="8">
        <v>0.57409094004501904</v>
      </c>
      <c r="AA2309" s="8">
        <v>0.47641970524209898</v>
      </c>
      <c r="AB2309" s="9">
        <v>5.30544620406131E-2</v>
      </c>
      <c r="AC2309" s="8">
        <v>4.8866104169218404E-3</v>
      </c>
      <c r="AD2309" s="1" t="s">
        <v>5630</v>
      </c>
      <c r="AE2309" s="1" t="s">
        <v>5630</v>
      </c>
      <c r="AF2309" s="1" t="s">
        <v>5631</v>
      </c>
      <c r="AH2309" s="10" t="s">
        <v>5631</v>
      </c>
      <c r="AN2309" s="21"/>
      <c r="AS2309" s="1" t="s">
        <v>77</v>
      </c>
      <c r="AU2309" s="1" t="s">
        <v>77</v>
      </c>
      <c r="AV2309" s="1">
        <f t="shared" si="36"/>
        <v>1</v>
      </c>
    </row>
    <row r="2310" spans="1:48" ht="15.75" customHeight="1" x14ac:dyDescent="0.35">
      <c r="A2310" s="1" t="s">
        <v>5632</v>
      </c>
      <c r="B2310">
        <v>-4.8269464746388401E-2</v>
      </c>
      <c r="C2310">
        <v>-1.28958369928122E-2</v>
      </c>
      <c r="D2310">
        <v>0.25718958407568498</v>
      </c>
      <c r="E2310">
        <v>-9.4741082399122406E-2</v>
      </c>
      <c r="F2310">
        <v>0.50894677878975902</v>
      </c>
      <c r="G2310">
        <v>0.59682498010344298</v>
      </c>
      <c r="H2310">
        <v>0.51440951219629605</v>
      </c>
      <c r="I2310">
        <v>0.67648173577061199</v>
      </c>
      <c r="J2310">
        <v>0.32991896582024799</v>
      </c>
      <c r="K2310">
        <v>0.50378822867925599</v>
      </c>
      <c r="L2310">
        <v>0.34091813978202101</v>
      </c>
      <c r="M2310">
        <v>0.24478760004639</v>
      </c>
      <c r="N2310">
        <v>0.90420976061348601</v>
      </c>
      <c r="O2310">
        <v>0.836315489858654</v>
      </c>
      <c r="P2310">
        <v>0.70574584355595604</v>
      </c>
      <c r="Q2310">
        <v>0.80986523382928899</v>
      </c>
      <c r="R2310">
        <v>0.61944806657416096</v>
      </c>
      <c r="S2310">
        <v>0.499252185986088</v>
      </c>
      <c r="T2310">
        <v>0.35143465033246801</v>
      </c>
      <c r="U2310">
        <v>0.48421905938737397</v>
      </c>
      <c r="V2310" s="8">
        <v>0.57416575171502804</v>
      </c>
      <c r="W2310" s="8">
        <v>0.35485323358197901</v>
      </c>
      <c r="X2310" s="9">
        <v>0.81403408196434601</v>
      </c>
      <c r="Y2310" s="8">
        <v>0.48858849057002302</v>
      </c>
      <c r="Z2310" s="8">
        <v>8.4386445667774604E-3</v>
      </c>
      <c r="AA2310" s="8">
        <v>6.1896848635980002E-2</v>
      </c>
      <c r="AB2310" s="9">
        <v>2.1558294623218702E-3</v>
      </c>
      <c r="AC2310" s="8">
        <v>0.199844685263592</v>
      </c>
      <c r="AD2310" s="1" t="s">
        <v>5632</v>
      </c>
      <c r="AE2310" s="1" t="s">
        <v>5633</v>
      </c>
      <c r="AF2310" s="1" t="s">
        <v>5634</v>
      </c>
      <c r="AH2310" s="10" t="s">
        <v>5634</v>
      </c>
      <c r="AI2310" t="s">
        <v>77</v>
      </c>
      <c r="AN2310" s="21"/>
      <c r="AQ2310" s="1" t="s">
        <v>77</v>
      </c>
      <c r="AT2310" s="1" t="s">
        <v>77</v>
      </c>
      <c r="AV2310" s="1">
        <f t="shared" si="36"/>
        <v>4</v>
      </c>
    </row>
    <row r="2311" spans="1:48" ht="15.75" customHeight="1" x14ac:dyDescent="0.35">
      <c r="A2311" s="1" t="s">
        <v>5635</v>
      </c>
      <c r="B2311">
        <v>-2.8403948885600501E-2</v>
      </c>
      <c r="C2311">
        <v>-1.5749578503629201E-2</v>
      </c>
      <c r="D2311">
        <v>3.1939451400584698E-2</v>
      </c>
      <c r="E2311">
        <v>-8.6379041876820897E-2</v>
      </c>
      <c r="F2311">
        <v>-0.72478520989714101</v>
      </c>
      <c r="G2311">
        <v>-0.67112062816379103</v>
      </c>
      <c r="H2311">
        <v>-0.71755381694866904</v>
      </c>
      <c r="I2311">
        <v>-0.74098168839854806</v>
      </c>
      <c r="J2311">
        <v>7.9601908565187798E-2</v>
      </c>
      <c r="K2311">
        <v>-2.6186721323671999E-2</v>
      </c>
      <c r="L2311">
        <v>-0.162631617992745</v>
      </c>
      <c r="M2311">
        <v>0.11283623444395301</v>
      </c>
      <c r="N2311">
        <v>-0.44308210955191202</v>
      </c>
      <c r="O2311">
        <v>-0.48831908876006003</v>
      </c>
      <c r="P2311">
        <v>-0.33571253784393701</v>
      </c>
      <c r="Q2311">
        <v>-0.35917246360767602</v>
      </c>
      <c r="R2311">
        <v>-0.470035874995823</v>
      </c>
      <c r="S2311">
        <v>-0.50796928930524199</v>
      </c>
      <c r="T2311">
        <v>-0.36755765672667301</v>
      </c>
      <c r="U2311">
        <v>-0.37630016168936098</v>
      </c>
      <c r="V2311" s="8">
        <v>-0.71361033585203704</v>
      </c>
      <c r="W2311" s="8">
        <v>9.0495092318106096E-4</v>
      </c>
      <c r="X2311" s="9">
        <v>-0.406571549940896</v>
      </c>
      <c r="Y2311" s="8">
        <v>-0.43046574567927498</v>
      </c>
      <c r="Z2311" s="8">
        <v>7.0990295261516906E-5</v>
      </c>
      <c r="AA2311" s="8">
        <v>0.83583972272673601</v>
      </c>
      <c r="AB2311" s="9">
        <v>1.1696624385678701E-3</v>
      </c>
      <c r="AC2311" s="8">
        <v>7.60336428845804E-3</v>
      </c>
      <c r="AD2311" s="1" t="s">
        <v>5635</v>
      </c>
      <c r="AE2311" s="1" t="s">
        <v>5635</v>
      </c>
      <c r="AF2311" s="1" t="s">
        <v>5636</v>
      </c>
      <c r="AH2311" s="10" t="s">
        <v>5636</v>
      </c>
      <c r="AN2311" s="21"/>
      <c r="AQ2311" s="1" t="s">
        <v>77</v>
      </c>
      <c r="AS2311" s="1" t="s">
        <v>77</v>
      </c>
      <c r="AT2311" s="1" t="s">
        <v>77</v>
      </c>
      <c r="AV2311" s="1">
        <f t="shared" si="36"/>
        <v>5</v>
      </c>
    </row>
    <row r="2312" spans="1:48" ht="15.75" customHeight="1" x14ac:dyDescent="0.35">
      <c r="A2312" s="1" t="s">
        <v>5637</v>
      </c>
      <c r="B2312">
        <v>3.2744160914819798E-2</v>
      </c>
      <c r="C2312">
        <v>9.1904133539612298E-2</v>
      </c>
      <c r="D2312">
        <v>-0.28100614357852299</v>
      </c>
      <c r="E2312">
        <v>0.12105875677685</v>
      </c>
      <c r="F2312">
        <v>-0.15486409314185701</v>
      </c>
      <c r="G2312">
        <v>-0.56523763800042304</v>
      </c>
      <c r="H2312">
        <v>-0.196240591450105</v>
      </c>
      <c r="I2312">
        <v>-0.236195739413638</v>
      </c>
      <c r="J2312">
        <v>8.57654109632974E-2</v>
      </c>
      <c r="K2312">
        <v>-1.61124055794723E-2</v>
      </c>
      <c r="L2312">
        <v>0.27187230840649301</v>
      </c>
      <c r="M2312">
        <v>-4.2869451463402097E-2</v>
      </c>
      <c r="N2312">
        <v>-0.39782114198957602</v>
      </c>
      <c r="O2312">
        <v>-0.16180624008824299</v>
      </c>
      <c r="P2312">
        <v>-0.196989454633892</v>
      </c>
      <c r="Q2312">
        <v>4.9640446525357103E-2</v>
      </c>
      <c r="R2312">
        <v>-0.49119082928347602</v>
      </c>
      <c r="S2312">
        <v>-0.258692771293972</v>
      </c>
      <c r="T2312">
        <v>-0.29949283847208802</v>
      </c>
      <c r="U2312">
        <v>-6.14599228005588E-2</v>
      </c>
      <c r="V2312" s="8">
        <v>-0.28813451550150598</v>
      </c>
      <c r="W2312" s="8">
        <v>7.46639655817289E-2</v>
      </c>
      <c r="X2312" s="9">
        <v>-0.17674409754658801</v>
      </c>
      <c r="Y2312" s="8">
        <v>-0.27770909046252401</v>
      </c>
      <c r="Z2312" s="8">
        <v>0.135160089136978</v>
      </c>
      <c r="AA2312" s="8">
        <v>0.66020158045883004</v>
      </c>
      <c r="AB2312" s="9">
        <v>0.33849817889802503</v>
      </c>
      <c r="AC2312" s="8">
        <v>4.6848571584798097E-2</v>
      </c>
      <c r="AD2312" s="1" t="s">
        <v>5637</v>
      </c>
      <c r="AE2312" s="1" t="s">
        <v>5637</v>
      </c>
      <c r="AF2312" s="1" t="s">
        <v>5638</v>
      </c>
      <c r="AH2312" s="10" t="s">
        <v>5638</v>
      </c>
      <c r="AN2312" s="21"/>
      <c r="AS2312" s="1" t="s">
        <v>77</v>
      </c>
      <c r="AU2312" s="1" t="s">
        <v>77</v>
      </c>
      <c r="AV2312" s="1">
        <f t="shared" si="36"/>
        <v>1</v>
      </c>
    </row>
    <row r="2313" spans="1:48" ht="15.75" customHeight="1" x14ac:dyDescent="0.35">
      <c r="A2313" s="1" t="s">
        <v>5639</v>
      </c>
      <c r="B2313">
        <v>4.29602188357519E-2</v>
      </c>
      <c r="C2313">
        <v>-2.58361818347419E-2</v>
      </c>
      <c r="D2313">
        <v>-0.113364194294568</v>
      </c>
      <c r="E2313">
        <v>-6.9589513865271693E-2</v>
      </c>
      <c r="F2313">
        <v>-0.77187290292526001</v>
      </c>
      <c r="G2313">
        <v>-0.82150795221211903</v>
      </c>
      <c r="H2313">
        <v>-0.73085942418336503</v>
      </c>
      <c r="I2313">
        <v>-0.48517824134357901</v>
      </c>
      <c r="J2313">
        <v>-0.79780743796716702</v>
      </c>
      <c r="K2313">
        <v>-0.94572912659395003</v>
      </c>
      <c r="L2313">
        <v>-0.77099215611659899</v>
      </c>
      <c r="M2313">
        <v>-0.99376435336018298</v>
      </c>
      <c r="N2313">
        <v>-1.0955221546448599</v>
      </c>
      <c r="O2313">
        <v>-0.90644353608743999</v>
      </c>
      <c r="P2313">
        <v>-0.86581585888950996</v>
      </c>
      <c r="Q2313">
        <v>-1.0099098714002099</v>
      </c>
      <c r="R2313">
        <v>-0.343924461135587</v>
      </c>
      <c r="S2313">
        <v>-3.8799962191587503E-2</v>
      </c>
      <c r="T2313">
        <v>-5.3668179464071201E-2</v>
      </c>
      <c r="U2313">
        <v>-9.1551920663097502E-2</v>
      </c>
      <c r="V2313" s="8">
        <v>-0.70235463016608102</v>
      </c>
      <c r="W2313" s="8">
        <v>-0.87707326850947498</v>
      </c>
      <c r="X2313" s="9">
        <v>-0.96942285525550798</v>
      </c>
      <c r="Y2313" s="8">
        <v>-0.13198613086358499</v>
      </c>
      <c r="Z2313" s="8">
        <v>4.41797564809987E-3</v>
      </c>
      <c r="AA2313" s="8">
        <v>9.1203793988064703E-4</v>
      </c>
      <c r="AB2313" s="9">
        <v>2.34847368338096E-4</v>
      </c>
      <c r="AC2313" s="8">
        <v>1.4920563862703901E-3</v>
      </c>
      <c r="AD2313" s="1" t="s">
        <v>5639</v>
      </c>
      <c r="AE2313" s="1" t="s">
        <v>5640</v>
      </c>
      <c r="AF2313" s="1" t="s">
        <v>5641</v>
      </c>
      <c r="AH2313" s="10" t="s">
        <v>5641</v>
      </c>
      <c r="AN2313" s="21"/>
      <c r="AQ2313" s="1" t="s">
        <v>77</v>
      </c>
      <c r="AR2313" s="1" t="s">
        <v>77</v>
      </c>
      <c r="AU2313" s="1" t="s">
        <v>77</v>
      </c>
      <c r="AV2313" s="1">
        <f t="shared" si="36"/>
        <v>6</v>
      </c>
    </row>
    <row r="2314" spans="1:48" ht="15.75" customHeight="1" x14ac:dyDescent="0.35">
      <c r="A2314" s="1" t="s">
        <v>5642</v>
      </c>
      <c r="B2314">
        <v>0.126890411611705</v>
      </c>
      <c r="C2314">
        <v>0.148713537474291</v>
      </c>
      <c r="D2314">
        <v>-0.35720983138182399</v>
      </c>
      <c r="E2314">
        <v>0.135369983195053</v>
      </c>
      <c r="F2314">
        <v>0.21389048302338201</v>
      </c>
      <c r="G2314">
        <v>0.30638778375472697</v>
      </c>
      <c r="H2314">
        <v>0.151375944687379</v>
      </c>
      <c r="I2314">
        <v>0.30923660974906197</v>
      </c>
      <c r="J2314">
        <v>-5.3162999211103498E-2</v>
      </c>
      <c r="K2314">
        <v>-0.125466995810741</v>
      </c>
      <c r="L2314">
        <v>0.20845795108141099</v>
      </c>
      <c r="M2314">
        <v>8.0181011870335495E-2</v>
      </c>
      <c r="N2314">
        <v>-0.11526659672369299</v>
      </c>
      <c r="O2314">
        <v>0.137979156630711</v>
      </c>
      <c r="P2314">
        <v>2.4614286333492E-2</v>
      </c>
      <c r="Q2314">
        <v>7.6951024976771906E-2</v>
      </c>
      <c r="R2314">
        <v>-0.158301370048581</v>
      </c>
      <c r="S2314">
        <v>0.10071269704746499</v>
      </c>
      <c r="T2314">
        <v>-1.4375724401751401E-2</v>
      </c>
      <c r="U2314">
        <v>3.8796240566179502E-2</v>
      </c>
      <c r="V2314" s="8">
        <v>0.24522270530363699</v>
      </c>
      <c r="W2314" s="8">
        <v>2.7502241982475299E-2</v>
      </c>
      <c r="X2314" s="9">
        <v>3.1069467804320398E-2</v>
      </c>
      <c r="Y2314" s="8">
        <v>-8.2920392091721303E-3</v>
      </c>
      <c r="Z2314" s="8">
        <v>0.23326876905968799</v>
      </c>
      <c r="AA2314" s="8">
        <v>0.96371695265119794</v>
      </c>
      <c r="AB2314" s="9">
        <v>0.93147223828248005</v>
      </c>
      <c r="AC2314" s="8">
        <v>0.77498660103001804</v>
      </c>
      <c r="AD2314" s="1" t="s">
        <v>5642</v>
      </c>
      <c r="AE2314" s="1" t="s">
        <v>5643</v>
      </c>
      <c r="AF2314" s="1" t="s">
        <v>5644</v>
      </c>
      <c r="AH2314" s="10" t="s">
        <v>5644</v>
      </c>
      <c r="AN2314" s="21"/>
      <c r="AU2314" s="1" t="s">
        <v>77</v>
      </c>
      <c r="AV2314" s="1">
        <f t="shared" si="36"/>
        <v>0</v>
      </c>
    </row>
    <row r="2315" spans="1:48" ht="15.75" customHeight="1" x14ac:dyDescent="0.35">
      <c r="A2315" s="1" t="s">
        <v>5645</v>
      </c>
      <c r="B2315">
        <v>8.2180332436827597E-2</v>
      </c>
      <c r="C2315">
        <v>0.106590307785054</v>
      </c>
      <c r="D2315">
        <v>-5.3573659828380603E-2</v>
      </c>
      <c r="E2315">
        <v>3.8931249552711399E-2</v>
      </c>
      <c r="F2315">
        <v>0.57558710298256499</v>
      </c>
      <c r="G2315">
        <v>0.51057901475525602</v>
      </c>
      <c r="H2315">
        <v>0.54206246133975</v>
      </c>
      <c r="I2315">
        <v>0.464794683933963</v>
      </c>
      <c r="J2315">
        <v>0.31916491437122202</v>
      </c>
      <c r="K2315">
        <v>9.9592810821715602E-2</v>
      </c>
      <c r="L2315">
        <v>0.328774941182713</v>
      </c>
      <c r="M2315">
        <v>0.24512265994125501</v>
      </c>
      <c r="N2315">
        <v>0.79492058463563298</v>
      </c>
      <c r="O2315">
        <v>1.00162646196775</v>
      </c>
      <c r="P2315">
        <v>1.0266395666310399</v>
      </c>
      <c r="Q2315">
        <v>0.99556071967723303</v>
      </c>
      <c r="R2315">
        <v>0.57800870428846496</v>
      </c>
      <c r="S2315">
        <v>0.78688156861389302</v>
      </c>
      <c r="T2315">
        <v>0.83063603027717403</v>
      </c>
      <c r="U2315">
        <v>0.77002402793658498</v>
      </c>
      <c r="V2315" s="8">
        <v>0.52325581575288405</v>
      </c>
      <c r="W2315" s="8">
        <v>0.248163831579226</v>
      </c>
      <c r="X2315" s="9">
        <v>0.95468683322791803</v>
      </c>
      <c r="Y2315" s="8">
        <v>0.74138758277902905</v>
      </c>
      <c r="Z2315" s="8">
        <v>5.5099672995566297E-4</v>
      </c>
      <c r="AA2315" s="8">
        <v>7.6395886494774107E-2</v>
      </c>
      <c r="AB2315" s="9">
        <v>2.6383900641108898E-4</v>
      </c>
      <c r="AC2315" s="8">
        <v>3.2545188391274399E-3</v>
      </c>
      <c r="AD2315" s="1" t="s">
        <v>5645</v>
      </c>
      <c r="AE2315" s="1" t="s">
        <v>5645</v>
      </c>
      <c r="AF2315" s="1" t="s">
        <v>5646</v>
      </c>
      <c r="AH2315" s="10" t="s">
        <v>5646</v>
      </c>
      <c r="AN2315" s="21"/>
      <c r="AQ2315" s="1" t="s">
        <v>77</v>
      </c>
      <c r="AS2315" s="1" t="s">
        <v>77</v>
      </c>
      <c r="AT2315" s="1" t="s">
        <v>77</v>
      </c>
      <c r="AV2315" s="1">
        <f t="shared" si="36"/>
        <v>5</v>
      </c>
    </row>
    <row r="2316" spans="1:48" ht="15.75" customHeight="1" x14ac:dyDescent="0.35">
      <c r="A2316" s="1" t="s">
        <v>5647</v>
      </c>
      <c r="B2316">
        <v>0.106496432436122</v>
      </c>
      <c r="C2316">
        <v>-4.7678029998966302E-2</v>
      </c>
      <c r="D2316">
        <v>0.15697633483829601</v>
      </c>
      <c r="E2316">
        <v>-9.37294832246853E-2</v>
      </c>
      <c r="F2316">
        <v>0.80243143333591005</v>
      </c>
      <c r="G2316">
        <v>0.77042239102815802</v>
      </c>
      <c r="H2316">
        <v>0.71029794541184998</v>
      </c>
      <c r="I2316">
        <v>0.74145506464183897</v>
      </c>
      <c r="J2316">
        <v>-0.43752638477628503</v>
      </c>
      <c r="K2316">
        <v>-0.679720059485865</v>
      </c>
      <c r="L2316">
        <v>-0.51256374800055504</v>
      </c>
      <c r="M2316">
        <v>-0.56613419134675902</v>
      </c>
      <c r="N2316">
        <v>1.0082533049306901</v>
      </c>
      <c r="O2316">
        <v>0.98488549058638497</v>
      </c>
      <c r="P2316">
        <v>0.855563368187789</v>
      </c>
      <c r="Q2316">
        <v>0.92417781653643205</v>
      </c>
      <c r="R2316">
        <v>1.54634647810258</v>
      </c>
      <c r="S2316">
        <v>1.5898542662494399</v>
      </c>
      <c r="T2316">
        <v>1.4218001233592099</v>
      </c>
      <c r="U2316">
        <v>1.5735938997707699</v>
      </c>
      <c r="V2316" s="8">
        <v>0.75615170860443903</v>
      </c>
      <c r="W2316" s="8">
        <v>-0.54898609590236602</v>
      </c>
      <c r="X2316" s="9">
        <v>0.94321999506032494</v>
      </c>
      <c r="Y2316" s="8">
        <v>1.5328986918705001</v>
      </c>
      <c r="Z2316" s="8">
        <v>2.5735646810044902E-3</v>
      </c>
      <c r="AA2316" s="8">
        <v>3.72034093415032E-3</v>
      </c>
      <c r="AB2316" s="9">
        <v>4.7536423713080098E-4</v>
      </c>
      <c r="AC2316" s="8">
        <v>2.1999956904170401E-5</v>
      </c>
      <c r="AD2316" s="1" t="s">
        <v>5647</v>
      </c>
      <c r="AE2316" s="1" t="s">
        <v>5647</v>
      </c>
      <c r="AF2316" s="1" t="s">
        <v>5648</v>
      </c>
      <c r="AH2316" s="10" t="s">
        <v>5648</v>
      </c>
      <c r="AN2316" s="21"/>
      <c r="AQ2316" s="1" t="s">
        <v>77</v>
      </c>
      <c r="AR2316" s="1" t="s">
        <v>77</v>
      </c>
      <c r="AS2316" s="1" t="s">
        <v>77</v>
      </c>
      <c r="AT2316" s="1" t="s">
        <v>77</v>
      </c>
      <c r="AV2316" s="1">
        <f t="shared" si="36"/>
        <v>7</v>
      </c>
    </row>
    <row r="2317" spans="1:48" ht="15.75" customHeight="1" x14ac:dyDescent="0.35">
      <c r="A2317" s="1" t="s">
        <v>5649</v>
      </c>
      <c r="B2317">
        <v>-0.20703146417284399</v>
      </c>
      <c r="C2317">
        <v>-0.18438229432431499</v>
      </c>
      <c r="D2317">
        <v>0.29427320100686399</v>
      </c>
      <c r="E2317">
        <v>-0.21562338031922501</v>
      </c>
      <c r="F2317">
        <v>3.3398687309159403E-2</v>
      </c>
      <c r="G2317">
        <v>-0.138067602555349</v>
      </c>
      <c r="H2317">
        <v>8.7851247211938197E-2</v>
      </c>
      <c r="I2317">
        <v>0.13587066750552801</v>
      </c>
      <c r="J2317">
        <v>-0.18604635249655299</v>
      </c>
      <c r="K2317">
        <v>0.117164740564814</v>
      </c>
      <c r="L2317">
        <v>-0.19144752236134899</v>
      </c>
      <c r="M2317">
        <v>-0.18053468652907101</v>
      </c>
      <c r="N2317">
        <v>-8.4012823325563105E-2</v>
      </c>
      <c r="O2317">
        <v>-0.37906749144382001</v>
      </c>
      <c r="P2317">
        <v>-0.32556785594392601</v>
      </c>
      <c r="Q2317">
        <v>-0.29750238154537001</v>
      </c>
      <c r="R2317">
        <v>1.8864096232133799E-2</v>
      </c>
      <c r="S2317">
        <v>-0.25685748697152699</v>
      </c>
      <c r="T2317">
        <v>-0.247449609921334</v>
      </c>
      <c r="U2317">
        <v>-0.16116519863154899</v>
      </c>
      <c r="V2317" s="8">
        <v>2.97632498678191E-2</v>
      </c>
      <c r="W2317" s="8">
        <v>-0.11021595520553901</v>
      </c>
      <c r="X2317" s="9">
        <v>-0.27153763806466902</v>
      </c>
      <c r="Y2317" s="8">
        <v>-0.16165204982306899</v>
      </c>
      <c r="Z2317" s="8">
        <v>0.56704469545856895</v>
      </c>
      <c r="AA2317" s="8">
        <v>0.90919435361793599</v>
      </c>
      <c r="AB2317" s="9">
        <v>0.32450485790163303</v>
      </c>
      <c r="AC2317" s="8">
        <v>0.69967073915338196</v>
      </c>
      <c r="AD2317" s="1" t="s">
        <v>5649</v>
      </c>
      <c r="AE2317" s="1" t="s">
        <v>5649</v>
      </c>
      <c r="AF2317" s="1" t="s">
        <v>5650</v>
      </c>
      <c r="AH2317" s="10" t="s">
        <v>5650</v>
      </c>
      <c r="AN2317" s="21"/>
      <c r="AU2317" s="1" t="s">
        <v>77</v>
      </c>
      <c r="AV2317" s="1">
        <f t="shared" si="36"/>
        <v>0</v>
      </c>
    </row>
    <row r="2318" spans="1:48" ht="15.75" customHeight="1" x14ac:dyDescent="0.35">
      <c r="A2318" s="1" t="s">
        <v>5651</v>
      </c>
      <c r="B2318">
        <v>0.23600663240084699</v>
      </c>
      <c r="C2318">
        <v>-9.5525234971058602E-3</v>
      </c>
      <c r="D2318">
        <v>-0.16714032862813299</v>
      </c>
      <c r="E2318">
        <v>-2.1145414647756499E-2</v>
      </c>
      <c r="F2318">
        <v>0.213817609292344</v>
      </c>
      <c r="G2318">
        <v>0.37679173333767801</v>
      </c>
      <c r="H2318">
        <v>0.14232244998415799</v>
      </c>
      <c r="I2318">
        <v>0.25187733975958598</v>
      </c>
      <c r="J2318">
        <v>0.297758678671949</v>
      </c>
      <c r="K2318">
        <v>-0.17386406729631501</v>
      </c>
      <c r="L2318">
        <v>7.5862158553424694E-2</v>
      </c>
      <c r="M2318">
        <v>-0.21746169658759401</v>
      </c>
      <c r="N2318">
        <v>-3.5314385462078102E-2</v>
      </c>
      <c r="O2318">
        <v>0.37784837444139702</v>
      </c>
      <c r="P2318">
        <v>0.30702769231638</v>
      </c>
      <c r="Q2318">
        <v>9.5912521159466801E-2</v>
      </c>
      <c r="R2318">
        <v>-3.8532669205885398E-2</v>
      </c>
      <c r="S2318">
        <v>0.38581966174985299</v>
      </c>
      <c r="T2318">
        <v>0.30188356498285401</v>
      </c>
      <c r="U2318">
        <v>0.108856646982129</v>
      </c>
      <c r="V2318" s="8">
        <v>0.246202283093441</v>
      </c>
      <c r="W2318" s="8">
        <v>-4.4262316646336902E-3</v>
      </c>
      <c r="X2318" s="9">
        <v>0.18636855061379101</v>
      </c>
      <c r="Y2318" s="8">
        <v>0.189506801127238</v>
      </c>
      <c r="Z2318" s="8">
        <v>0.10963740410240801</v>
      </c>
      <c r="AA2318" s="8">
        <v>0.96376305747292501</v>
      </c>
      <c r="AB2318" s="9">
        <v>0.302404127906028</v>
      </c>
      <c r="AC2318" s="8">
        <v>0.34048828440630602</v>
      </c>
      <c r="AD2318" s="1" t="s">
        <v>5651</v>
      </c>
      <c r="AE2318" s="1" t="s">
        <v>5651</v>
      </c>
      <c r="AF2318" s="1" t="s">
        <v>5652</v>
      </c>
      <c r="AH2318" s="10" t="s">
        <v>5652</v>
      </c>
      <c r="AN2318" s="21"/>
      <c r="AU2318" s="1" t="s">
        <v>77</v>
      </c>
      <c r="AV2318" s="1">
        <f t="shared" si="36"/>
        <v>0</v>
      </c>
    </row>
    <row r="2319" spans="1:48" ht="15.75" customHeight="1" x14ac:dyDescent="0.35">
      <c r="A2319" s="1" t="s">
        <v>5653</v>
      </c>
      <c r="B2319">
        <v>-0.106617910757579</v>
      </c>
      <c r="C2319">
        <v>0.33032979314155297</v>
      </c>
      <c r="D2319">
        <v>-0.179641951465733</v>
      </c>
      <c r="E2319">
        <v>4.3304843436143201E-2</v>
      </c>
      <c r="F2319">
        <v>0.38144215450347502</v>
      </c>
      <c r="G2319">
        <v>0.128823365139699</v>
      </c>
      <c r="H2319">
        <v>0.16213669619281099</v>
      </c>
      <c r="I2319">
        <v>0.202162793238818</v>
      </c>
      <c r="J2319">
        <v>-0.158684254052747</v>
      </c>
      <c r="K2319">
        <v>-0.27979241864306797</v>
      </c>
      <c r="L2319">
        <v>-0.247211867837833</v>
      </c>
      <c r="M2319">
        <v>-0.264045678416093</v>
      </c>
      <c r="N2319">
        <v>0.26169857358509202</v>
      </c>
      <c r="O2319">
        <v>6.7638754003647494E-2</v>
      </c>
      <c r="P2319">
        <v>0.33943544603237902</v>
      </c>
      <c r="Q2319">
        <v>0.103135609361099</v>
      </c>
      <c r="R2319">
        <v>0.48091310585615499</v>
      </c>
      <c r="S2319">
        <v>0.34754009367522898</v>
      </c>
      <c r="T2319">
        <v>0.54643863323986697</v>
      </c>
      <c r="U2319">
        <v>0.40235557108039799</v>
      </c>
      <c r="V2319" s="8">
        <v>0.21864125226870099</v>
      </c>
      <c r="W2319" s="8">
        <v>-0.23743355473743499</v>
      </c>
      <c r="X2319" s="9">
        <v>0.19297709574555399</v>
      </c>
      <c r="Y2319" s="8">
        <v>0.44431185096291198</v>
      </c>
      <c r="Z2319" s="8">
        <v>0.269610011816797</v>
      </c>
      <c r="AA2319" s="8">
        <v>0.23129436464743999</v>
      </c>
      <c r="AB2319" s="9">
        <v>0.34161481880736799</v>
      </c>
      <c r="AC2319" s="8">
        <v>5.0084742807745305E-4</v>
      </c>
      <c r="AD2319" s="1" t="s">
        <v>5653</v>
      </c>
      <c r="AE2319" s="1" t="s">
        <v>5653</v>
      </c>
      <c r="AF2319" s="1" t="s">
        <v>5654</v>
      </c>
      <c r="AH2319" s="10" t="s">
        <v>5654</v>
      </c>
      <c r="AN2319" s="21"/>
      <c r="AS2319" s="1" t="s">
        <v>77</v>
      </c>
      <c r="AU2319" s="1" t="s">
        <v>77</v>
      </c>
      <c r="AV2319" s="1">
        <f t="shared" si="36"/>
        <v>1</v>
      </c>
    </row>
    <row r="2320" spans="1:48" ht="15.75" customHeight="1" x14ac:dyDescent="0.35">
      <c r="A2320" s="1" t="s">
        <v>5655</v>
      </c>
      <c r="B2320">
        <v>8.58077244941092E-2</v>
      </c>
      <c r="C2320">
        <v>0.193148433963721</v>
      </c>
      <c r="D2320">
        <v>-0.29408912120703101</v>
      </c>
      <c r="E2320">
        <v>8.6992681418447002E-2</v>
      </c>
      <c r="F2320">
        <v>0.23441656560328999</v>
      </c>
      <c r="G2320">
        <v>0.22461203893700099</v>
      </c>
      <c r="H2320">
        <v>0.206366018583311</v>
      </c>
      <c r="I2320">
        <v>0.30099342085075298</v>
      </c>
      <c r="J2320">
        <v>0.16290792194466</v>
      </c>
      <c r="K2320">
        <v>2.4286232434397099E-2</v>
      </c>
      <c r="L2320">
        <v>0.22467993739778999</v>
      </c>
      <c r="M2320">
        <v>5.74460806056259E-2</v>
      </c>
      <c r="N2320">
        <v>-8.1771091547043401E-2</v>
      </c>
      <c r="O2320">
        <v>0.236841687072507</v>
      </c>
      <c r="P2320">
        <v>0.11608423510398599</v>
      </c>
      <c r="Q2320">
        <v>0.16579265171337201</v>
      </c>
      <c r="R2320">
        <v>-0.19871779653616001</v>
      </c>
      <c r="S2320">
        <v>9.7289272495894502E-2</v>
      </c>
      <c r="T2320">
        <v>6.4574338772172401E-3</v>
      </c>
      <c r="U2320">
        <v>2.23823170629916E-2</v>
      </c>
      <c r="V2320" s="8">
        <v>0.24159701099358899</v>
      </c>
      <c r="W2320" s="8">
        <v>0.11733004309561799</v>
      </c>
      <c r="X2320" s="9">
        <v>0.109236870585705</v>
      </c>
      <c r="Y2320" s="8">
        <v>-1.8147193275014201E-2</v>
      </c>
      <c r="Z2320" s="8">
        <v>0.19678585236165899</v>
      </c>
      <c r="AA2320" s="8">
        <v>0.61465570079878296</v>
      </c>
      <c r="AB2320" s="9">
        <v>0.60449536442504403</v>
      </c>
      <c r="AC2320" s="8">
        <v>0.207703843141616</v>
      </c>
      <c r="AD2320" s="1" t="s">
        <v>5655</v>
      </c>
      <c r="AE2320" s="1" t="s">
        <v>5656</v>
      </c>
      <c r="AF2320" s="1" t="s">
        <v>5657</v>
      </c>
      <c r="AH2320" s="10" t="s">
        <v>5657</v>
      </c>
      <c r="AN2320" s="21"/>
      <c r="AU2320" s="1" t="s">
        <v>77</v>
      </c>
      <c r="AV2320" s="1">
        <f t="shared" si="36"/>
        <v>0</v>
      </c>
    </row>
    <row r="2321" spans="1:48" ht="15.75" customHeight="1" x14ac:dyDescent="0.35">
      <c r="A2321" s="1" t="s">
        <v>5658</v>
      </c>
      <c r="B2321">
        <v>-2.6232499459139299E-2</v>
      </c>
      <c r="C2321">
        <v>-5.2485618745253398E-2</v>
      </c>
      <c r="D2321">
        <v>0.172839046475882</v>
      </c>
      <c r="E2321">
        <v>4.7764109902256801E-3</v>
      </c>
      <c r="F2321">
        <v>0.56930100022334795</v>
      </c>
      <c r="G2321">
        <v>0.65855712058831894</v>
      </c>
      <c r="H2321">
        <v>0.63558307500400202</v>
      </c>
      <c r="I2321">
        <v>0.73862449030218802</v>
      </c>
      <c r="J2321">
        <v>0.106248180492739</v>
      </c>
      <c r="K2321">
        <v>0.32172295198957701</v>
      </c>
      <c r="L2321">
        <v>0.16387459514473399</v>
      </c>
      <c r="M2321">
        <v>0.112444054721035</v>
      </c>
      <c r="N2321">
        <v>0.77964175482421005</v>
      </c>
      <c r="O2321">
        <v>0.69832028119740797</v>
      </c>
      <c r="P2321">
        <v>0.667457043688645</v>
      </c>
      <c r="Q2321">
        <v>0.70984806607420803</v>
      </c>
      <c r="R2321">
        <v>0.64771874979956601</v>
      </c>
      <c r="S2321">
        <v>0.54891213746842105</v>
      </c>
      <c r="T2321">
        <v>0.51091563322737998</v>
      </c>
      <c r="U2321">
        <v>0.56327161394146796</v>
      </c>
      <c r="V2321" s="8">
        <v>0.65051642152946398</v>
      </c>
      <c r="W2321" s="8">
        <v>0.17607244558702101</v>
      </c>
      <c r="X2321" s="9">
        <v>0.71381678644611801</v>
      </c>
      <c r="Y2321" s="8">
        <v>0.56770453360920903</v>
      </c>
      <c r="Z2321" s="8">
        <v>7.57021756246418E-4</v>
      </c>
      <c r="AA2321" s="8">
        <v>0.19210550400986201</v>
      </c>
      <c r="AB2321" s="9">
        <v>9.6108686196493996E-4</v>
      </c>
      <c r="AC2321" s="8">
        <v>5.1318581764838202E-3</v>
      </c>
      <c r="AD2321" s="1" t="s">
        <v>5658</v>
      </c>
      <c r="AE2321" s="1" t="s">
        <v>5658</v>
      </c>
      <c r="AF2321" s="1" t="s">
        <v>5659</v>
      </c>
      <c r="AH2321" s="10" t="s">
        <v>5659</v>
      </c>
      <c r="AI2321" t="s">
        <v>77</v>
      </c>
      <c r="AL2321" t="s">
        <v>77</v>
      </c>
      <c r="AN2321" s="21"/>
      <c r="AO2321" t="s">
        <v>77</v>
      </c>
      <c r="AQ2321" s="1" t="s">
        <v>77</v>
      </c>
      <c r="AS2321" s="1" t="s">
        <v>77</v>
      </c>
      <c r="AT2321" s="1" t="s">
        <v>77</v>
      </c>
      <c r="AV2321" s="1">
        <f t="shared" si="36"/>
        <v>5</v>
      </c>
    </row>
    <row r="2322" spans="1:48" ht="15.75" customHeight="1" x14ac:dyDescent="0.35">
      <c r="A2322" s="1" t="s">
        <v>5660</v>
      </c>
      <c r="B2322">
        <v>-4.7986535502696701E-2</v>
      </c>
      <c r="C2322">
        <v>-7.0406138828647394E-2</v>
      </c>
      <c r="D2322">
        <v>0.16174788420171499</v>
      </c>
      <c r="E2322">
        <v>-2.13266047708566E-2</v>
      </c>
      <c r="F2322">
        <v>0.109450170198757</v>
      </c>
      <c r="G2322">
        <v>0.17658162921823201</v>
      </c>
      <c r="H2322">
        <v>0.15914928744130599</v>
      </c>
      <c r="I2322">
        <v>0.243671041817143</v>
      </c>
      <c r="J2322">
        <v>0.125594845524065</v>
      </c>
      <c r="K2322">
        <v>3.5016426332407397E-2</v>
      </c>
      <c r="L2322">
        <v>7.6461804241580902E-2</v>
      </c>
      <c r="M2322">
        <v>6.9229145570103706E-2</v>
      </c>
      <c r="N2322">
        <v>0.222364963803622</v>
      </c>
      <c r="O2322">
        <v>0.158050838154975</v>
      </c>
      <c r="P2322">
        <v>0.16237497746821999</v>
      </c>
      <c r="Q2322">
        <v>0.171370384955189</v>
      </c>
      <c r="R2322">
        <v>0.15692990244528901</v>
      </c>
      <c r="S2322">
        <v>9.6211136815501599E-2</v>
      </c>
      <c r="T2322">
        <v>8.0090420730689393E-2</v>
      </c>
      <c r="U2322">
        <v>0.107911568973607</v>
      </c>
      <c r="V2322" s="8">
        <v>0.172213032168859</v>
      </c>
      <c r="W2322" s="8">
        <v>7.6575555417039406E-2</v>
      </c>
      <c r="X2322" s="9">
        <v>0.17854029109550101</v>
      </c>
      <c r="Y2322" s="8">
        <v>0.110285757241272</v>
      </c>
      <c r="Z2322" s="8">
        <v>8.3969486378592306E-2</v>
      </c>
      <c r="AA2322" s="8">
        <v>0.45389752702338398</v>
      </c>
      <c r="AB2322" s="9">
        <v>8.07676178399762E-2</v>
      </c>
      <c r="AC2322" s="8">
        <v>0.30963990645788197</v>
      </c>
      <c r="AD2322" s="1" t="s">
        <v>5660</v>
      </c>
      <c r="AE2322" s="1" t="s">
        <v>5660</v>
      </c>
      <c r="AF2322" s="1" t="s">
        <v>5661</v>
      </c>
      <c r="AH2322" s="10" t="s">
        <v>5661</v>
      </c>
      <c r="AN2322" s="21"/>
      <c r="AU2322" s="1" t="s">
        <v>77</v>
      </c>
      <c r="AV2322" s="1">
        <f t="shared" si="36"/>
        <v>0</v>
      </c>
    </row>
    <row r="2323" spans="1:48" ht="15.75" customHeight="1" x14ac:dyDescent="0.35">
      <c r="A2323" s="1" t="s">
        <v>5662</v>
      </c>
      <c r="B2323">
        <v>0.116571010071654</v>
      </c>
      <c r="C2323">
        <v>7.8015069993865302E-2</v>
      </c>
      <c r="D2323">
        <v>-0.31778626689959799</v>
      </c>
      <c r="E2323">
        <v>0.163060147917263</v>
      </c>
      <c r="F2323">
        <v>0.16743793757168701</v>
      </c>
      <c r="G2323">
        <v>0.24655374263266899</v>
      </c>
      <c r="H2323">
        <v>0.10881122180858301</v>
      </c>
      <c r="I2323">
        <v>2.2743020630555399E-2</v>
      </c>
      <c r="J2323">
        <v>0.128201519213376</v>
      </c>
      <c r="K2323">
        <v>-9.7905977091469101E-2</v>
      </c>
      <c r="L2323">
        <v>0.16424297724342399</v>
      </c>
      <c r="M2323">
        <v>9.8782854090113503E-2</v>
      </c>
      <c r="N2323">
        <v>-0.16175034355217899</v>
      </c>
      <c r="O2323">
        <v>7.7110119630836901E-2</v>
      </c>
      <c r="P2323">
        <v>0.108515852541663</v>
      </c>
      <c r="Q2323">
        <v>0.12919221470637399</v>
      </c>
      <c r="R2323">
        <v>-0.23738953486179301</v>
      </c>
      <c r="S2323">
        <v>-9.60417162244411E-3</v>
      </c>
      <c r="T2323">
        <v>3.07739095118152E-2</v>
      </c>
      <c r="U2323">
        <v>3.5932749471789899E-2</v>
      </c>
      <c r="V2323" s="8">
        <v>0.136386480660874</v>
      </c>
      <c r="W2323" s="8">
        <v>7.3330343363861294E-2</v>
      </c>
      <c r="X2323" s="9">
        <v>3.8266960831673802E-2</v>
      </c>
      <c r="Y2323" s="8">
        <v>-4.5071761875158101E-2</v>
      </c>
      <c r="Z2323" s="8">
        <v>0.44929718016190701</v>
      </c>
      <c r="AA2323" s="8">
        <v>0.76867849172682301</v>
      </c>
      <c r="AB2323" s="9">
        <v>0.88103480646767396</v>
      </c>
      <c r="AC2323" s="8">
        <v>0.30877700646574902</v>
      </c>
      <c r="AD2323" s="1" t="s">
        <v>5662</v>
      </c>
      <c r="AE2323" s="1" t="s">
        <v>5662</v>
      </c>
      <c r="AF2323" s="1" t="s">
        <v>5663</v>
      </c>
      <c r="AH2323" s="10" t="s">
        <v>5663</v>
      </c>
      <c r="AN2323" s="21"/>
      <c r="AU2323" s="1" t="s">
        <v>77</v>
      </c>
      <c r="AV2323" s="1">
        <f t="shared" si="36"/>
        <v>0</v>
      </c>
    </row>
    <row r="2324" spans="1:48" ht="15.75" customHeight="1" x14ac:dyDescent="0.35">
      <c r="A2324" s="1" t="s">
        <v>5664</v>
      </c>
      <c r="B2324">
        <v>3.0162886780768301E-2</v>
      </c>
      <c r="C2324">
        <v>0.14938876328871201</v>
      </c>
      <c r="D2324">
        <v>-0.25091430550215599</v>
      </c>
      <c r="E2324">
        <v>0.14125244433378101</v>
      </c>
      <c r="F2324">
        <v>0.41201709326331498</v>
      </c>
      <c r="G2324">
        <v>0.38062887392028799</v>
      </c>
      <c r="H2324">
        <v>0.26569607978403198</v>
      </c>
      <c r="I2324">
        <v>0.43275967904692297</v>
      </c>
      <c r="J2324">
        <v>-0.111836799620149</v>
      </c>
      <c r="K2324">
        <v>-0.12735616348643</v>
      </c>
      <c r="L2324">
        <v>0.24122695209110701</v>
      </c>
      <c r="M2324">
        <v>-0.10013965496854201</v>
      </c>
      <c r="N2324">
        <v>0.106692102306384</v>
      </c>
      <c r="O2324">
        <v>0.21475875870431699</v>
      </c>
      <c r="P2324">
        <v>0.165441919661906</v>
      </c>
      <c r="Q2324">
        <v>0.15154801788590999</v>
      </c>
      <c r="R2324">
        <v>0.119575651195292</v>
      </c>
      <c r="S2324">
        <v>0.242816382302176</v>
      </c>
      <c r="T2324">
        <v>0.17631216146297901</v>
      </c>
      <c r="U2324">
        <v>0.18386078277394299</v>
      </c>
      <c r="V2324" s="8">
        <v>0.37277543150364001</v>
      </c>
      <c r="W2324" s="8">
        <v>-2.45264164960034E-2</v>
      </c>
      <c r="X2324" s="9">
        <v>0.159610199639629</v>
      </c>
      <c r="Y2324" s="8">
        <v>0.180641244433598</v>
      </c>
      <c r="Z2324" s="8">
        <v>5.3819856077157197E-2</v>
      </c>
      <c r="AA2324" s="8">
        <v>0.85601634778889102</v>
      </c>
      <c r="AB2324" s="9">
        <v>0.318086132384784</v>
      </c>
      <c r="AC2324" s="8">
        <v>0.160542981414831</v>
      </c>
      <c r="AD2324" s="1" t="s">
        <v>5664</v>
      </c>
      <c r="AE2324" s="1" t="s">
        <v>5664</v>
      </c>
      <c r="AF2324" s="1" t="s">
        <v>5665</v>
      </c>
      <c r="AH2324" s="10" t="s">
        <v>5665</v>
      </c>
      <c r="AN2324" s="21"/>
      <c r="AU2324" s="1" t="s">
        <v>77</v>
      </c>
      <c r="AV2324" s="1">
        <f t="shared" si="36"/>
        <v>0</v>
      </c>
    </row>
    <row r="2325" spans="1:48" ht="15.75" customHeight="1" x14ac:dyDescent="0.35">
      <c r="A2325" s="1" t="s">
        <v>5666</v>
      </c>
      <c r="B2325">
        <v>-9.1032256493797897E-2</v>
      </c>
      <c r="C2325">
        <v>-0.15369089888084</v>
      </c>
      <c r="D2325">
        <v>0.26626834208726502</v>
      </c>
      <c r="E2325">
        <v>-7.6657408299429103E-2</v>
      </c>
      <c r="F2325">
        <v>2.7776289696425299E-2</v>
      </c>
      <c r="G2325">
        <v>-5.49082453177928E-2</v>
      </c>
      <c r="H2325">
        <v>1.25788143521245E-2</v>
      </c>
      <c r="I2325">
        <v>6.6568268079931603E-2</v>
      </c>
      <c r="J2325">
        <v>-0.14643488800455301</v>
      </c>
      <c r="K2325">
        <v>1.49618542108973E-2</v>
      </c>
      <c r="L2325">
        <v>5.7846184948444901E-2</v>
      </c>
      <c r="M2325">
        <v>-0.151326559059937</v>
      </c>
      <c r="N2325">
        <v>0.22949697796945201</v>
      </c>
      <c r="O2325">
        <v>0.13868698377136399</v>
      </c>
      <c r="P2325">
        <v>-8.2712576415268899E-2</v>
      </c>
      <c r="Q2325">
        <v>6.6072701342194895E-2</v>
      </c>
      <c r="R2325">
        <v>0.27431314603669299</v>
      </c>
      <c r="S2325">
        <v>0.210498397753969</v>
      </c>
      <c r="T2325">
        <v>-3.1099404907189501E-2</v>
      </c>
      <c r="U2325">
        <v>0.147763854117752</v>
      </c>
      <c r="V2325" s="8">
        <v>1.30037817026721E-2</v>
      </c>
      <c r="W2325" s="8">
        <v>-5.6238351976287099E-2</v>
      </c>
      <c r="X2325" s="9">
        <v>8.7886021666935696E-2</v>
      </c>
      <c r="Y2325" s="8">
        <v>0.150368998250306</v>
      </c>
      <c r="Z2325" s="8">
        <v>0.84698326476158103</v>
      </c>
      <c r="AA2325" s="8">
        <v>0.83061698185709898</v>
      </c>
      <c r="AB2325" s="9">
        <v>0.51914413962983097</v>
      </c>
      <c r="AC2325" s="8">
        <v>9.6397440873588605E-2</v>
      </c>
      <c r="AD2325" s="1" t="s">
        <v>5666</v>
      </c>
      <c r="AE2325" s="1" t="s">
        <v>5667</v>
      </c>
      <c r="AF2325" s="1" t="s">
        <v>5668</v>
      </c>
      <c r="AH2325" s="10" t="s">
        <v>5668</v>
      </c>
      <c r="AN2325" s="21"/>
      <c r="AU2325" s="1" t="s">
        <v>77</v>
      </c>
      <c r="AV2325" s="1">
        <f t="shared" si="36"/>
        <v>0</v>
      </c>
    </row>
    <row r="2326" spans="1:48" ht="15.75" customHeight="1" x14ac:dyDescent="0.35">
      <c r="A2326" s="1" t="s">
        <v>5669</v>
      </c>
      <c r="B2326">
        <v>-2.5574644880043601E-2</v>
      </c>
      <c r="C2326">
        <v>6.6869955606554399E-3</v>
      </c>
      <c r="D2326">
        <v>-7.6385553240547702E-2</v>
      </c>
      <c r="E2326">
        <v>-9.7427347706109793E-2</v>
      </c>
      <c r="F2326">
        <v>-0.87113521619890999</v>
      </c>
      <c r="G2326">
        <v>-0.85718846816324101</v>
      </c>
      <c r="H2326">
        <v>-0.73976309791957096</v>
      </c>
      <c r="I2326">
        <v>-0.82493702789799395</v>
      </c>
      <c r="J2326">
        <v>-0.66653889826739998</v>
      </c>
      <c r="K2326">
        <v>-0.74814411776574696</v>
      </c>
      <c r="L2326">
        <v>-0.81026311515535898</v>
      </c>
      <c r="M2326">
        <v>-0.70535495481811405</v>
      </c>
      <c r="N2326">
        <v>-1.1222697944739599</v>
      </c>
      <c r="O2326">
        <v>-1.21184268653779</v>
      </c>
      <c r="P2326">
        <v>-1.10254623778943</v>
      </c>
      <c r="Q2326">
        <v>-1.2893071051849601</v>
      </c>
      <c r="R2326">
        <v>-0.49508475608486802</v>
      </c>
      <c r="S2326">
        <v>-0.49609859150755498</v>
      </c>
      <c r="T2326">
        <v>-0.44284560362890701</v>
      </c>
      <c r="U2326">
        <v>-0.52595293618791705</v>
      </c>
      <c r="V2326" s="8">
        <v>-0.823255952544929</v>
      </c>
      <c r="W2326" s="8">
        <v>-0.73257527150165502</v>
      </c>
      <c r="X2326" s="9">
        <v>-1.1814914559965299</v>
      </c>
      <c r="Y2326" s="8">
        <v>-0.48999547185231201</v>
      </c>
      <c r="Z2326" s="8">
        <v>5.8890840720936201E-5</v>
      </c>
      <c r="AA2326" s="8">
        <v>2.5107967380293399E-4</v>
      </c>
      <c r="AB2326" s="9">
        <v>1.13648624917971E-4</v>
      </c>
      <c r="AC2326" s="8">
        <v>5.0711260301176102E-3</v>
      </c>
      <c r="AD2326" s="1" t="s">
        <v>5669</v>
      </c>
      <c r="AE2326" s="1" t="s">
        <v>5669</v>
      </c>
      <c r="AF2326" s="1" t="s">
        <v>5670</v>
      </c>
      <c r="AH2326" s="10" t="s">
        <v>5670</v>
      </c>
      <c r="AN2326" s="21"/>
      <c r="AQ2326" s="1" t="s">
        <v>77</v>
      </c>
      <c r="AR2326" s="1" t="s">
        <v>77</v>
      </c>
      <c r="AS2326" s="1" t="s">
        <v>77</v>
      </c>
      <c r="AT2326" s="1" t="s">
        <v>77</v>
      </c>
      <c r="AV2326" s="1">
        <f t="shared" si="36"/>
        <v>7</v>
      </c>
    </row>
    <row r="2327" spans="1:48" ht="15.75" customHeight="1" x14ac:dyDescent="0.35">
      <c r="A2327" s="1" t="s">
        <v>5671</v>
      </c>
      <c r="B2327">
        <v>-6.1604368294055599E-2</v>
      </c>
      <c r="C2327">
        <v>-7.8610753662643695E-2</v>
      </c>
      <c r="D2327">
        <v>0.16969202555941501</v>
      </c>
      <c r="E2327">
        <v>-1.8655248282842901E-2</v>
      </c>
      <c r="F2327">
        <v>5.2115807019339801E-2</v>
      </c>
      <c r="G2327">
        <v>3.7419409685112398E-2</v>
      </c>
      <c r="H2327">
        <v>4.1170640719125899E-2</v>
      </c>
      <c r="I2327">
        <v>4.55836202433847E-2</v>
      </c>
      <c r="J2327">
        <v>0.14448212198558799</v>
      </c>
      <c r="K2327">
        <v>0.16131899265890901</v>
      </c>
      <c r="L2327">
        <v>8.2622438798179806E-2</v>
      </c>
      <c r="M2327">
        <v>0.110851223360334</v>
      </c>
      <c r="N2327">
        <v>0.22775528687799401</v>
      </c>
      <c r="O2327">
        <v>9.8016132835567205E-2</v>
      </c>
      <c r="P2327">
        <v>0.138645186430018</v>
      </c>
      <c r="Q2327">
        <v>9.0333078886705803E-2</v>
      </c>
      <c r="R2327">
        <v>0.12642555114797199</v>
      </c>
      <c r="S2327">
        <v>-1.73486497078944E-2</v>
      </c>
      <c r="T2327">
        <v>9.2790982301690899E-3</v>
      </c>
      <c r="U2327">
        <v>-3.97980111029239E-2</v>
      </c>
      <c r="V2327" s="8">
        <v>4.4072369416740698E-2</v>
      </c>
      <c r="W2327" s="8">
        <v>0.12481869420075301</v>
      </c>
      <c r="X2327" s="9">
        <v>0.138687421257571</v>
      </c>
      <c r="Y2327" s="8">
        <v>1.9639497141830799E-2</v>
      </c>
      <c r="Z2327" s="8">
        <v>0.61085938886208901</v>
      </c>
      <c r="AA2327" s="8">
        <v>0.25662092414679899</v>
      </c>
      <c r="AB2327" s="9">
        <v>0.15635969715820699</v>
      </c>
      <c r="AC2327" s="8">
        <v>0.103385608336879</v>
      </c>
      <c r="AD2327" s="1" t="s">
        <v>5671</v>
      </c>
      <c r="AE2327" s="1" t="s">
        <v>5672</v>
      </c>
      <c r="AF2327" s="1" t="s">
        <v>5673</v>
      </c>
      <c r="AH2327" s="10" t="s">
        <v>5673</v>
      </c>
      <c r="AN2327" s="21"/>
      <c r="AP2327" t="s">
        <v>77</v>
      </c>
      <c r="AU2327" s="1" t="s">
        <v>77</v>
      </c>
      <c r="AV2327" s="1">
        <f t="shared" si="36"/>
        <v>0</v>
      </c>
    </row>
    <row r="2328" spans="1:48" ht="15.75" customHeight="1" x14ac:dyDescent="0.35">
      <c r="A2328" s="1" t="s">
        <v>5674</v>
      </c>
      <c r="B2328">
        <v>5.7612813487761198E-2</v>
      </c>
      <c r="C2328">
        <v>0.111282767991945</v>
      </c>
      <c r="D2328">
        <v>-0.31358963297611497</v>
      </c>
      <c r="E2328">
        <v>0.185836060003403</v>
      </c>
      <c r="F2328">
        <v>-7.2689529088377905E-2</v>
      </c>
      <c r="G2328">
        <v>-2.6396177887828401E-2</v>
      </c>
      <c r="H2328">
        <v>-1.01025685319942E-2</v>
      </c>
      <c r="I2328">
        <v>9.4182187398828398E-3</v>
      </c>
      <c r="J2328">
        <v>0.129902739282275</v>
      </c>
      <c r="K2328">
        <v>-0.107076959930995</v>
      </c>
      <c r="L2328">
        <v>0.141956356998027</v>
      </c>
      <c r="M2328">
        <v>2.5510189250375799E-2</v>
      </c>
      <c r="N2328">
        <v>-0.22506020448289801</v>
      </c>
      <c r="O2328">
        <v>3.20482205346833E-2</v>
      </c>
      <c r="P2328">
        <v>0.111896244367881</v>
      </c>
      <c r="Q2328">
        <v>-0.141131133300613</v>
      </c>
      <c r="R2328">
        <v>-0.28490893029603898</v>
      </c>
      <c r="S2328">
        <v>-3.6597362347528598E-2</v>
      </c>
      <c r="T2328">
        <v>4.8940598248060699E-2</v>
      </c>
      <c r="U2328">
        <v>-0.20341252668951501</v>
      </c>
      <c r="V2328" s="8">
        <v>-2.49425141920794E-2</v>
      </c>
      <c r="W2328" s="8">
        <v>4.7573081399920697E-2</v>
      </c>
      <c r="X2328" s="9">
        <v>-5.5561718220236603E-2</v>
      </c>
      <c r="Y2328" s="8">
        <v>-0.11899455527125501</v>
      </c>
      <c r="Z2328" s="8">
        <v>0.82491285591716201</v>
      </c>
      <c r="AA2328" s="8">
        <v>0.87278889142205296</v>
      </c>
      <c r="AB2328" s="9">
        <v>0.72474467813158105</v>
      </c>
      <c r="AC2328" s="8">
        <v>0.202396117694185</v>
      </c>
      <c r="AD2328" s="1" t="s">
        <v>5674</v>
      </c>
      <c r="AE2328" s="1" t="s">
        <v>5674</v>
      </c>
      <c r="AF2328" s="1" t="s">
        <v>5675</v>
      </c>
      <c r="AH2328" s="10" t="s">
        <v>5675</v>
      </c>
      <c r="AN2328" s="21"/>
      <c r="AU2328" s="1" t="s">
        <v>77</v>
      </c>
      <c r="AV2328" s="1">
        <f t="shared" si="36"/>
        <v>0</v>
      </c>
    </row>
    <row r="2329" spans="1:48" ht="15.75" customHeight="1" x14ac:dyDescent="0.35">
      <c r="A2329" s="1" t="s">
        <v>5676</v>
      </c>
      <c r="B2329">
        <v>-2.43284400815246E-3</v>
      </c>
      <c r="C2329">
        <v>-4.6950884712970202E-2</v>
      </c>
      <c r="D2329">
        <v>0.13441200723334401</v>
      </c>
      <c r="E2329">
        <v>9.7448630351646397E-3</v>
      </c>
      <c r="F2329">
        <v>0.52738433316766398</v>
      </c>
      <c r="G2329">
        <v>0.57874804380507405</v>
      </c>
      <c r="H2329">
        <v>0.55958155288863898</v>
      </c>
      <c r="I2329">
        <v>0.59346446357319105</v>
      </c>
      <c r="J2329">
        <v>0.23605623788323701</v>
      </c>
      <c r="K2329">
        <v>0.20057183859223501</v>
      </c>
      <c r="L2329">
        <v>0.152576758852282</v>
      </c>
      <c r="M2329">
        <v>0.135008756552287</v>
      </c>
      <c r="N2329">
        <v>0.69892378988853698</v>
      </c>
      <c r="O2329">
        <v>0.61652246912561304</v>
      </c>
      <c r="P2329">
        <v>0.65645384679180396</v>
      </c>
      <c r="Q2329">
        <v>0.617327423169444</v>
      </c>
      <c r="R2329">
        <v>0.55617019893694497</v>
      </c>
      <c r="S2329">
        <v>0.46274136571611701</v>
      </c>
      <c r="T2329">
        <v>0.498200812548306</v>
      </c>
      <c r="U2329">
        <v>0.45824672820799101</v>
      </c>
      <c r="V2329" s="8">
        <v>0.56479459835864199</v>
      </c>
      <c r="W2329" s="8">
        <v>0.18105339797000999</v>
      </c>
      <c r="X2329" s="9">
        <v>0.64730688224384902</v>
      </c>
      <c r="Y2329" s="8">
        <v>0.49383977635234</v>
      </c>
      <c r="Z2329" s="8">
        <v>1.4975381536906801E-3</v>
      </c>
      <c r="AA2329" s="8">
        <v>6.6240621376043404E-2</v>
      </c>
      <c r="AB2329" s="9">
        <v>5.1459210784669297E-4</v>
      </c>
      <c r="AC2329" s="8">
        <v>6.6109660639330201E-4</v>
      </c>
      <c r="AD2329" s="1" t="s">
        <v>5676</v>
      </c>
      <c r="AE2329" s="1" t="s">
        <v>5677</v>
      </c>
      <c r="AF2329" s="1" t="s">
        <v>5678</v>
      </c>
      <c r="AH2329" s="10" t="s">
        <v>5678</v>
      </c>
      <c r="AN2329" s="21"/>
      <c r="AQ2329" s="1" t="s">
        <v>77</v>
      </c>
      <c r="AS2329" s="1" t="s">
        <v>77</v>
      </c>
      <c r="AT2329" s="1" t="s">
        <v>77</v>
      </c>
      <c r="AV2329" s="1">
        <f t="shared" si="36"/>
        <v>5</v>
      </c>
    </row>
    <row r="2330" spans="1:48" ht="15.75" customHeight="1" x14ac:dyDescent="0.35">
      <c r="A2330" s="1" t="s">
        <v>5679</v>
      </c>
      <c r="B2330">
        <v>-1.8120687373788601E-2</v>
      </c>
      <c r="C2330">
        <v>-3.0890571409897299E-2</v>
      </c>
      <c r="D2330">
        <v>8.7316600252841103E-2</v>
      </c>
      <c r="E2330">
        <v>3.0998755264693401E-3</v>
      </c>
      <c r="F2330">
        <v>0.16099154192037499</v>
      </c>
      <c r="G2330">
        <v>0.14503880060449501</v>
      </c>
      <c r="H2330">
        <v>0.15832370360720899</v>
      </c>
      <c r="I2330">
        <v>-5.2779612477252602E-2</v>
      </c>
      <c r="J2330">
        <v>0.12579727445613101</v>
      </c>
      <c r="K2330">
        <v>0.29470500427413499</v>
      </c>
      <c r="L2330">
        <v>6.5357995079115494E-2</v>
      </c>
      <c r="M2330">
        <v>0.10070598952035401</v>
      </c>
      <c r="N2330">
        <v>0.31585844806405899</v>
      </c>
      <c r="O2330">
        <v>0.18985258193114499</v>
      </c>
      <c r="P2330">
        <v>0.29633336287487599</v>
      </c>
      <c r="Q2330">
        <v>0.232831692376884</v>
      </c>
      <c r="R2330">
        <v>0.18914208851057401</v>
      </c>
      <c r="S2330">
        <v>5.5550906528647102E-2</v>
      </c>
      <c r="T2330">
        <v>0.14975474506198</v>
      </c>
      <c r="U2330">
        <v>9.5275007623532207E-2</v>
      </c>
      <c r="V2330" s="8">
        <v>0.102893608413706</v>
      </c>
      <c r="W2330" s="8">
        <v>0.14664156583243401</v>
      </c>
      <c r="X2330" s="9">
        <v>0.25871902131174102</v>
      </c>
      <c r="Y2330" s="8">
        <v>0.122430686931183</v>
      </c>
      <c r="Z2330" s="8">
        <v>0.26199060150294301</v>
      </c>
      <c r="AA2330" s="8">
        <v>0.175920502137909</v>
      </c>
      <c r="AB2330" s="9">
        <v>2.9619234419708301E-3</v>
      </c>
      <c r="AC2330" s="8">
        <v>0.76466551382736003</v>
      </c>
      <c r="AD2330" s="1" t="s">
        <v>5679</v>
      </c>
      <c r="AE2330" s="1" t="s">
        <v>5679</v>
      </c>
      <c r="AF2330" s="1" t="s">
        <v>5680</v>
      </c>
      <c r="AH2330" s="10" t="s">
        <v>5680</v>
      </c>
      <c r="AN2330" s="21"/>
      <c r="AU2330" s="1" t="s">
        <v>77</v>
      </c>
      <c r="AV2330" s="1">
        <f t="shared" si="36"/>
        <v>0</v>
      </c>
    </row>
    <row r="2331" spans="1:48" ht="15.75" customHeight="1" x14ac:dyDescent="0.35">
      <c r="A2331" s="1" t="s">
        <v>5681</v>
      </c>
      <c r="B2331">
        <v>-2.3302275088166801E-2</v>
      </c>
      <c r="C2331">
        <v>-0.129497040427108</v>
      </c>
      <c r="D2331">
        <v>0.127999401885761</v>
      </c>
      <c r="E2331">
        <v>6.8866345822394103E-3</v>
      </c>
      <c r="F2331">
        <v>-8.5637357535486194E-2</v>
      </c>
      <c r="G2331">
        <v>-7.7190681238923101E-2</v>
      </c>
      <c r="H2331">
        <v>-1.4582583126166401E-3</v>
      </c>
      <c r="I2331">
        <v>-0.11132073507634201</v>
      </c>
      <c r="J2331">
        <v>3.8949458217953897E-2</v>
      </c>
      <c r="K2331">
        <v>0.100591774646743</v>
      </c>
      <c r="L2331">
        <v>-5.8084705442467702E-2</v>
      </c>
      <c r="M2331">
        <v>2.9073969120610599E-2</v>
      </c>
      <c r="N2331">
        <v>0.124233443384449</v>
      </c>
      <c r="O2331">
        <v>-1.42885825724845E-2</v>
      </c>
      <c r="P2331">
        <v>-9.4334037427055602E-3</v>
      </c>
      <c r="Q2331">
        <v>-2.06699912405203E-2</v>
      </c>
      <c r="R2331">
        <v>9.76014564411464E-2</v>
      </c>
      <c r="S2331">
        <v>-3.3896311562783402E-2</v>
      </c>
      <c r="T2331">
        <v>-4.20986861518153E-2</v>
      </c>
      <c r="U2331">
        <v>-4.1117165939901099E-2</v>
      </c>
      <c r="V2331" s="8">
        <v>-6.8901758040842004E-2</v>
      </c>
      <c r="W2331" s="8">
        <v>2.7632624135710101E-2</v>
      </c>
      <c r="X2331" s="9">
        <v>1.99603664571847E-2</v>
      </c>
      <c r="Y2331" s="8">
        <v>-4.8776768033383803E-3</v>
      </c>
      <c r="Z2331" s="8">
        <v>0.42303903299042001</v>
      </c>
      <c r="AA2331" s="8">
        <v>0.76348121237514899</v>
      </c>
      <c r="AB2331" s="9">
        <v>0.77898959365110398</v>
      </c>
      <c r="AC2331" s="8">
        <v>0.60514959761355502</v>
      </c>
      <c r="AD2331" s="1" t="s">
        <v>5681</v>
      </c>
      <c r="AE2331" s="1" t="s">
        <v>5682</v>
      </c>
      <c r="AF2331" s="1" t="s">
        <v>5683</v>
      </c>
      <c r="AH2331" s="10" t="s">
        <v>5683</v>
      </c>
      <c r="AI2331" t="s">
        <v>77</v>
      </c>
      <c r="AN2331" s="21"/>
      <c r="AU2331" s="1" t="s">
        <v>77</v>
      </c>
      <c r="AV2331" s="1">
        <f t="shared" si="36"/>
        <v>0</v>
      </c>
    </row>
    <row r="2332" spans="1:48" ht="15.75" customHeight="1" x14ac:dyDescent="0.35">
      <c r="A2332" s="1" t="s">
        <v>5684</v>
      </c>
      <c r="B2332">
        <v>0.12298608316772799</v>
      </c>
      <c r="C2332">
        <v>0.14656648364824701</v>
      </c>
      <c r="D2332">
        <v>-0.22680205004211301</v>
      </c>
      <c r="E2332">
        <v>4.9492893564638801E-3</v>
      </c>
      <c r="F2332">
        <v>-0.18568977381655899</v>
      </c>
      <c r="G2332">
        <v>-0.19387351396855401</v>
      </c>
      <c r="H2332">
        <v>0.16789205570947299</v>
      </c>
      <c r="I2332">
        <v>0.249303936475856</v>
      </c>
      <c r="J2332">
        <v>0.41195564660872003</v>
      </c>
      <c r="K2332">
        <v>-0.10460320950902199</v>
      </c>
      <c r="L2332">
        <v>-0.14213352616974001</v>
      </c>
      <c r="M2332">
        <v>-4.0162455506531101E-2</v>
      </c>
      <c r="N2332">
        <v>0.43348311410213097</v>
      </c>
      <c r="O2332">
        <v>0.35850909878996301</v>
      </c>
      <c r="P2332">
        <v>0.39566400972441601</v>
      </c>
      <c r="Q2332">
        <v>0.34000520166779502</v>
      </c>
      <c r="R2332">
        <v>0.37889100934853698</v>
      </c>
      <c r="S2332">
        <v>0.30509149540811897</v>
      </c>
      <c r="T2332">
        <v>0.33876243528556499</v>
      </c>
      <c r="U2332">
        <v>0.28192483880798802</v>
      </c>
      <c r="V2332" s="8">
        <v>9.4081761000541497E-3</v>
      </c>
      <c r="W2332" s="8">
        <v>3.1264113855856701E-2</v>
      </c>
      <c r="X2332" s="9">
        <v>0.38191535607107602</v>
      </c>
      <c r="Y2332" s="8">
        <v>0.32616744471255199</v>
      </c>
      <c r="Z2332" s="8">
        <v>0.989721892029502</v>
      </c>
      <c r="AA2332" s="8">
        <v>0.95098113057415501</v>
      </c>
      <c r="AB2332" s="9">
        <v>4.2421824810985102E-2</v>
      </c>
      <c r="AC2332" s="8">
        <v>0.16579661154768099</v>
      </c>
      <c r="AD2332" s="1" t="s">
        <v>5684</v>
      </c>
      <c r="AE2332" s="1" t="s">
        <v>5684</v>
      </c>
      <c r="AF2332" s="1" t="s">
        <v>5685</v>
      </c>
      <c r="AH2332" s="10" t="s">
        <v>5685</v>
      </c>
      <c r="AN2332" s="21"/>
      <c r="AU2332" s="1" t="s">
        <v>77</v>
      </c>
      <c r="AV2332" s="1">
        <f t="shared" si="36"/>
        <v>0</v>
      </c>
    </row>
    <row r="2333" spans="1:48" ht="15.75" customHeight="1" x14ac:dyDescent="0.35">
      <c r="A2333" s="1" t="s">
        <v>5686</v>
      </c>
      <c r="B2333">
        <v>0.19244694812824201</v>
      </c>
      <c r="C2333">
        <v>3.2616447087100899E-3</v>
      </c>
      <c r="D2333">
        <v>-0.27312205559035202</v>
      </c>
      <c r="E2333">
        <v>-4.1517301403105798E-2</v>
      </c>
      <c r="F2333">
        <v>-0.47628898886907001</v>
      </c>
      <c r="G2333">
        <v>-0.76510628778587597</v>
      </c>
      <c r="H2333">
        <v>-0.55430542898850999</v>
      </c>
      <c r="I2333">
        <v>-0.96764248730462699</v>
      </c>
      <c r="J2333">
        <v>-0.157224790967121</v>
      </c>
      <c r="K2333">
        <v>-0.50289980112219801</v>
      </c>
      <c r="L2333">
        <v>-0.43495029077761999</v>
      </c>
      <c r="M2333">
        <v>-0.35940122174486699</v>
      </c>
      <c r="N2333">
        <v>-0.82341111229589004</v>
      </c>
      <c r="O2333">
        <v>-0.66646813949122896</v>
      </c>
      <c r="P2333">
        <v>6.2657006228153594E-2</v>
      </c>
      <c r="Q2333">
        <v>-0.54185666250505204</v>
      </c>
      <c r="R2333">
        <v>-0.52971713217300098</v>
      </c>
      <c r="S2333">
        <v>-0.29116500277700302</v>
      </c>
      <c r="T2333">
        <v>0.35000214259357598</v>
      </c>
      <c r="U2333">
        <v>-0.16211971567250999</v>
      </c>
      <c r="V2333" s="8">
        <v>-0.69083579823702101</v>
      </c>
      <c r="W2333" s="8">
        <v>-0.363619026152951</v>
      </c>
      <c r="X2333" s="9">
        <v>-0.49226972701600402</v>
      </c>
      <c r="Y2333" s="8">
        <v>-0.158249927007234</v>
      </c>
      <c r="Z2333" s="8">
        <v>1.3059368289005601E-2</v>
      </c>
      <c r="AA2333" s="8">
        <v>0.107852298848293</v>
      </c>
      <c r="AB2333" s="9">
        <v>0.153692631653015</v>
      </c>
      <c r="AC2333" s="8">
        <v>0.458084053301063</v>
      </c>
      <c r="AD2333" s="1" t="s">
        <v>5686</v>
      </c>
      <c r="AE2333" s="1" t="s">
        <v>5687</v>
      </c>
      <c r="AF2333" s="1" t="s">
        <v>5688</v>
      </c>
      <c r="AH2333" s="10" t="s">
        <v>5688</v>
      </c>
      <c r="AN2333" s="21"/>
      <c r="AQ2333" s="1" t="s">
        <v>77</v>
      </c>
      <c r="AT2333" s="1" t="s">
        <v>77</v>
      </c>
      <c r="AV2333" s="1">
        <f t="shared" si="36"/>
        <v>4</v>
      </c>
    </row>
    <row r="2334" spans="1:48" ht="15.75" customHeight="1" x14ac:dyDescent="0.35">
      <c r="A2334" s="1" t="s">
        <v>5689</v>
      </c>
      <c r="B2334">
        <v>-0.19993094198448499</v>
      </c>
      <c r="C2334">
        <v>-0.103806185346197</v>
      </c>
      <c r="D2334">
        <v>0.29783401902992901</v>
      </c>
      <c r="E2334">
        <v>-3.5367401123840701E-2</v>
      </c>
      <c r="F2334">
        <v>7.00536794067802E-2</v>
      </c>
      <c r="G2334">
        <v>0.11507719574279</v>
      </c>
      <c r="H2334">
        <v>9.0612848254015096E-2</v>
      </c>
      <c r="I2334">
        <v>6.5828667591811399E-2</v>
      </c>
      <c r="J2334">
        <v>8.7494225466598602E-2</v>
      </c>
      <c r="K2334">
        <v>0.29241612948217499</v>
      </c>
      <c r="L2334">
        <v>2.12760496329845E-2</v>
      </c>
      <c r="M2334">
        <v>0.29050741169411798</v>
      </c>
      <c r="N2334">
        <v>0.33800608015233502</v>
      </c>
      <c r="O2334">
        <v>1.3071369168648799E-2</v>
      </c>
      <c r="P2334">
        <v>3.3855799274407503E-2</v>
      </c>
      <c r="Q2334">
        <v>0.150952055343131</v>
      </c>
      <c r="R2334">
        <v>0.19615444115655301</v>
      </c>
      <c r="S2334">
        <v>-0.14719046374748801</v>
      </c>
      <c r="T2334">
        <v>-0.130971319200584</v>
      </c>
      <c r="U2334">
        <v>-2.9272551908032601E-2</v>
      </c>
      <c r="V2334" s="8">
        <v>8.5393097748849303E-2</v>
      </c>
      <c r="W2334" s="8">
        <v>0.172923454068969</v>
      </c>
      <c r="X2334" s="9">
        <v>0.13397132598462999</v>
      </c>
      <c r="Y2334" s="8">
        <v>-2.7819973424888102E-2</v>
      </c>
      <c r="Z2334" s="8">
        <v>0.53695287172166295</v>
      </c>
      <c r="AA2334" s="8">
        <v>0.378016710862489</v>
      </c>
      <c r="AB2334" s="9">
        <v>0.41780675097544701</v>
      </c>
      <c r="AC2334" s="8">
        <v>0.16834229043833299</v>
      </c>
      <c r="AD2334" s="1" t="s">
        <v>5689</v>
      </c>
      <c r="AE2334" s="1" t="s">
        <v>5689</v>
      </c>
      <c r="AF2334" s="1" t="s">
        <v>5690</v>
      </c>
      <c r="AH2334" s="10" t="s">
        <v>5690</v>
      </c>
      <c r="AN2334" s="21"/>
      <c r="AU2334" s="1" t="s">
        <v>77</v>
      </c>
      <c r="AV2334" s="1">
        <f t="shared" si="36"/>
        <v>0</v>
      </c>
    </row>
    <row r="2335" spans="1:48" ht="15.75" customHeight="1" x14ac:dyDescent="0.35">
      <c r="A2335" s="1" t="s">
        <v>5691</v>
      </c>
      <c r="B2335">
        <v>-3.51896699226842E-2</v>
      </c>
      <c r="C2335">
        <v>-4.4736604042007799E-2</v>
      </c>
      <c r="D2335">
        <v>0.28882743538640598</v>
      </c>
      <c r="E2335">
        <v>-0.20366475529564501</v>
      </c>
      <c r="F2335">
        <v>0.334903294653978</v>
      </c>
      <c r="G2335">
        <v>2.2681368725375298E-2</v>
      </c>
      <c r="H2335">
        <v>0.38186766193675797</v>
      </c>
      <c r="I2335">
        <v>5.2378825047012002E-2</v>
      </c>
      <c r="J2335">
        <v>-2.1622835718356902E-2</v>
      </c>
      <c r="K2335">
        <v>0.23692252832806099</v>
      </c>
      <c r="L2335">
        <v>0.17533959075286601</v>
      </c>
      <c r="M2335">
        <v>0.31210798931709499</v>
      </c>
      <c r="N2335">
        <v>0.45318844303028299</v>
      </c>
      <c r="O2335">
        <v>0.417148414782397</v>
      </c>
      <c r="P2335">
        <v>0.188312898750852</v>
      </c>
      <c r="Q2335">
        <v>0.48500846626521499</v>
      </c>
      <c r="R2335">
        <v>0.30296605086050399</v>
      </c>
      <c r="S2335">
        <v>0.24585340021895599</v>
      </c>
      <c r="T2335">
        <v>1.0485461837569999E-2</v>
      </c>
      <c r="U2335">
        <v>0.33841000571545699</v>
      </c>
      <c r="V2335" s="8">
        <v>0.197957787590781</v>
      </c>
      <c r="W2335" s="8">
        <v>0.17568681816991599</v>
      </c>
      <c r="X2335" s="9">
        <v>0.38591455570718702</v>
      </c>
      <c r="Y2335" s="8">
        <v>0.22442872965812199</v>
      </c>
      <c r="Z2335" s="8">
        <v>0.29445182824808502</v>
      </c>
      <c r="AA2335" s="8">
        <v>0.38833365423480798</v>
      </c>
      <c r="AB2335" s="9">
        <v>5.2209411460860798E-2</v>
      </c>
      <c r="AC2335" s="8">
        <v>0.72408743606238302</v>
      </c>
      <c r="AD2335" s="1" t="s">
        <v>5691</v>
      </c>
      <c r="AE2335" s="1" t="s">
        <v>5692</v>
      </c>
      <c r="AF2335" s="1" t="s">
        <v>5693</v>
      </c>
      <c r="AH2335" s="10" t="s">
        <v>5693</v>
      </c>
      <c r="AN2335" s="21"/>
      <c r="AU2335" s="1" t="s">
        <v>77</v>
      </c>
      <c r="AV2335" s="1">
        <f t="shared" si="36"/>
        <v>0</v>
      </c>
    </row>
    <row r="2336" spans="1:48" ht="15.75" customHeight="1" x14ac:dyDescent="0.35">
      <c r="A2336" s="1" t="s">
        <v>5694</v>
      </c>
      <c r="B2336">
        <v>-0.102993585168797</v>
      </c>
      <c r="C2336">
        <v>2.62215292596128E-2</v>
      </c>
      <c r="D2336">
        <v>-0.27710672179721801</v>
      </c>
      <c r="E2336">
        <v>-7.7029457279537805E-2</v>
      </c>
      <c r="F2336">
        <v>-1.88187484533365</v>
      </c>
      <c r="G2336">
        <v>-2.2390190055634598</v>
      </c>
      <c r="H2336">
        <v>-1.79578558302862</v>
      </c>
      <c r="I2336">
        <v>-1.91176127109834</v>
      </c>
      <c r="J2336">
        <v>-2.6302518070775598</v>
      </c>
      <c r="K2336">
        <v>-2.9052888390678202</v>
      </c>
      <c r="L2336">
        <v>-2.90455977580993</v>
      </c>
      <c r="M2336">
        <v>-3.0596237206359</v>
      </c>
      <c r="N2336">
        <v>-3.0739639864173198</v>
      </c>
      <c r="O2336">
        <v>-2.7189188432586602</v>
      </c>
      <c r="P2336">
        <v>-2.33812027854743</v>
      </c>
      <c r="Q2336">
        <v>-2.9352484877262199</v>
      </c>
      <c r="R2336">
        <v>-0.48943591047464202</v>
      </c>
      <c r="S2336">
        <v>0.147942578244142</v>
      </c>
      <c r="T2336">
        <v>0.28768695809614803</v>
      </c>
      <c r="U2336">
        <v>5.6735711540319901E-2</v>
      </c>
      <c r="V2336" s="8">
        <v>-1.9571101762560199</v>
      </c>
      <c r="W2336" s="8">
        <v>-2.8749310356478102</v>
      </c>
      <c r="X2336" s="9">
        <v>-2.7665628989874098</v>
      </c>
      <c r="Y2336" s="8">
        <v>7.3233435149233595E-4</v>
      </c>
      <c r="Z2336" s="8">
        <v>1.7135030786088399E-4</v>
      </c>
      <c r="AA2336" s="8">
        <v>1.4284381710013601E-4</v>
      </c>
      <c r="AB2336" s="9">
        <v>7.4410614126314205E-4</v>
      </c>
      <c r="AC2336" s="8">
        <v>5.4410519708154804E-4</v>
      </c>
      <c r="AD2336" s="1" t="s">
        <v>5694</v>
      </c>
      <c r="AE2336" s="1" t="s">
        <v>5695</v>
      </c>
      <c r="AF2336" s="1" t="s">
        <v>5696</v>
      </c>
      <c r="AH2336" s="10" t="s">
        <v>5696</v>
      </c>
      <c r="AN2336" s="21"/>
      <c r="AQ2336" s="1" t="s">
        <v>77</v>
      </c>
      <c r="AR2336" s="1" t="s">
        <v>77</v>
      </c>
      <c r="AU2336" s="1" t="s">
        <v>77</v>
      </c>
      <c r="AV2336" s="1">
        <f t="shared" si="36"/>
        <v>6</v>
      </c>
    </row>
    <row r="2337" spans="1:48" ht="15.75" customHeight="1" x14ac:dyDescent="0.35">
      <c r="A2337" s="1" t="s">
        <v>5697</v>
      </c>
      <c r="B2337">
        <v>6.5470550839393696E-2</v>
      </c>
      <c r="C2337">
        <v>4.97504341172922E-2</v>
      </c>
      <c r="D2337">
        <v>-0.188370287582976</v>
      </c>
      <c r="E2337">
        <v>7.0655792773519396E-2</v>
      </c>
      <c r="F2337">
        <v>0.105832454347139</v>
      </c>
      <c r="G2337">
        <v>-5.1319258363472899E-3</v>
      </c>
      <c r="H2337">
        <v>3.0184777192788701E-2</v>
      </c>
      <c r="I2337">
        <v>7.6541397879793804E-2</v>
      </c>
      <c r="J2337">
        <v>-1.9233591373262901E-2</v>
      </c>
      <c r="K2337">
        <v>-0.27077750238526899</v>
      </c>
      <c r="L2337">
        <v>-5.9756844590859198E-2</v>
      </c>
      <c r="M2337">
        <v>-2.6413657836376999E-2</v>
      </c>
      <c r="N2337">
        <v>-0.22051527966672299</v>
      </c>
      <c r="O2337">
        <v>-2.6729498483639098E-2</v>
      </c>
      <c r="P2337">
        <v>1.4726964062424E-2</v>
      </c>
      <c r="Q2337">
        <v>-0.121738557406948</v>
      </c>
      <c r="R2337">
        <v>-0.14775409488083399</v>
      </c>
      <c r="S2337">
        <v>7.0947712947626307E-2</v>
      </c>
      <c r="T2337">
        <v>9.5984765171391803E-2</v>
      </c>
      <c r="U2337" s="14">
        <v>-7.3620235892339603E-4</v>
      </c>
      <c r="V2337" s="8">
        <v>5.1856675895843703E-2</v>
      </c>
      <c r="W2337" s="8">
        <v>-9.4045399046442102E-2</v>
      </c>
      <c r="X2337" s="9">
        <v>-8.85640928737218E-2</v>
      </c>
      <c r="Y2337" s="8">
        <v>4.6105452198150002E-3</v>
      </c>
      <c r="Z2337" s="8">
        <v>0.57269003366212801</v>
      </c>
      <c r="AA2337" s="8">
        <v>0.49854175486517499</v>
      </c>
      <c r="AB2337" s="9">
        <v>0.42369650285546401</v>
      </c>
      <c r="AC2337" s="8">
        <v>0.35553186720281299</v>
      </c>
      <c r="AD2337" s="1" t="s">
        <v>5697</v>
      </c>
      <c r="AE2337" s="1" t="s">
        <v>5697</v>
      </c>
      <c r="AF2337" s="1" t="s">
        <v>5698</v>
      </c>
      <c r="AH2337" s="10" t="s">
        <v>5698</v>
      </c>
      <c r="AN2337" s="21"/>
      <c r="AU2337" s="1" t="s">
        <v>77</v>
      </c>
      <c r="AV2337" s="1">
        <f t="shared" si="36"/>
        <v>0</v>
      </c>
    </row>
    <row r="2338" spans="1:48" ht="15.75" customHeight="1" x14ac:dyDescent="0.35">
      <c r="A2338" s="1" t="s">
        <v>5699</v>
      </c>
      <c r="B2338">
        <v>-8.6796393152378498E-2</v>
      </c>
      <c r="C2338">
        <v>-2.7124132093684701E-2</v>
      </c>
      <c r="D2338">
        <v>0.113008820278994</v>
      </c>
      <c r="E2338">
        <v>0.115931408231621</v>
      </c>
      <c r="F2338">
        <v>0.66357939440270697</v>
      </c>
      <c r="G2338">
        <v>0.62954900589889196</v>
      </c>
      <c r="H2338">
        <v>0.54174667390616804</v>
      </c>
      <c r="I2338">
        <v>0.457406325289335</v>
      </c>
      <c r="J2338">
        <v>6.14932123188685E-2</v>
      </c>
      <c r="K2338">
        <v>-5.9661982924476303E-2</v>
      </c>
      <c r="L2338">
        <v>-0.13880259024392699</v>
      </c>
      <c r="M2338">
        <v>-0.38640811937754899</v>
      </c>
      <c r="N2338">
        <v>0.72248580682829</v>
      </c>
      <c r="O2338">
        <v>0.63150144879646397</v>
      </c>
      <c r="P2338">
        <v>0.72656677729744201</v>
      </c>
      <c r="Q2338">
        <v>0.64611668107722098</v>
      </c>
      <c r="R2338">
        <v>0.85285413761059303</v>
      </c>
      <c r="S2338">
        <v>0.79897592046188504</v>
      </c>
      <c r="T2338">
        <v>0.85980930898405195</v>
      </c>
      <c r="U2338">
        <v>0.81154506967371098</v>
      </c>
      <c r="V2338" s="8">
        <v>0.57307034987427596</v>
      </c>
      <c r="W2338" s="8">
        <v>-0.13084487005677101</v>
      </c>
      <c r="X2338" s="9">
        <v>0.68166767849985399</v>
      </c>
      <c r="Y2338" s="8">
        <v>0.83079610918255997</v>
      </c>
      <c r="Z2338" s="8">
        <v>1.3067643380042201E-3</v>
      </c>
      <c r="AA2338" s="8">
        <v>0.36813439595321901</v>
      </c>
      <c r="AB2338" s="9">
        <v>1.07001570161875E-3</v>
      </c>
      <c r="AC2338" s="8">
        <v>6.3278167661487096E-3</v>
      </c>
      <c r="AD2338" s="1" t="s">
        <v>5699</v>
      </c>
      <c r="AE2338" s="1" t="s">
        <v>5699</v>
      </c>
      <c r="AF2338" s="1" t="s">
        <v>5700</v>
      </c>
      <c r="AH2338" s="10" t="s">
        <v>5700</v>
      </c>
      <c r="AN2338" s="21"/>
      <c r="AQ2338" s="1" t="s">
        <v>77</v>
      </c>
      <c r="AS2338" s="1" t="s">
        <v>77</v>
      </c>
      <c r="AT2338" s="1" t="s">
        <v>77</v>
      </c>
      <c r="AV2338" s="1">
        <f t="shared" si="36"/>
        <v>5</v>
      </c>
    </row>
    <row r="2339" spans="1:48" ht="15.75" customHeight="1" x14ac:dyDescent="0.35">
      <c r="A2339" s="1" t="s">
        <v>5701</v>
      </c>
      <c r="B2339">
        <v>-7.7000905737520095E-2</v>
      </c>
      <c r="C2339">
        <v>-0.134318733753787</v>
      </c>
      <c r="D2339">
        <v>0.22046900832374799</v>
      </c>
      <c r="E2339">
        <v>-5.0320780948529702E-2</v>
      </c>
      <c r="F2339">
        <v>8.1487707054132205E-2</v>
      </c>
      <c r="G2339">
        <v>0.19775115229461701</v>
      </c>
      <c r="H2339">
        <v>5.0887145191063798E-2</v>
      </c>
      <c r="I2339">
        <v>0.28727447946500601</v>
      </c>
      <c r="J2339">
        <v>-5.5816210428698998E-2</v>
      </c>
      <c r="K2339">
        <v>0.118790670308889</v>
      </c>
      <c r="L2339">
        <v>9.2825256625123694E-3</v>
      </c>
      <c r="M2339">
        <v>0.12270785186089</v>
      </c>
      <c r="N2339">
        <v>0.20292782654047201</v>
      </c>
      <c r="O2339">
        <v>7.7971627444388802E-3</v>
      </c>
      <c r="P2339">
        <v>-6.7254309756773503E-2</v>
      </c>
      <c r="Q2339">
        <v>-0.14375698367964801</v>
      </c>
      <c r="R2339">
        <v>0.154309829396862</v>
      </c>
      <c r="S2339">
        <v>-3.5265460820847201E-2</v>
      </c>
      <c r="T2339">
        <v>-0.119533576893235</v>
      </c>
      <c r="U2339">
        <v>-0.177698305024972</v>
      </c>
      <c r="V2339" s="8">
        <v>0.15435012100120399</v>
      </c>
      <c r="W2339" s="8">
        <v>4.87412093508982E-2</v>
      </c>
      <c r="X2339" s="9">
        <v>-7.1576037877630103E-5</v>
      </c>
      <c r="Y2339" s="8">
        <v>-4.4546878335547997E-2</v>
      </c>
      <c r="Z2339" s="8">
        <v>0.217091381980416</v>
      </c>
      <c r="AA2339" s="8">
        <v>0.69241498532225099</v>
      </c>
      <c r="AB2339" s="9">
        <v>0.95232417108605005</v>
      </c>
      <c r="AC2339" s="8">
        <v>0.41153660141574999</v>
      </c>
      <c r="AD2339" s="1" t="s">
        <v>5701</v>
      </c>
      <c r="AE2339" s="1" t="s">
        <v>5701</v>
      </c>
      <c r="AF2339" s="1" t="s">
        <v>5702</v>
      </c>
      <c r="AH2339" s="10" t="s">
        <v>5702</v>
      </c>
      <c r="AN2339" s="21"/>
      <c r="AU2339" s="1" t="s">
        <v>77</v>
      </c>
      <c r="AV2339" s="1">
        <f t="shared" si="36"/>
        <v>0</v>
      </c>
    </row>
    <row r="2340" spans="1:48" ht="15.75" customHeight="1" x14ac:dyDescent="0.35">
      <c r="A2340" s="1" t="s">
        <v>5703</v>
      </c>
      <c r="B2340">
        <v>-4.9836910626888498E-2</v>
      </c>
      <c r="C2340">
        <v>-0.10282179528280699</v>
      </c>
      <c r="D2340">
        <v>0.112438457149879</v>
      </c>
      <c r="E2340">
        <v>1.9820565641925799E-2</v>
      </c>
      <c r="F2340">
        <v>6.8503267335787904E-2</v>
      </c>
      <c r="G2340">
        <v>7.9495441582762699E-2</v>
      </c>
      <c r="H2340">
        <v>2.4891483903884001E-2</v>
      </c>
      <c r="I2340">
        <v>6.6724217507538902E-2</v>
      </c>
      <c r="J2340">
        <v>6.1554754468610598E-2</v>
      </c>
      <c r="K2340">
        <v>0.15108402033013199</v>
      </c>
      <c r="L2340">
        <v>5.5241559935686399E-2</v>
      </c>
      <c r="M2340">
        <v>5.9053864258537996E-3</v>
      </c>
      <c r="N2340">
        <v>0.122862808310737</v>
      </c>
      <c r="O2340">
        <v>-1.04499807323085E-2</v>
      </c>
      <c r="P2340">
        <v>-7.5805485836137998E-2</v>
      </c>
      <c r="Q2340">
        <v>-3.4675033387372198E-2</v>
      </c>
      <c r="R2340">
        <v>5.0527042964848598E-2</v>
      </c>
      <c r="S2340">
        <v>-7.2759386708719898E-2</v>
      </c>
      <c r="T2340">
        <v>-0.142856774120518</v>
      </c>
      <c r="U2340">
        <v>-0.107308982857429</v>
      </c>
      <c r="V2340" s="8">
        <v>5.9903602582493401E-2</v>
      </c>
      <c r="W2340" s="8">
        <v>6.8446430290070706E-2</v>
      </c>
      <c r="X2340" s="9">
        <v>4.8307708872956899E-4</v>
      </c>
      <c r="Y2340" s="8">
        <v>-6.8099525180454701E-2</v>
      </c>
      <c r="Z2340" s="8">
        <v>0.351139107400808</v>
      </c>
      <c r="AA2340" s="8">
        <v>0.41083101988221699</v>
      </c>
      <c r="AB2340" s="9">
        <v>0.95555522256649394</v>
      </c>
      <c r="AC2340" s="8">
        <v>8.0189706578344094E-2</v>
      </c>
      <c r="AD2340" s="1" t="s">
        <v>5703</v>
      </c>
      <c r="AE2340" s="1" t="s">
        <v>5703</v>
      </c>
      <c r="AF2340" s="1" t="s">
        <v>5704</v>
      </c>
      <c r="AH2340" s="10" t="s">
        <v>5704</v>
      </c>
      <c r="AN2340" s="21"/>
      <c r="AU2340" s="1" t="s">
        <v>77</v>
      </c>
      <c r="AV2340" s="1">
        <f t="shared" si="36"/>
        <v>0</v>
      </c>
    </row>
    <row r="2341" spans="1:48" ht="15.75" customHeight="1" x14ac:dyDescent="0.35">
      <c r="A2341" s="1" t="s">
        <v>5705</v>
      </c>
      <c r="B2341">
        <v>3.6422291528939103E-2</v>
      </c>
      <c r="C2341">
        <v>-1.13121872349257E-2</v>
      </c>
      <c r="D2341">
        <v>-0.10318001028277</v>
      </c>
      <c r="E2341">
        <v>-2.91827429140008E-2</v>
      </c>
      <c r="F2341">
        <v>-0.68667297601157995</v>
      </c>
      <c r="G2341">
        <v>-0.76112784157808799</v>
      </c>
      <c r="H2341">
        <v>-0.71342574148506999</v>
      </c>
      <c r="I2341">
        <v>-0.648803460145841</v>
      </c>
      <c r="J2341">
        <v>5.7228780002761402E-2</v>
      </c>
      <c r="K2341">
        <v>0.12907693216154101</v>
      </c>
      <c r="L2341">
        <v>0.11630338325919</v>
      </c>
      <c r="M2341">
        <v>0.15906635002932401</v>
      </c>
      <c r="N2341">
        <v>-0.60721041782669105</v>
      </c>
      <c r="O2341">
        <v>-0.54342490609567196</v>
      </c>
      <c r="P2341">
        <v>-0.62711042356404001</v>
      </c>
      <c r="Q2341">
        <v>-0.61820368677495097</v>
      </c>
      <c r="R2341">
        <v>-0.73940211286576796</v>
      </c>
      <c r="S2341">
        <v>-0.68348090047862697</v>
      </c>
      <c r="T2341">
        <v>-0.76527299343412203</v>
      </c>
      <c r="U2341">
        <v>-0.76050821898931598</v>
      </c>
      <c r="V2341" s="8">
        <v>-0.70250750480514501</v>
      </c>
      <c r="W2341" s="8">
        <v>0.11541886136320401</v>
      </c>
      <c r="X2341" s="9">
        <v>-0.59898735856533902</v>
      </c>
      <c r="Y2341" s="8">
        <v>-0.73716605644195798</v>
      </c>
      <c r="Z2341" s="8">
        <v>7.5514907181193998E-5</v>
      </c>
      <c r="AA2341" s="8">
        <v>3.79774942531559E-2</v>
      </c>
      <c r="AB2341" s="9">
        <v>1.7675295641657801E-4</v>
      </c>
      <c r="AC2341" s="8">
        <v>1.8321062056377899E-5</v>
      </c>
      <c r="AD2341" s="1" t="s">
        <v>5705</v>
      </c>
      <c r="AE2341" s="1" t="s">
        <v>5705</v>
      </c>
      <c r="AF2341" s="1" t="s">
        <v>5706</v>
      </c>
      <c r="AH2341" s="10" t="s">
        <v>5706</v>
      </c>
      <c r="AN2341" s="21"/>
      <c r="AQ2341" s="1" t="s">
        <v>77</v>
      </c>
      <c r="AS2341" s="1" t="s">
        <v>77</v>
      </c>
      <c r="AT2341" s="1" t="s">
        <v>77</v>
      </c>
      <c r="AV2341" s="1">
        <f t="shared" si="36"/>
        <v>5</v>
      </c>
    </row>
    <row r="2342" spans="1:48" ht="15.75" customHeight="1" x14ac:dyDescent="0.35">
      <c r="A2342" s="1" t="s">
        <v>5707</v>
      </c>
      <c r="B2342">
        <v>-7.3479984570308604E-2</v>
      </c>
      <c r="C2342">
        <v>-5.11781472660559E-2</v>
      </c>
      <c r="D2342">
        <v>0.27240096773453798</v>
      </c>
      <c r="E2342">
        <v>-0.102805936279494</v>
      </c>
      <c r="F2342">
        <v>0.35924486220291102</v>
      </c>
      <c r="G2342">
        <v>0.341361154473874</v>
      </c>
      <c r="H2342">
        <v>0.28048758353276498</v>
      </c>
      <c r="I2342">
        <v>0.40750997056928101</v>
      </c>
      <c r="J2342">
        <v>0.30348833260055902</v>
      </c>
      <c r="K2342">
        <v>0.35449560633884197</v>
      </c>
      <c r="L2342">
        <v>0.23762819454109199</v>
      </c>
      <c r="M2342">
        <v>0.18702293840159101</v>
      </c>
      <c r="N2342">
        <v>0.53452041585447996</v>
      </c>
      <c r="O2342">
        <v>0.36704299810968599</v>
      </c>
      <c r="P2342">
        <v>0.29812899234010898</v>
      </c>
      <c r="Q2342">
        <v>0.400085949586443</v>
      </c>
      <c r="R2342">
        <v>0.31600339916079501</v>
      </c>
      <c r="S2342">
        <v>0.10182168693768</v>
      </c>
      <c r="T2342">
        <v>1.95558877512895E-2</v>
      </c>
      <c r="U2342">
        <v>0.14028005185311501</v>
      </c>
      <c r="V2342" s="8">
        <v>0.347150892694708</v>
      </c>
      <c r="W2342" s="8">
        <v>0.27065876797052102</v>
      </c>
      <c r="X2342" s="9">
        <v>0.39994458897267898</v>
      </c>
      <c r="Y2342" s="8">
        <v>0.14441525642572001</v>
      </c>
      <c r="Z2342" s="8">
        <v>5.6653784238478201E-2</v>
      </c>
      <c r="AA2342" s="8">
        <v>0.14541101412959001</v>
      </c>
      <c r="AB2342" s="9">
        <v>3.0586294806122401E-2</v>
      </c>
      <c r="AC2342" s="8">
        <v>0.212634476913242</v>
      </c>
      <c r="AD2342" s="1" t="s">
        <v>5707</v>
      </c>
      <c r="AE2342" s="1" t="s">
        <v>5707</v>
      </c>
      <c r="AF2342" s="1" t="s">
        <v>5708</v>
      </c>
      <c r="AH2342" s="10" t="s">
        <v>5708</v>
      </c>
      <c r="AN2342" s="21"/>
      <c r="AQ2342" s="1"/>
      <c r="AT2342" s="1"/>
      <c r="AU2342" s="1" t="s">
        <v>77</v>
      </c>
      <c r="AV2342" s="1">
        <f t="shared" si="36"/>
        <v>0</v>
      </c>
    </row>
    <row r="2343" spans="1:48" ht="15.75" customHeight="1" x14ac:dyDescent="0.35">
      <c r="A2343" s="1" t="s">
        <v>5709</v>
      </c>
      <c r="B2343">
        <v>0.116578036209284</v>
      </c>
      <c r="C2343">
        <v>-2.60266063414436E-2</v>
      </c>
      <c r="D2343">
        <v>-0.15615688319224799</v>
      </c>
      <c r="E2343">
        <v>-2.6395020697650699E-2</v>
      </c>
      <c r="F2343">
        <v>-0.15142077473281901</v>
      </c>
      <c r="G2343">
        <v>-7.8684002757963598E-2</v>
      </c>
      <c r="H2343">
        <v>-0.117990578464775</v>
      </c>
      <c r="I2343">
        <v>-0.34985316202337602</v>
      </c>
      <c r="J2343">
        <v>-0.119283591233868</v>
      </c>
      <c r="K2343">
        <v>-0.12851061233966801</v>
      </c>
      <c r="L2343">
        <v>-5.0904824441492601E-2</v>
      </c>
      <c r="M2343">
        <v>-6.83912474868503E-3</v>
      </c>
      <c r="N2343">
        <v>-0.36040469166550898</v>
      </c>
      <c r="O2343">
        <v>-0.39281608918975502</v>
      </c>
      <c r="P2343">
        <v>-0.241769501108345</v>
      </c>
      <c r="Q2343">
        <v>-0.29989677665678299</v>
      </c>
      <c r="R2343">
        <v>-0.30646915576912798</v>
      </c>
      <c r="S2343">
        <v>-0.31189396015813298</v>
      </c>
      <c r="T2343">
        <v>-0.17341808592126601</v>
      </c>
      <c r="U2343">
        <v>-0.212001570979344</v>
      </c>
      <c r="V2343" s="8">
        <v>-0.174487129494733</v>
      </c>
      <c r="W2343" s="8">
        <v>-7.6384538190928705E-2</v>
      </c>
      <c r="X2343" s="9">
        <v>-0.323721764655098</v>
      </c>
      <c r="Y2343" s="8">
        <v>-0.25094569320696802</v>
      </c>
      <c r="Z2343" s="8">
        <v>0.182734226172793</v>
      </c>
      <c r="AA2343" s="8">
        <v>0.61291101167008999</v>
      </c>
      <c r="AB2343" s="9">
        <v>1.5957660220845299E-2</v>
      </c>
      <c r="AC2343" s="8">
        <v>2.2659036026891798E-2</v>
      </c>
      <c r="AD2343" s="1" t="s">
        <v>5709</v>
      </c>
      <c r="AE2343" s="1" t="s">
        <v>5709</v>
      </c>
      <c r="AF2343" s="1" t="s">
        <v>5710</v>
      </c>
      <c r="AH2343" s="10" t="s">
        <v>5710</v>
      </c>
      <c r="AN2343" s="21"/>
      <c r="AS2343" s="1" t="s">
        <v>77</v>
      </c>
      <c r="AU2343" s="1" t="s">
        <v>77</v>
      </c>
      <c r="AV2343" s="1">
        <f t="shared" si="36"/>
        <v>1</v>
      </c>
    </row>
    <row r="2344" spans="1:48" ht="15.75" customHeight="1" x14ac:dyDescent="0.35">
      <c r="A2344" s="1" t="s">
        <v>5711</v>
      </c>
      <c r="B2344">
        <v>-4.3007123701692802E-2</v>
      </c>
      <c r="C2344">
        <v>2.85673930277974E-2</v>
      </c>
      <c r="D2344">
        <v>4.3373237569460299E-3</v>
      </c>
      <c r="E2344">
        <v>-1.1245171902176001E-2</v>
      </c>
      <c r="F2344">
        <v>-0.31937726164744801</v>
      </c>
      <c r="G2344">
        <v>-0.57593634582617304</v>
      </c>
      <c r="H2344">
        <v>-0.24019336060568899</v>
      </c>
      <c r="I2344">
        <v>-0.17526789777618301</v>
      </c>
      <c r="J2344">
        <v>-0.47463908495189799</v>
      </c>
      <c r="K2344">
        <v>-0.515754329606807</v>
      </c>
      <c r="L2344">
        <v>-0.54492863509293599</v>
      </c>
      <c r="M2344">
        <v>-0.73105165214296797</v>
      </c>
      <c r="N2344">
        <v>-2.1756685827494401E-2</v>
      </c>
      <c r="O2344">
        <v>-8.4778110478309396E-2</v>
      </c>
      <c r="P2344">
        <v>-0.25690350413527802</v>
      </c>
      <c r="Q2344">
        <v>-7.9335391206569406E-2</v>
      </c>
      <c r="R2344">
        <v>0.49102177459949897</v>
      </c>
      <c r="S2344">
        <v>0.48669807030409101</v>
      </c>
      <c r="T2344">
        <v>0.29703186707377699</v>
      </c>
      <c r="U2344">
        <v>0.51224795025599701</v>
      </c>
      <c r="V2344" s="8">
        <v>-0.32769371646387302</v>
      </c>
      <c r="W2344" s="8">
        <v>-0.56659342544865199</v>
      </c>
      <c r="X2344" s="9">
        <v>-0.110693422911912</v>
      </c>
      <c r="Y2344" s="8">
        <v>0.44674991555834098</v>
      </c>
      <c r="Z2344" s="8">
        <v>6.8179773014706097E-2</v>
      </c>
      <c r="AA2344" s="8">
        <v>9.8155014325088507E-3</v>
      </c>
      <c r="AB2344" s="9">
        <v>0.19755923817451601</v>
      </c>
      <c r="AC2344" s="8">
        <v>2.2837356956006001E-4</v>
      </c>
      <c r="AD2344" s="1" t="s">
        <v>5711</v>
      </c>
      <c r="AE2344" s="1" t="s">
        <v>5711</v>
      </c>
      <c r="AF2344" s="1" t="s">
        <v>5712</v>
      </c>
      <c r="AH2344" s="10" t="s">
        <v>5712</v>
      </c>
      <c r="AN2344" s="21"/>
      <c r="AR2344" s="1" t="s">
        <v>77</v>
      </c>
      <c r="AS2344" s="1" t="s">
        <v>77</v>
      </c>
      <c r="AU2344" s="1" t="s">
        <v>77</v>
      </c>
      <c r="AV2344" s="1">
        <f t="shared" si="36"/>
        <v>3</v>
      </c>
    </row>
    <row r="2345" spans="1:48" ht="15.75" customHeight="1" x14ac:dyDescent="0.35">
      <c r="A2345" s="1" t="s">
        <v>5713</v>
      </c>
      <c r="B2345">
        <v>0.12781353524869599</v>
      </c>
      <c r="C2345">
        <v>-2.5873230863715499E-2</v>
      </c>
      <c r="D2345">
        <v>-9.7991850802185906E-2</v>
      </c>
      <c r="E2345">
        <v>0.11751660768216</v>
      </c>
      <c r="F2345">
        <v>0.39217509617227297</v>
      </c>
      <c r="G2345">
        <v>0.40967742747630498</v>
      </c>
      <c r="H2345">
        <v>0.34649789636409101</v>
      </c>
      <c r="I2345">
        <v>0.60543900236540804</v>
      </c>
      <c r="J2345">
        <v>0.32576556044005001</v>
      </c>
      <c r="K2345">
        <v>0.25060560919154701</v>
      </c>
      <c r="L2345">
        <v>0.52692489312258795</v>
      </c>
      <c r="M2345">
        <v>0.466003428696245</v>
      </c>
      <c r="N2345">
        <v>0.49911695920056298</v>
      </c>
      <c r="O2345">
        <v>0.71373934843767395</v>
      </c>
      <c r="P2345">
        <v>0.56982938333058797</v>
      </c>
      <c r="Q2345">
        <v>0.66819590126860395</v>
      </c>
      <c r="R2345">
        <v>0.12171184694964</v>
      </c>
      <c r="S2345">
        <v>0.33958463523961002</v>
      </c>
      <c r="T2345">
        <v>0.23069863046498401</v>
      </c>
      <c r="U2345">
        <v>0.26710747608079599</v>
      </c>
      <c r="V2345" s="8">
        <v>0.43844735559451897</v>
      </c>
      <c r="W2345" s="8">
        <v>0.39232487286260698</v>
      </c>
      <c r="X2345" s="9">
        <v>0.61272039805935696</v>
      </c>
      <c r="Y2345" s="8">
        <v>0.23977564718375799</v>
      </c>
      <c r="Z2345" s="8">
        <v>7.6353754396695202E-3</v>
      </c>
      <c r="AA2345" s="8">
        <v>2.5632426177317799E-2</v>
      </c>
      <c r="AB2345" s="9">
        <v>1.1870402723975499E-3</v>
      </c>
      <c r="AC2345" s="8">
        <v>0.16384183654760501</v>
      </c>
      <c r="AD2345" s="1" t="s">
        <v>5713</v>
      </c>
      <c r="AE2345" s="1" t="s">
        <v>5713</v>
      </c>
      <c r="AF2345" s="1" t="s">
        <v>5714</v>
      </c>
      <c r="AH2345" s="10" t="s">
        <v>5714</v>
      </c>
      <c r="AN2345" s="21"/>
      <c r="AQ2345" s="1" t="s">
        <v>77</v>
      </c>
      <c r="AR2345" s="1" t="s">
        <v>77</v>
      </c>
      <c r="AU2345" s="1" t="s">
        <v>77</v>
      </c>
      <c r="AV2345" s="1">
        <f t="shared" si="36"/>
        <v>6</v>
      </c>
    </row>
    <row r="2346" spans="1:48" ht="15.75" customHeight="1" x14ac:dyDescent="0.35">
      <c r="A2346" s="1" t="s">
        <v>5715</v>
      </c>
      <c r="B2346">
        <v>-0.25020865379645202</v>
      </c>
      <c r="C2346">
        <v>0.11798810513043199</v>
      </c>
      <c r="D2346">
        <v>-0.11478027319752</v>
      </c>
      <c r="E2346">
        <v>0.14761160611077401</v>
      </c>
      <c r="F2346">
        <v>-0.47571040999610997</v>
      </c>
      <c r="G2346">
        <v>-0.137988032696653</v>
      </c>
      <c r="H2346">
        <v>-0.24433640164915099</v>
      </c>
      <c r="I2346">
        <v>0.16643588941411899</v>
      </c>
      <c r="J2346">
        <v>-4.7809769290835198E-2</v>
      </c>
      <c r="K2346">
        <v>-1.2823176474195801</v>
      </c>
      <c r="L2346">
        <v>-0.44857996577502302</v>
      </c>
      <c r="M2346">
        <v>-0.69911709176262804</v>
      </c>
      <c r="N2346">
        <v>-0.54152607112773299</v>
      </c>
      <c r="O2346">
        <v>-2.6659678899964699E-2</v>
      </c>
      <c r="P2346">
        <v>-0.438750683395213</v>
      </c>
      <c r="Q2346">
        <v>-0.87949308729933495</v>
      </c>
      <c r="R2346">
        <v>2.9667814232036599E-2</v>
      </c>
      <c r="S2346">
        <v>0.456399500593479</v>
      </c>
      <c r="T2346">
        <v>0.15894637931956701</v>
      </c>
      <c r="U2346">
        <v>-0.25111938439477599</v>
      </c>
      <c r="V2346" s="8">
        <v>-0.172899738731949</v>
      </c>
      <c r="W2346" s="8">
        <v>-0.61945611856201799</v>
      </c>
      <c r="X2346" s="9">
        <v>-0.47160738018056098</v>
      </c>
      <c r="Y2346" s="8">
        <v>9.8473577437576801E-2</v>
      </c>
      <c r="Z2346" s="8">
        <v>0.50223161868413002</v>
      </c>
      <c r="AA2346" s="8">
        <v>0.22979962570698101</v>
      </c>
      <c r="AB2346" s="9">
        <v>0.135240848886551</v>
      </c>
      <c r="AC2346" s="8">
        <v>0.11029875345625299</v>
      </c>
      <c r="AD2346" s="1" t="s">
        <v>5715</v>
      </c>
      <c r="AE2346" s="1" t="s">
        <v>5715</v>
      </c>
      <c r="AF2346" s="1" t="s">
        <v>5716</v>
      </c>
      <c r="AH2346" s="10" t="s">
        <v>5716</v>
      </c>
      <c r="AN2346" s="21"/>
      <c r="AU2346" s="1" t="s">
        <v>77</v>
      </c>
      <c r="AV2346" s="1">
        <f t="shared" si="36"/>
        <v>0</v>
      </c>
    </row>
    <row r="2347" spans="1:48" ht="15.75" customHeight="1" x14ac:dyDescent="0.35">
      <c r="A2347" s="1" t="s">
        <v>5717</v>
      </c>
      <c r="B2347">
        <v>-6.9495849961852499E-2</v>
      </c>
      <c r="C2347">
        <v>-0.100204949387756</v>
      </c>
      <c r="D2347">
        <v>0.225925712011639</v>
      </c>
      <c r="E2347">
        <v>-0.123710535354499</v>
      </c>
      <c r="F2347">
        <v>-5.1227446286823798E-3</v>
      </c>
      <c r="G2347">
        <v>-2.9485500629142701E-2</v>
      </c>
      <c r="H2347">
        <v>-8.0202969693730794E-2</v>
      </c>
      <c r="I2347">
        <v>0.117373523074561</v>
      </c>
      <c r="J2347">
        <v>5.7593925652356201E-2</v>
      </c>
      <c r="K2347">
        <v>0.15119486003911101</v>
      </c>
      <c r="L2347">
        <v>-3.1096292137183099E-2</v>
      </c>
      <c r="M2347">
        <v>2.7055805647994601E-2</v>
      </c>
      <c r="N2347">
        <v>0.223434709745088</v>
      </c>
      <c r="O2347">
        <v>4.0248076788876097E-2</v>
      </c>
      <c r="P2347">
        <v>4.2861297518157801E-2</v>
      </c>
      <c r="Q2347">
        <v>1.8114673892773998E-2</v>
      </c>
      <c r="R2347">
        <v>0.18217668224570999</v>
      </c>
      <c r="S2347">
        <v>-1.0366052963069799E-3</v>
      </c>
      <c r="T2347">
        <v>-4.1175801349003002E-3</v>
      </c>
      <c r="U2347">
        <v>-2.2409030174265199E-2</v>
      </c>
      <c r="V2347" s="8">
        <v>6.4057703075145295E-4</v>
      </c>
      <c r="W2347" s="8">
        <v>5.1187074800569901E-2</v>
      </c>
      <c r="X2347" s="9">
        <v>8.1164689486224004E-2</v>
      </c>
      <c r="Y2347" s="8">
        <v>3.8653366660059502E-2</v>
      </c>
      <c r="Z2347" s="8">
        <v>0.893344858315688</v>
      </c>
      <c r="AA2347" s="8">
        <v>0.65203977530679202</v>
      </c>
      <c r="AB2347" s="9">
        <v>0.448826170537722</v>
      </c>
      <c r="AC2347" s="8">
        <v>0.87914738318766605</v>
      </c>
      <c r="AD2347" s="1" t="s">
        <v>5717</v>
      </c>
      <c r="AE2347" s="1" t="s">
        <v>5717</v>
      </c>
      <c r="AF2347" s="1" t="s">
        <v>5718</v>
      </c>
      <c r="AH2347" s="10" t="s">
        <v>5718</v>
      </c>
      <c r="AN2347" s="21"/>
      <c r="AU2347" s="1" t="s">
        <v>77</v>
      </c>
      <c r="AV2347" s="1">
        <f t="shared" si="36"/>
        <v>0</v>
      </c>
    </row>
    <row r="2348" spans="1:48" ht="15.75" customHeight="1" x14ac:dyDescent="0.35">
      <c r="A2348" s="1" t="s">
        <v>5719</v>
      </c>
      <c r="B2348">
        <v>-0.180544695784318</v>
      </c>
      <c r="C2348">
        <v>-4.0042188363869503E-2</v>
      </c>
      <c r="D2348">
        <v>0.28637198764892002</v>
      </c>
      <c r="E2348">
        <v>-0.110509120420076</v>
      </c>
      <c r="F2348">
        <v>0.19179845741342499</v>
      </c>
      <c r="G2348">
        <v>0.22922756949662099</v>
      </c>
      <c r="H2348">
        <v>0.214520953489657</v>
      </c>
      <c r="I2348">
        <v>0.119972623178624</v>
      </c>
      <c r="J2348">
        <v>0.14087597230346</v>
      </c>
      <c r="K2348">
        <v>0.237485208672012</v>
      </c>
      <c r="L2348">
        <v>-9.5245314238379106E-2</v>
      </c>
      <c r="M2348">
        <v>6.0618817465175903E-2</v>
      </c>
      <c r="N2348">
        <v>0.319630913815244</v>
      </c>
      <c r="O2348">
        <v>-3.3042055195801903E-2</v>
      </c>
      <c r="P2348">
        <v>1.8624772499635501E-2</v>
      </c>
      <c r="Q2348">
        <v>0.219590617514243</v>
      </c>
      <c r="R2348">
        <v>0.24636411680741099</v>
      </c>
      <c r="S2348">
        <v>-0.11262460476153199</v>
      </c>
      <c r="T2348">
        <v>-6.4796943602567506E-2</v>
      </c>
      <c r="U2348">
        <v>0.13223069307299201</v>
      </c>
      <c r="V2348" s="8">
        <v>0.18887990089458201</v>
      </c>
      <c r="W2348" s="8">
        <v>8.5933671050567498E-2</v>
      </c>
      <c r="X2348" s="9">
        <v>0.13120106215833</v>
      </c>
      <c r="Y2348" s="8">
        <v>5.0293315379075998E-2</v>
      </c>
      <c r="Z2348" s="8">
        <v>0.221142794084672</v>
      </c>
      <c r="AA2348" s="8">
        <v>0.63736847818727205</v>
      </c>
      <c r="AB2348" s="9">
        <v>0.42466133641604797</v>
      </c>
      <c r="AC2348" s="8">
        <v>0.806956589992194</v>
      </c>
      <c r="AD2348" s="1" t="s">
        <v>5719</v>
      </c>
      <c r="AE2348" s="1" t="s">
        <v>5719</v>
      </c>
      <c r="AF2348" s="1" t="s">
        <v>5720</v>
      </c>
      <c r="AH2348" s="10" t="s">
        <v>5720</v>
      </c>
      <c r="AN2348" s="21"/>
      <c r="AU2348" s="1" t="s">
        <v>77</v>
      </c>
      <c r="AV2348" s="1">
        <f t="shared" si="36"/>
        <v>0</v>
      </c>
    </row>
    <row r="2349" spans="1:48" ht="15.75" customHeight="1" x14ac:dyDescent="0.35">
      <c r="A2349" s="1" t="s">
        <v>5721</v>
      </c>
      <c r="B2349">
        <v>1.64385656759185E-2</v>
      </c>
      <c r="C2349">
        <v>0.34479735599210698</v>
      </c>
      <c r="D2349">
        <v>-0.23476254075015901</v>
      </c>
      <c r="E2349">
        <v>-0.37959214384912499</v>
      </c>
      <c r="F2349">
        <v>0.14006837907431199</v>
      </c>
      <c r="G2349">
        <v>-0.26962843434584599</v>
      </c>
      <c r="H2349">
        <v>-9.6973564245206798E-2</v>
      </c>
      <c r="I2349">
        <v>-0.28963495588653498</v>
      </c>
      <c r="J2349">
        <v>2.82479511746405E-2</v>
      </c>
      <c r="K2349">
        <v>5.13181684577112E-2</v>
      </c>
      <c r="L2349">
        <v>-4.3045614538062299E-2</v>
      </c>
      <c r="M2349">
        <v>0.203427914752114</v>
      </c>
      <c r="N2349">
        <v>-0.32634823356776799</v>
      </c>
      <c r="O2349">
        <v>-0.440383763619905</v>
      </c>
      <c r="P2349">
        <v>-0.15338176053907501</v>
      </c>
      <c r="Q2349">
        <v>2.1338326827427999E-2</v>
      </c>
      <c r="R2349">
        <v>-0.394800431872872</v>
      </c>
      <c r="S2349">
        <v>-0.49351977295031801</v>
      </c>
      <c r="T2349">
        <v>-0.23635913822964399</v>
      </c>
      <c r="U2349">
        <v>-4.52421032350106E-2</v>
      </c>
      <c r="V2349" s="8">
        <v>-0.129042143850819</v>
      </c>
      <c r="W2349" s="8">
        <v>5.9987104961600902E-2</v>
      </c>
      <c r="X2349" s="9">
        <v>-0.22469385772483</v>
      </c>
      <c r="Y2349" s="8">
        <v>-0.292480361571961</v>
      </c>
      <c r="Z2349" s="8">
        <v>0.79784005095211896</v>
      </c>
      <c r="AA2349" s="8">
        <v>0.661147605667327</v>
      </c>
      <c r="AB2349" s="9">
        <v>0.533204577325045</v>
      </c>
      <c r="AC2349" s="8">
        <v>5.6752354879664201E-2</v>
      </c>
      <c r="AD2349" s="1" t="s">
        <v>5721</v>
      </c>
      <c r="AE2349" s="1" t="s">
        <v>5721</v>
      </c>
      <c r="AF2349" s="1" t="s">
        <v>5722</v>
      </c>
      <c r="AH2349" s="10" t="s">
        <v>5722</v>
      </c>
      <c r="AN2349" s="21"/>
      <c r="AU2349" s="1" t="s">
        <v>77</v>
      </c>
      <c r="AV2349" s="1">
        <f t="shared" si="36"/>
        <v>0</v>
      </c>
    </row>
    <row r="2350" spans="1:48" ht="15.75" customHeight="1" x14ac:dyDescent="0.35">
      <c r="A2350" s="1" t="s">
        <v>5723</v>
      </c>
      <c r="B2350">
        <v>-4.00578540031888E-2</v>
      </c>
      <c r="C2350">
        <v>-0.111012898786156</v>
      </c>
      <c r="D2350">
        <v>0.189306787463528</v>
      </c>
      <c r="E2350">
        <v>-1.18598469986672E-2</v>
      </c>
      <c r="F2350">
        <v>0.17889369348450501</v>
      </c>
      <c r="G2350">
        <v>0.29266622886957</v>
      </c>
      <c r="H2350">
        <v>0.25017920303778901</v>
      </c>
      <c r="I2350">
        <v>0.324294837212251</v>
      </c>
      <c r="J2350">
        <v>0.128884338499624</v>
      </c>
      <c r="K2350">
        <v>8.8222986042263807E-2</v>
      </c>
      <c r="L2350">
        <v>2.58143226549182E-2</v>
      </c>
      <c r="M2350">
        <v>-1.1391667577336499E-2</v>
      </c>
      <c r="N2350">
        <v>0.380131010884174</v>
      </c>
      <c r="O2350">
        <v>0.23989477293604999</v>
      </c>
      <c r="P2350">
        <v>1.0427767592790901E-2</v>
      </c>
      <c r="Q2350">
        <v>0.264832517016165</v>
      </c>
      <c r="R2350">
        <v>0.33343494257531098</v>
      </c>
      <c r="S2350">
        <v>0.19560709643576699</v>
      </c>
      <c r="T2350">
        <v>-4.42958405962596E-2</v>
      </c>
      <c r="U2350">
        <v>0.221343233019721</v>
      </c>
      <c r="V2350" s="8">
        <v>0.26150849065102899</v>
      </c>
      <c r="W2350" s="8">
        <v>5.78824949048675E-2</v>
      </c>
      <c r="X2350" s="9">
        <v>0.223821517107295</v>
      </c>
      <c r="Y2350" s="8">
        <v>0.17652235785863499</v>
      </c>
      <c r="Z2350" s="8">
        <v>4.64844107052872E-2</v>
      </c>
      <c r="AA2350" s="8">
        <v>0.66626891947790901</v>
      </c>
      <c r="AB2350" s="9">
        <v>0.12896467928430799</v>
      </c>
      <c r="AC2350" s="8">
        <v>0.32351829468507998</v>
      </c>
      <c r="AD2350" s="1" t="s">
        <v>5723</v>
      </c>
      <c r="AE2350" s="1" t="s">
        <v>5723</v>
      </c>
      <c r="AF2350" s="1" t="s">
        <v>5724</v>
      </c>
      <c r="AH2350" s="10" t="s">
        <v>5724</v>
      </c>
      <c r="AN2350" s="21"/>
      <c r="AQ2350" s="1" t="s">
        <v>77</v>
      </c>
      <c r="AT2350" s="1" t="s">
        <v>77</v>
      </c>
      <c r="AV2350" s="1">
        <f t="shared" si="36"/>
        <v>4</v>
      </c>
    </row>
    <row r="2351" spans="1:48" ht="15.75" customHeight="1" x14ac:dyDescent="0.35">
      <c r="A2351" s="1" t="s">
        <v>5725</v>
      </c>
      <c r="B2351">
        <v>-0.139395655301741</v>
      </c>
      <c r="C2351">
        <v>-0.13324944600952199</v>
      </c>
      <c r="D2351">
        <v>0.228859352806245</v>
      </c>
      <c r="E2351">
        <v>-1.2389158352636299E-2</v>
      </c>
      <c r="F2351">
        <v>-1.13298901902181E-2</v>
      </c>
      <c r="G2351">
        <v>5.74743340735226E-2</v>
      </c>
      <c r="H2351">
        <v>-1.1163687107516701E-2</v>
      </c>
      <c r="I2351">
        <v>-9.7084664418845903E-3</v>
      </c>
      <c r="J2351" s="14">
        <v>2.87121377914761E-4</v>
      </c>
      <c r="K2351">
        <v>0.13573219230161601</v>
      </c>
      <c r="L2351">
        <v>-1.6166674784564301E-2</v>
      </c>
      <c r="M2351">
        <v>-9.4458180768434E-2</v>
      </c>
      <c r="N2351">
        <v>0.17040600287924301</v>
      </c>
      <c r="O2351">
        <v>-0.16331815652194601</v>
      </c>
      <c r="P2351">
        <v>-6.2473916754502597E-2</v>
      </c>
      <c r="Q2351">
        <v>6.4131120260897803E-2</v>
      </c>
      <c r="R2351">
        <v>0.15332308550499901</v>
      </c>
      <c r="S2351">
        <v>-0.17015828005775199</v>
      </c>
      <c r="T2351">
        <v>-8.2450620015304496E-2</v>
      </c>
      <c r="U2351">
        <v>5.8374772900360299E-2</v>
      </c>
      <c r="V2351" s="8">
        <v>6.3180725834757799E-3</v>
      </c>
      <c r="W2351" s="8">
        <v>6.3486145316332303E-3</v>
      </c>
      <c r="X2351" s="9">
        <v>2.18626246592312E-3</v>
      </c>
      <c r="Y2351" s="8">
        <v>-1.0227760416924201E-2</v>
      </c>
      <c r="Z2351" s="8">
        <v>0.87077181244130897</v>
      </c>
      <c r="AA2351" s="8">
        <v>0.91505214824568104</v>
      </c>
      <c r="AB2351" s="9">
        <v>0.92365071884614203</v>
      </c>
      <c r="AC2351" s="8">
        <v>0.88817866237999499</v>
      </c>
      <c r="AD2351" s="1" t="s">
        <v>5725</v>
      </c>
      <c r="AE2351" s="1" t="s">
        <v>5725</v>
      </c>
      <c r="AF2351" s="1" t="s">
        <v>5726</v>
      </c>
      <c r="AH2351" s="10" t="s">
        <v>5726</v>
      </c>
      <c r="AN2351" s="21"/>
      <c r="AU2351" s="1" t="s">
        <v>77</v>
      </c>
      <c r="AV2351" s="1">
        <f t="shared" si="36"/>
        <v>0</v>
      </c>
    </row>
    <row r="2352" spans="1:48" ht="15.75" customHeight="1" x14ac:dyDescent="0.35">
      <c r="A2352" s="1" t="s">
        <v>5727</v>
      </c>
      <c r="B2352">
        <v>-0.101329855976991</v>
      </c>
      <c r="C2352">
        <v>-7.8055021288964799E-2</v>
      </c>
      <c r="D2352">
        <v>0.14680180439714599</v>
      </c>
      <c r="E2352">
        <v>-5.0190515714035197E-2</v>
      </c>
      <c r="F2352">
        <v>-7.1072609534785303E-3</v>
      </c>
      <c r="G2352">
        <v>4.3061605869237499E-3</v>
      </c>
      <c r="H2352">
        <v>1.82866274649621E-2</v>
      </c>
      <c r="I2352">
        <v>-2.3141116340896901E-2</v>
      </c>
      <c r="J2352">
        <v>-5.0638714799859298E-2</v>
      </c>
      <c r="K2352">
        <v>9.8006778478298695E-2</v>
      </c>
      <c r="L2352">
        <v>-6.10477454230259E-2</v>
      </c>
      <c r="M2352">
        <v>-4.2907500838963303E-2</v>
      </c>
      <c r="N2352">
        <v>7.0962142094731298E-2</v>
      </c>
      <c r="O2352">
        <v>-0.112457850658312</v>
      </c>
      <c r="P2352">
        <v>-0.13663933080121701</v>
      </c>
      <c r="Q2352">
        <v>-7.7601537772378604E-2</v>
      </c>
      <c r="R2352">
        <v>8.1896535633023806E-2</v>
      </c>
      <c r="S2352">
        <v>-8.6691690977721197E-2</v>
      </c>
      <c r="T2352">
        <v>-0.12896286771058099</v>
      </c>
      <c r="U2352">
        <v>-4.3522210752011299E-2</v>
      </c>
      <c r="V2352" s="8">
        <v>-1.9138973106223899E-3</v>
      </c>
      <c r="W2352" s="8">
        <v>-1.4146795645887399E-2</v>
      </c>
      <c r="X2352" s="9">
        <v>-6.3934144284294406E-2</v>
      </c>
      <c r="Y2352" s="8">
        <v>-4.4320058451822499E-2</v>
      </c>
      <c r="Z2352" s="8">
        <v>0.81898065069384895</v>
      </c>
      <c r="AA2352" s="8">
        <v>0.96376305747292501</v>
      </c>
      <c r="AB2352" s="9">
        <v>0.66693540014377395</v>
      </c>
      <c r="AC2352" s="8">
        <v>0.70392404420652299</v>
      </c>
      <c r="AD2352" s="1" t="s">
        <v>5727</v>
      </c>
      <c r="AE2352" s="1" t="s">
        <v>5727</v>
      </c>
      <c r="AF2352" s="1" t="s">
        <v>5728</v>
      </c>
      <c r="AH2352" s="10" t="s">
        <v>5728</v>
      </c>
      <c r="AN2352" s="21"/>
      <c r="AU2352" s="1" t="s">
        <v>77</v>
      </c>
      <c r="AV2352" s="1">
        <f t="shared" si="36"/>
        <v>0</v>
      </c>
    </row>
    <row r="2353" spans="1:48" ht="15.75" customHeight="1" x14ac:dyDescent="0.35">
      <c r="A2353" s="1" t="s">
        <v>5729</v>
      </c>
      <c r="B2353">
        <v>0.16470477270914699</v>
      </c>
      <c r="C2353">
        <v>1.0654277110969199E-2</v>
      </c>
      <c r="D2353">
        <v>5.3198504482497903E-2</v>
      </c>
      <c r="E2353">
        <v>3.47224791817956E-2</v>
      </c>
      <c r="F2353">
        <v>1.4616618796072101</v>
      </c>
      <c r="G2353">
        <v>1.5839511196523099</v>
      </c>
      <c r="H2353">
        <v>1.44917036246294</v>
      </c>
      <c r="I2353">
        <v>1.4226266802566601</v>
      </c>
      <c r="J2353">
        <v>-4.6821918657420601E-2</v>
      </c>
      <c r="K2353">
        <v>-0.18950278159002301</v>
      </c>
      <c r="L2353">
        <v>-9.0580687526470596E-2</v>
      </c>
      <c r="M2353">
        <v>-0.27415980406150903</v>
      </c>
      <c r="N2353">
        <v>1.33890328233244</v>
      </c>
      <c r="O2353">
        <v>1.4586264512642599</v>
      </c>
      <c r="P2353">
        <v>1.45988645203483</v>
      </c>
      <c r="Q2353">
        <v>1.50857501425206</v>
      </c>
      <c r="R2353">
        <v>1.5370734735399201</v>
      </c>
      <c r="S2353">
        <v>1.6874902892380499</v>
      </c>
      <c r="T2353">
        <v>1.65592690952696</v>
      </c>
      <c r="U2353">
        <v>1.7483354142372001</v>
      </c>
      <c r="V2353" s="8">
        <v>1.47935251049478</v>
      </c>
      <c r="W2353" s="8">
        <v>-0.15026629795885599</v>
      </c>
      <c r="X2353" s="9">
        <v>1.4414977999709</v>
      </c>
      <c r="Y2353" s="8">
        <v>1.6572065216355301</v>
      </c>
      <c r="Z2353" s="8">
        <v>2.61097981014286E-5</v>
      </c>
      <c r="AA2353" s="8">
        <v>5.8237467665730999E-2</v>
      </c>
      <c r="AB2353" s="9">
        <v>2.1922291972553198E-5</v>
      </c>
      <c r="AC2353" s="8">
        <v>2.79147847534122E-5</v>
      </c>
      <c r="AD2353" s="1" t="s">
        <v>5729</v>
      </c>
      <c r="AE2353" s="1" t="s">
        <v>5729</v>
      </c>
      <c r="AF2353" s="1" t="s">
        <v>5730</v>
      </c>
      <c r="AH2353" s="10" t="s">
        <v>5730</v>
      </c>
      <c r="AN2353" s="21"/>
      <c r="AQ2353" s="1" t="s">
        <v>77</v>
      </c>
      <c r="AS2353" s="1" t="s">
        <v>77</v>
      </c>
      <c r="AT2353" s="1" t="s">
        <v>77</v>
      </c>
      <c r="AV2353" s="1">
        <f t="shared" si="36"/>
        <v>5</v>
      </c>
    </row>
    <row r="2354" spans="1:48" ht="15.75" customHeight="1" x14ac:dyDescent="0.35">
      <c r="A2354" s="1" t="s">
        <v>5731</v>
      </c>
      <c r="B2354">
        <v>-4.1278129730917199E-2</v>
      </c>
      <c r="C2354">
        <v>-7.8219071166270901E-2</v>
      </c>
      <c r="D2354">
        <v>1.23323004289947E-2</v>
      </c>
      <c r="E2354">
        <v>-4.7685787605292497E-2</v>
      </c>
      <c r="F2354">
        <v>-0.66149531321017596</v>
      </c>
      <c r="G2354">
        <v>-0.72646147802111205</v>
      </c>
      <c r="H2354">
        <v>-0.60361088502266402</v>
      </c>
      <c r="I2354">
        <v>-0.59464724908808697</v>
      </c>
      <c r="J2354">
        <v>-0.367442868228544</v>
      </c>
      <c r="K2354">
        <v>-0.27962193800304502</v>
      </c>
      <c r="L2354">
        <v>-0.30789619436641102</v>
      </c>
      <c r="M2354">
        <v>-0.35563728744325801</v>
      </c>
      <c r="N2354">
        <v>-0.74095569812378304</v>
      </c>
      <c r="O2354">
        <v>-0.84369468485284305</v>
      </c>
      <c r="P2354">
        <v>-0.69711257828492301</v>
      </c>
      <c r="Q2354">
        <v>-0.90990683738005496</v>
      </c>
      <c r="R2354">
        <v>-0.46918790865931198</v>
      </c>
      <c r="S2354">
        <v>-0.53114910699305495</v>
      </c>
      <c r="T2354">
        <v>-0.42142998336988002</v>
      </c>
      <c r="U2354">
        <v>-0.58397162038877404</v>
      </c>
      <c r="V2354" s="8">
        <v>-0.64655373133550997</v>
      </c>
      <c r="W2354" s="8">
        <v>-0.32764957201031503</v>
      </c>
      <c r="X2354" s="9">
        <v>-0.79791744966040101</v>
      </c>
      <c r="Y2354" s="8">
        <v>-0.50143465485275496</v>
      </c>
      <c r="Z2354" s="8">
        <v>1.6830275993147601E-4</v>
      </c>
      <c r="AA2354" s="8">
        <v>9.1203793988064703E-4</v>
      </c>
      <c r="AB2354" s="9">
        <v>8.7430368366261295E-4</v>
      </c>
      <c r="AC2354" s="8">
        <v>2.30593782663699E-2</v>
      </c>
      <c r="AD2354" s="1" t="s">
        <v>5731</v>
      </c>
      <c r="AE2354" s="1" t="s">
        <v>5732</v>
      </c>
      <c r="AF2354" s="1" t="s">
        <v>5733</v>
      </c>
      <c r="AH2354" s="10" t="s">
        <v>5733</v>
      </c>
      <c r="AN2354" s="21"/>
      <c r="AQ2354" s="1" t="s">
        <v>77</v>
      </c>
      <c r="AR2354" s="1" t="s">
        <v>77</v>
      </c>
      <c r="AS2354" s="1" t="s">
        <v>77</v>
      </c>
      <c r="AT2354" s="1" t="s">
        <v>77</v>
      </c>
      <c r="AV2354" s="1">
        <f t="shared" si="36"/>
        <v>7</v>
      </c>
    </row>
    <row r="2355" spans="1:48" ht="15.75" customHeight="1" x14ac:dyDescent="0.35">
      <c r="A2355" s="1" t="s">
        <v>5734</v>
      </c>
      <c r="B2355">
        <v>7.16837934952895E-3</v>
      </c>
      <c r="C2355">
        <v>-6.4919857732564007E-2</v>
      </c>
      <c r="D2355">
        <v>0.103139737134297</v>
      </c>
      <c r="E2355">
        <v>-1.72282178229941E-2</v>
      </c>
      <c r="F2355">
        <v>0.10624954386051901</v>
      </c>
      <c r="G2355">
        <v>0.17207324281755701</v>
      </c>
      <c r="H2355">
        <v>0.148041081697182</v>
      </c>
      <c r="I2355">
        <v>0.21680819682413999</v>
      </c>
      <c r="J2355">
        <v>0.101085090363282</v>
      </c>
      <c r="K2355">
        <v>0.14758998433521001</v>
      </c>
      <c r="L2355">
        <v>6.4453086325260103E-2</v>
      </c>
      <c r="M2355">
        <v>5.8990064281641399E-2</v>
      </c>
      <c r="N2355">
        <v>0.25296184885801798</v>
      </c>
      <c r="O2355">
        <v>0.124839845440955</v>
      </c>
      <c r="P2355">
        <v>9.8990908176718698E-2</v>
      </c>
      <c r="Q2355">
        <v>0.1471695400162</v>
      </c>
      <c r="R2355">
        <v>0.17479640652253101</v>
      </c>
      <c r="S2355">
        <v>4.60697319381018E-2</v>
      </c>
      <c r="T2355">
        <v>1.77424459873633E-3</v>
      </c>
      <c r="U2355">
        <v>6.45993264436793E-2</v>
      </c>
      <c r="V2355" s="8">
        <v>0.16079301629984999</v>
      </c>
      <c r="W2355" s="8">
        <v>9.3029556326348503E-2</v>
      </c>
      <c r="X2355" s="9">
        <v>0.15599053562297299</v>
      </c>
      <c r="Y2355" s="8">
        <v>7.1809927375762306E-2</v>
      </c>
      <c r="Z2355" s="8">
        <v>3.4025242276354499E-2</v>
      </c>
      <c r="AA2355" s="8">
        <v>0.214952583327088</v>
      </c>
      <c r="AB2355" s="9">
        <v>4.7736778933646098E-2</v>
      </c>
      <c r="AC2355" s="8">
        <v>0.710544744999693</v>
      </c>
      <c r="AD2355" s="1" t="s">
        <v>5734</v>
      </c>
      <c r="AE2355" s="1" t="s">
        <v>5735</v>
      </c>
      <c r="AF2355" s="1" t="s">
        <v>5736</v>
      </c>
      <c r="AH2355" s="10" t="s">
        <v>5736</v>
      </c>
      <c r="AN2355" s="21"/>
      <c r="AU2355" s="1" t="s">
        <v>77</v>
      </c>
      <c r="AV2355" s="1">
        <f t="shared" si="36"/>
        <v>0</v>
      </c>
    </row>
    <row r="2356" spans="1:48" ht="15.75" customHeight="1" x14ac:dyDescent="0.35">
      <c r="A2356" s="1" t="s">
        <v>4049</v>
      </c>
      <c r="B2356">
        <v>0.15101987929095401</v>
      </c>
      <c r="C2356">
        <v>0.101198840311902</v>
      </c>
      <c r="D2356">
        <v>-0.36976455914563999</v>
      </c>
      <c r="E2356">
        <v>0.17431175780990699</v>
      </c>
      <c r="F2356">
        <v>0.23041804762610801</v>
      </c>
      <c r="G2356">
        <v>0.234396217146118</v>
      </c>
      <c r="H2356">
        <v>7.9166074534307601E-2</v>
      </c>
      <c r="I2356">
        <v>0.52853268129137299</v>
      </c>
      <c r="J2356">
        <v>4.4683659746149698E-2</v>
      </c>
      <c r="K2356">
        <v>-5.9051769397848099E-2</v>
      </c>
      <c r="L2356">
        <v>0.301160682981227</v>
      </c>
      <c r="M2356">
        <v>0.12878608326864899</v>
      </c>
      <c r="N2356">
        <v>-2.9946356569274898E-2</v>
      </c>
      <c r="O2356">
        <v>0.38973292578878799</v>
      </c>
      <c r="P2356">
        <v>-5.0572316910672599E-2</v>
      </c>
      <c r="Q2356">
        <v>0.198578931042312</v>
      </c>
      <c r="R2356">
        <v>-0.160338821573137</v>
      </c>
      <c r="S2356">
        <v>0.25816411873475198</v>
      </c>
      <c r="T2356">
        <v>-0.15134315288030101</v>
      </c>
      <c r="U2356">
        <v>7.07693046450108E-2</v>
      </c>
      <c r="V2356" s="8">
        <v>0.26812825514947602</v>
      </c>
      <c r="W2356" s="8">
        <v>0.103894664149544</v>
      </c>
      <c r="X2356" s="9">
        <v>0.12694829583778799</v>
      </c>
      <c r="Y2356" s="8">
        <v>4.3128622315810597E-3</v>
      </c>
      <c r="Z2356" s="8">
        <v>0.245947679583429</v>
      </c>
      <c r="AA2356" s="8">
        <v>0.72000552620846803</v>
      </c>
      <c r="AB2356" s="9">
        <v>0.62122410729227495</v>
      </c>
      <c r="AC2356" s="8">
        <v>0.55042925949551802</v>
      </c>
      <c r="AD2356" s="1" t="s">
        <v>4049</v>
      </c>
      <c r="AE2356" s="1" t="s">
        <v>5737</v>
      </c>
      <c r="AF2356" s="1" t="s">
        <v>5738</v>
      </c>
      <c r="AH2356" s="10" t="s">
        <v>5738</v>
      </c>
      <c r="AI2356" t="s">
        <v>77</v>
      </c>
      <c r="AN2356" s="21"/>
      <c r="AP2356" t="s">
        <v>77</v>
      </c>
      <c r="AU2356" s="1" t="s">
        <v>77</v>
      </c>
      <c r="AV2356" s="1">
        <f t="shared" si="36"/>
        <v>0</v>
      </c>
    </row>
    <row r="2357" spans="1:48" ht="15.75" customHeight="1" x14ac:dyDescent="0.35">
      <c r="A2357" s="1" t="s">
        <v>5739</v>
      </c>
      <c r="B2357">
        <v>-3.6366672603097797E-2</v>
      </c>
      <c r="C2357">
        <v>3.7378078822657402E-3</v>
      </c>
      <c r="D2357">
        <v>-0.16415125346714099</v>
      </c>
      <c r="E2357">
        <v>7.2937281321190706E-2</v>
      </c>
      <c r="F2357">
        <v>-0.41382473936573999</v>
      </c>
      <c r="G2357">
        <v>-0.42298716737969</v>
      </c>
      <c r="H2357">
        <v>-0.49779756709766199</v>
      </c>
      <c r="I2357">
        <v>-0.51508437314074296</v>
      </c>
      <c r="J2357">
        <v>-0.41504800841234102</v>
      </c>
      <c r="K2357">
        <v>-0.60020505350931797</v>
      </c>
      <c r="L2357">
        <v>-0.47652247745178</v>
      </c>
      <c r="M2357">
        <v>-0.50847866075085202</v>
      </c>
      <c r="N2357">
        <v>-1.01764857946896</v>
      </c>
      <c r="O2357">
        <v>-0.93091663180555995</v>
      </c>
      <c r="P2357">
        <v>-0.84075894728808098</v>
      </c>
      <c r="Q2357">
        <v>-0.96830171996042103</v>
      </c>
      <c r="R2357">
        <v>-0.61193977739362204</v>
      </c>
      <c r="S2357">
        <v>-0.43483101228348697</v>
      </c>
      <c r="T2357">
        <v>-0.37093102196679001</v>
      </c>
      <c r="U2357">
        <v>-0.46892661163735</v>
      </c>
      <c r="V2357" s="8">
        <v>-0.462423461745959</v>
      </c>
      <c r="W2357" s="8">
        <v>-0.50006355003107295</v>
      </c>
      <c r="X2357" s="9">
        <v>-0.93940646963075602</v>
      </c>
      <c r="Y2357" s="8">
        <v>-0.47165710582031201</v>
      </c>
      <c r="Z2357" s="8">
        <v>3.9467575183027501E-3</v>
      </c>
      <c r="AA2357" s="8">
        <v>3.9903392343461899E-3</v>
      </c>
      <c r="AB2357" s="9">
        <v>1.8326478536325301E-4</v>
      </c>
      <c r="AC2357" s="8">
        <v>0.74323119202077503</v>
      </c>
      <c r="AD2357" s="1" t="s">
        <v>5739</v>
      </c>
      <c r="AE2357" s="1" t="s">
        <v>5739</v>
      </c>
      <c r="AF2357" s="1" t="s">
        <v>5740</v>
      </c>
      <c r="AH2357" s="10" t="s">
        <v>5740</v>
      </c>
      <c r="AN2357" s="21"/>
      <c r="AQ2357" s="1" t="s">
        <v>77</v>
      </c>
      <c r="AR2357" s="1" t="s">
        <v>77</v>
      </c>
      <c r="AU2357" s="1" t="s">
        <v>77</v>
      </c>
      <c r="AV2357" s="1">
        <f t="shared" si="36"/>
        <v>6</v>
      </c>
    </row>
    <row r="2358" spans="1:48" ht="15.75" customHeight="1" x14ac:dyDescent="0.35">
      <c r="A2358" s="1" t="s">
        <v>5741</v>
      </c>
      <c r="B2358">
        <v>-0.239860330016647</v>
      </c>
      <c r="C2358">
        <v>2.3535451756251601E-3</v>
      </c>
      <c r="D2358">
        <v>0.375717281672028</v>
      </c>
      <c r="E2358">
        <v>-0.48286298680082501</v>
      </c>
      <c r="F2358">
        <v>-0.51015224715530005</v>
      </c>
      <c r="G2358">
        <v>0.172819548799865</v>
      </c>
      <c r="H2358">
        <v>-0.121048186896989</v>
      </c>
      <c r="I2358">
        <v>-0.18763320187004601</v>
      </c>
      <c r="J2358">
        <v>3.6122654723466499E-2</v>
      </c>
      <c r="K2358">
        <v>-0.42355987065724698</v>
      </c>
      <c r="L2358">
        <v>-9.0488151853509197E-2</v>
      </c>
      <c r="M2358">
        <v>-0.216500827339247</v>
      </c>
      <c r="N2358">
        <v>-0.362680344184037</v>
      </c>
      <c r="O2358">
        <v>-5.9339947820651398E-2</v>
      </c>
      <c r="P2358">
        <v>-0.13584861947927601</v>
      </c>
      <c r="Q2358">
        <v>1.6122034841651402E-2</v>
      </c>
      <c r="R2358">
        <v>-0.23650036000817901</v>
      </c>
      <c r="S2358">
        <v>0.104716319489583</v>
      </c>
      <c r="T2358">
        <v>-5.4432688182385596E-3</v>
      </c>
      <c r="U2358">
        <v>0.18693522866644199</v>
      </c>
      <c r="V2358" s="8">
        <v>-0.161503521780617</v>
      </c>
      <c r="W2358" s="8">
        <v>-0.17360654878163401</v>
      </c>
      <c r="X2358" s="9">
        <v>-0.13543671916057801</v>
      </c>
      <c r="Y2358" s="8">
        <v>1.2426979832401999E-2</v>
      </c>
      <c r="Z2358" s="8">
        <v>0.81091692178327801</v>
      </c>
      <c r="AA2358" s="8">
        <v>0.81239582729412496</v>
      </c>
      <c r="AB2358" s="9">
        <v>0.86632735428424901</v>
      </c>
      <c r="AC2358" s="8">
        <v>0.29799685639913098</v>
      </c>
      <c r="AD2358" s="1" t="s">
        <v>5741</v>
      </c>
      <c r="AE2358" s="1" t="s">
        <v>5741</v>
      </c>
      <c r="AF2358" s="1" t="s">
        <v>5742</v>
      </c>
      <c r="AH2358" s="10" t="s">
        <v>5742</v>
      </c>
      <c r="AN2358" s="21"/>
      <c r="AU2358" s="1" t="s">
        <v>77</v>
      </c>
      <c r="AV2358" s="1">
        <f t="shared" si="36"/>
        <v>0</v>
      </c>
    </row>
    <row r="2359" spans="1:48" ht="15.75" customHeight="1" x14ac:dyDescent="0.35">
      <c r="A2359" s="1" t="s">
        <v>5743</v>
      </c>
      <c r="B2359">
        <v>5.5750840095229001E-2</v>
      </c>
      <c r="C2359">
        <v>5.9453341182142697E-2</v>
      </c>
      <c r="D2359">
        <v>-0.19184657033276001</v>
      </c>
      <c r="E2359">
        <v>-4.3006010855075098E-2</v>
      </c>
      <c r="F2359">
        <v>-0.41393661988338398</v>
      </c>
      <c r="G2359">
        <v>-0.56336232708657397</v>
      </c>
      <c r="H2359">
        <v>-0.61978520223869604</v>
      </c>
      <c r="I2359">
        <v>-0.48440603317349701</v>
      </c>
      <c r="J2359">
        <v>-0.920903295885248</v>
      </c>
      <c r="K2359">
        <v>-0.74986952872691903</v>
      </c>
      <c r="L2359">
        <v>-0.50547534140055095</v>
      </c>
      <c r="M2359">
        <v>-0.80421228516891696</v>
      </c>
      <c r="N2359">
        <v>-0.59722606576082105</v>
      </c>
      <c r="O2359">
        <v>-0.74112821964759101</v>
      </c>
      <c r="P2359">
        <v>-0.735956570696646</v>
      </c>
      <c r="Q2359">
        <v>-0.61356334535812196</v>
      </c>
      <c r="R2359">
        <v>2.9144378016054701E-2</v>
      </c>
      <c r="S2359">
        <v>1.2407891022770101E-2</v>
      </c>
      <c r="T2359">
        <v>-1.6360338035930001E-2</v>
      </c>
      <c r="U2359">
        <v>0.1716444946481</v>
      </c>
      <c r="V2359" s="8">
        <v>-0.52037254559553803</v>
      </c>
      <c r="W2359" s="8">
        <v>-0.74511511279540898</v>
      </c>
      <c r="X2359" s="9">
        <v>-0.67196855036579495</v>
      </c>
      <c r="Y2359" s="8">
        <v>4.9209106412748803E-2</v>
      </c>
      <c r="Z2359" s="8">
        <v>3.3115799093038399E-3</v>
      </c>
      <c r="AA2359" s="8">
        <v>6.8904787791989599E-3</v>
      </c>
      <c r="AB2359" s="9">
        <v>1.15597053293501E-3</v>
      </c>
      <c r="AC2359" s="8">
        <v>3.8664823624684E-3</v>
      </c>
      <c r="AD2359" s="1" t="s">
        <v>5743</v>
      </c>
      <c r="AE2359" s="1" t="s">
        <v>5744</v>
      </c>
      <c r="AF2359" s="1" t="s">
        <v>5745</v>
      </c>
      <c r="AH2359" s="10" t="s">
        <v>5745</v>
      </c>
      <c r="AN2359" s="21"/>
      <c r="AQ2359" s="1" t="s">
        <v>77</v>
      </c>
      <c r="AR2359" s="1" t="s">
        <v>77</v>
      </c>
      <c r="AU2359" s="1" t="s">
        <v>77</v>
      </c>
      <c r="AV2359" s="1">
        <f t="shared" si="36"/>
        <v>6</v>
      </c>
    </row>
    <row r="2360" spans="1:48" ht="15.75" customHeight="1" x14ac:dyDescent="0.35">
      <c r="A2360" s="1" t="s">
        <v>5746</v>
      </c>
      <c r="B2360" s="14">
        <v>-8.3279148700596197E-4</v>
      </c>
      <c r="C2360">
        <v>3.9569797952126798E-2</v>
      </c>
      <c r="D2360">
        <v>-3.2841277900398799E-2</v>
      </c>
      <c r="E2360">
        <v>-6.0581191592878197E-2</v>
      </c>
      <c r="F2360">
        <v>-0.451409067446637</v>
      </c>
      <c r="G2360">
        <v>-0.40828254510429202</v>
      </c>
      <c r="H2360">
        <v>-0.39499216431129602</v>
      </c>
      <c r="I2360">
        <v>-0.39986728577184</v>
      </c>
      <c r="J2360">
        <v>-0.20874439968886099</v>
      </c>
      <c r="K2360">
        <v>-0.31566404592033598</v>
      </c>
      <c r="L2360">
        <v>-0.41010985369073499</v>
      </c>
      <c r="M2360">
        <v>-0.41894913578716197</v>
      </c>
      <c r="N2360">
        <v>-0.240725154875749</v>
      </c>
      <c r="O2360">
        <v>-0.31162301044846602</v>
      </c>
      <c r="P2360">
        <v>-0.37826031837012902</v>
      </c>
      <c r="Q2360">
        <v>-0.224429230151038</v>
      </c>
      <c r="R2360">
        <v>4.8880651356110701E-2</v>
      </c>
      <c r="S2360">
        <v>3.3146371445384099E-2</v>
      </c>
      <c r="T2360">
        <v>-7.6519229741830605E-2</v>
      </c>
      <c r="U2360">
        <v>0.124600693103139</v>
      </c>
      <c r="V2360" s="8">
        <v>-0.41363776565851601</v>
      </c>
      <c r="W2360" s="8">
        <v>-0.33836685877177303</v>
      </c>
      <c r="X2360" s="9">
        <v>-0.288759428461346</v>
      </c>
      <c r="Y2360" s="8">
        <v>3.25271215407009E-2</v>
      </c>
      <c r="Z2360" s="8">
        <v>2.2637310367222601E-4</v>
      </c>
      <c r="AA2360" s="8">
        <v>1.8809495407279699E-2</v>
      </c>
      <c r="AB2360" s="9">
        <v>4.26458267344762E-3</v>
      </c>
      <c r="AC2360" s="8">
        <v>5.1895992835447003E-3</v>
      </c>
      <c r="AD2360" s="1" t="s">
        <v>5746</v>
      </c>
      <c r="AE2360" s="1" t="s">
        <v>5746</v>
      </c>
      <c r="AF2360" s="1" t="s">
        <v>5747</v>
      </c>
      <c r="AH2360" s="10" t="s">
        <v>5747</v>
      </c>
      <c r="AN2360" s="21"/>
      <c r="AQ2360" s="1" t="s">
        <v>77</v>
      </c>
      <c r="AR2360" s="1" t="s">
        <v>77</v>
      </c>
      <c r="AU2360" s="1" t="s">
        <v>77</v>
      </c>
      <c r="AV2360" s="1">
        <f t="shared" si="36"/>
        <v>6</v>
      </c>
    </row>
    <row r="2361" spans="1:48" ht="15.75" customHeight="1" x14ac:dyDescent="0.35">
      <c r="A2361" s="1" t="s">
        <v>5748</v>
      </c>
      <c r="B2361">
        <v>-2.28003978361726E-2</v>
      </c>
      <c r="C2361">
        <v>1.51170024145883E-2</v>
      </c>
      <c r="D2361">
        <v>-0.214455414712518</v>
      </c>
      <c r="E2361">
        <v>-8.8236189455104697E-2</v>
      </c>
      <c r="F2361">
        <v>-1.40500112152081</v>
      </c>
      <c r="G2361">
        <v>-1.7135276659313099</v>
      </c>
      <c r="H2361">
        <v>-1.6877184647391199</v>
      </c>
      <c r="I2361">
        <v>-1.36181772702056</v>
      </c>
      <c r="J2361">
        <v>-1.3595815693581801</v>
      </c>
      <c r="K2361">
        <v>-1.70782883762298</v>
      </c>
      <c r="L2361">
        <v>-1.42902446169314</v>
      </c>
      <c r="M2361">
        <v>-1.3881224600925799</v>
      </c>
      <c r="N2361">
        <v>-2.1244529797191301</v>
      </c>
      <c r="O2361">
        <v>-1.7568733229036899</v>
      </c>
      <c r="P2361">
        <v>-1.3851335280453301</v>
      </c>
      <c r="Q2361">
        <v>-2.0472210561565798</v>
      </c>
      <c r="R2361">
        <v>-0.85292983288885205</v>
      </c>
      <c r="S2361">
        <v>-0.328202488735787</v>
      </c>
      <c r="T2361">
        <v>-6.4563956592782898E-2</v>
      </c>
      <c r="U2361">
        <v>-0.482881683609031</v>
      </c>
      <c r="V2361" s="8">
        <v>-1.54201624480295</v>
      </c>
      <c r="W2361" s="8">
        <v>-1.4711393321917201</v>
      </c>
      <c r="X2361" s="9">
        <v>-1.82842022170618</v>
      </c>
      <c r="Y2361" s="8">
        <v>-0.43214449045661302</v>
      </c>
      <c r="Z2361" s="8">
        <v>4.79502955049429E-4</v>
      </c>
      <c r="AA2361" s="8">
        <v>6.2913371696159202E-4</v>
      </c>
      <c r="AB2361" s="9">
        <v>3.7409967113257898E-3</v>
      </c>
      <c r="AC2361" s="8">
        <v>1.14598609407956E-2</v>
      </c>
      <c r="AD2361" s="1" t="s">
        <v>5748</v>
      </c>
      <c r="AE2361" s="1" t="s">
        <v>5748</v>
      </c>
      <c r="AF2361" s="1" t="s">
        <v>5749</v>
      </c>
      <c r="AH2361" s="10" t="s">
        <v>5749</v>
      </c>
      <c r="AN2361" s="21"/>
      <c r="AQ2361" s="1" t="s">
        <v>77</v>
      </c>
      <c r="AR2361" s="1" t="s">
        <v>77</v>
      </c>
      <c r="AS2361" s="1" t="s">
        <v>77</v>
      </c>
      <c r="AT2361" s="1" t="s">
        <v>77</v>
      </c>
      <c r="AV2361" s="1">
        <f t="shared" si="36"/>
        <v>7</v>
      </c>
    </row>
    <row r="2362" spans="1:48" ht="15.75" customHeight="1" x14ac:dyDescent="0.35">
      <c r="A2362" s="1" t="s">
        <v>5750</v>
      </c>
      <c r="B2362">
        <v>5.14125900131178E-2</v>
      </c>
      <c r="C2362">
        <v>7.7080516257762299E-2</v>
      </c>
      <c r="D2362">
        <v>-0.40841551050785402</v>
      </c>
      <c r="E2362">
        <v>0.136698359024365</v>
      </c>
      <c r="F2362">
        <v>-0.43787211709135698</v>
      </c>
      <c r="G2362">
        <v>-0.46936258587194002</v>
      </c>
      <c r="H2362">
        <v>-0.45762678580022598</v>
      </c>
      <c r="I2362">
        <v>-0.40870036684590699</v>
      </c>
      <c r="J2362">
        <v>-0.118480144903852</v>
      </c>
      <c r="K2362">
        <v>-0.22489003091999701</v>
      </c>
      <c r="L2362">
        <v>-5.3751092184461502E-2</v>
      </c>
      <c r="M2362">
        <v>-9.7225166701149404E-2</v>
      </c>
      <c r="N2362">
        <v>-0.68149729976648399</v>
      </c>
      <c r="O2362">
        <v>-0.54809708953562397</v>
      </c>
      <c r="P2362">
        <v>-0.51273225520481702</v>
      </c>
      <c r="Q2362">
        <v>-0.52971815014337698</v>
      </c>
      <c r="R2362">
        <v>-0.60098631049171702</v>
      </c>
      <c r="S2362">
        <v>-0.43144737026646701</v>
      </c>
      <c r="T2362">
        <v>-0.41539122405644002</v>
      </c>
      <c r="U2362">
        <v>-0.41065134543376902</v>
      </c>
      <c r="V2362" s="8">
        <v>-0.44339046390235698</v>
      </c>
      <c r="W2362" s="8">
        <v>-0.123586608677365</v>
      </c>
      <c r="X2362" s="9">
        <v>-0.56801119866257599</v>
      </c>
      <c r="Y2362" s="8">
        <v>-0.46461906256209901</v>
      </c>
      <c r="Z2362" s="8">
        <v>8.9810107965563102E-2</v>
      </c>
      <c r="AA2362" s="8">
        <v>0.69241498532225099</v>
      </c>
      <c r="AB2362" s="9">
        <v>4.2114798066357401E-2</v>
      </c>
      <c r="AC2362" s="8">
        <v>5.2310624336108398E-3</v>
      </c>
      <c r="AD2362" s="1" t="s">
        <v>5750</v>
      </c>
      <c r="AE2362" s="1" t="s">
        <v>5750</v>
      </c>
      <c r="AF2362" s="1" t="s">
        <v>5751</v>
      </c>
      <c r="AH2362" s="10" t="s">
        <v>5751</v>
      </c>
      <c r="AN2362" s="21"/>
      <c r="AS2362" s="1" t="s">
        <v>77</v>
      </c>
      <c r="AU2362" s="1" t="s">
        <v>77</v>
      </c>
      <c r="AV2362" s="1">
        <f t="shared" si="36"/>
        <v>1</v>
      </c>
    </row>
    <row r="2363" spans="1:48" ht="15.75" customHeight="1" x14ac:dyDescent="0.35">
      <c r="A2363" s="1" t="s">
        <v>5752</v>
      </c>
      <c r="B2363">
        <v>-0.16412550086285099</v>
      </c>
      <c r="C2363">
        <v>-6.2125733839703497E-2</v>
      </c>
      <c r="D2363">
        <v>0.2006244098221</v>
      </c>
      <c r="E2363">
        <v>-0.13037643849337899</v>
      </c>
      <c r="F2363">
        <v>-9.2929159650773793E-2</v>
      </c>
      <c r="G2363">
        <v>-0.35529216339140601</v>
      </c>
      <c r="H2363">
        <v>-8.2647109832613294E-2</v>
      </c>
      <c r="I2363">
        <v>-0.45478074590377798</v>
      </c>
      <c r="J2363">
        <v>-0.126776220108722</v>
      </c>
      <c r="K2363">
        <v>0.18187454521981899</v>
      </c>
      <c r="L2363">
        <v>-1.2544144197364901E-2</v>
      </c>
      <c r="M2363">
        <v>7.6973079696980001E-2</v>
      </c>
      <c r="N2363">
        <v>-6.66224854197459E-2</v>
      </c>
      <c r="O2363">
        <v>-0.26218991176719803</v>
      </c>
      <c r="P2363">
        <v>-0.246452820126734</v>
      </c>
      <c r="Q2363">
        <v>-0.25041795164720498</v>
      </c>
      <c r="R2363">
        <v>-0.122547013464436</v>
      </c>
      <c r="S2363">
        <v>-0.30174967960082399</v>
      </c>
      <c r="T2363">
        <v>-0.295132036432533</v>
      </c>
      <c r="U2363">
        <v>-0.28997444354767399</v>
      </c>
      <c r="V2363" s="8">
        <v>-0.24641229469464301</v>
      </c>
      <c r="W2363" s="8">
        <v>2.9881815152678098E-2</v>
      </c>
      <c r="X2363" s="9">
        <v>-0.206420792240221</v>
      </c>
      <c r="Y2363" s="8">
        <v>-0.252350793261367</v>
      </c>
      <c r="Z2363" s="8">
        <v>0.22459677217242499</v>
      </c>
      <c r="AA2363" s="8">
        <v>0.68938155559874204</v>
      </c>
      <c r="AB2363" s="9">
        <v>0.21576126294534601</v>
      </c>
      <c r="AC2363" s="8">
        <v>3.4482139542351999E-2</v>
      </c>
      <c r="AD2363" s="1" t="s">
        <v>5752</v>
      </c>
      <c r="AE2363" s="1" t="s">
        <v>5752</v>
      </c>
      <c r="AF2363" s="1" t="s">
        <v>5753</v>
      </c>
      <c r="AH2363" s="10" t="s">
        <v>5753</v>
      </c>
      <c r="AN2363" s="21"/>
      <c r="AS2363" s="1" t="s">
        <v>77</v>
      </c>
      <c r="AU2363" s="1" t="s">
        <v>77</v>
      </c>
      <c r="AV2363" s="1">
        <f t="shared" si="36"/>
        <v>1</v>
      </c>
    </row>
    <row r="2364" spans="1:48" ht="15.75" customHeight="1" x14ac:dyDescent="0.35">
      <c r="A2364" s="1" t="s">
        <v>5754</v>
      </c>
      <c r="B2364">
        <v>-0.17006570364190099</v>
      </c>
      <c r="C2364">
        <v>-0.17511639630724399</v>
      </c>
      <c r="D2364">
        <v>0.12122226124445901</v>
      </c>
      <c r="E2364">
        <v>9.72246476469497E-2</v>
      </c>
      <c r="F2364">
        <v>-4.1469751935027999E-2</v>
      </c>
      <c r="G2364">
        <v>-9.3934591244732593E-2</v>
      </c>
      <c r="H2364">
        <v>-0.45902198676259598</v>
      </c>
      <c r="I2364">
        <v>-0.139863545284832</v>
      </c>
      <c r="J2364">
        <v>-0.25185945152685002</v>
      </c>
      <c r="K2364">
        <v>2.96320733723721E-2</v>
      </c>
      <c r="L2364">
        <v>-0.15867209143309199</v>
      </c>
      <c r="M2364">
        <v>-0.209644491338982</v>
      </c>
      <c r="N2364">
        <v>-2.0140449887351499E-2</v>
      </c>
      <c r="O2364">
        <v>-0.171330932962941</v>
      </c>
      <c r="P2364">
        <v>-0.27837485702120301</v>
      </c>
      <c r="Q2364">
        <v>-0.443146992186285</v>
      </c>
      <c r="R2364">
        <v>0.108198458328118</v>
      </c>
      <c r="S2364">
        <v>1.1236029886548999E-3</v>
      </c>
      <c r="T2364">
        <v>-0.167938494559147</v>
      </c>
      <c r="U2364">
        <v>-0.29040386771858701</v>
      </c>
      <c r="V2364" s="8">
        <v>-0.18357246880679701</v>
      </c>
      <c r="W2364" s="8">
        <v>-0.14763599023163801</v>
      </c>
      <c r="X2364" s="9">
        <v>-0.22824830801444501</v>
      </c>
      <c r="Y2364" s="8">
        <v>-8.7255075240240093E-2</v>
      </c>
      <c r="Z2364" s="8">
        <v>0.36138042234233397</v>
      </c>
      <c r="AA2364" s="8">
        <v>0.481229529710479</v>
      </c>
      <c r="AB2364" s="9">
        <v>0.232118925743732</v>
      </c>
      <c r="AC2364" s="8">
        <v>0.67930250634731304</v>
      </c>
      <c r="AD2364" s="1" t="s">
        <v>5754</v>
      </c>
      <c r="AE2364" s="1" t="s">
        <v>5754</v>
      </c>
      <c r="AF2364" s="1" t="s">
        <v>5755</v>
      </c>
      <c r="AH2364" s="10" t="s">
        <v>5755</v>
      </c>
      <c r="AN2364" s="21"/>
      <c r="AU2364" s="1" t="s">
        <v>77</v>
      </c>
      <c r="AV2364" s="1">
        <f t="shared" si="36"/>
        <v>0</v>
      </c>
    </row>
    <row r="2365" spans="1:48" ht="15.75" customHeight="1" x14ac:dyDescent="0.35">
      <c r="A2365" s="1" t="s">
        <v>5756</v>
      </c>
      <c r="B2365">
        <v>-0.18751721939483301</v>
      </c>
      <c r="C2365">
        <v>-9.2137582778786295E-2</v>
      </c>
      <c r="D2365">
        <v>0.17204561789438799</v>
      </c>
      <c r="E2365">
        <v>-3.6643695558685699E-2</v>
      </c>
      <c r="F2365">
        <v>-0.35405522699500303</v>
      </c>
      <c r="G2365">
        <v>-0.36384878181504299</v>
      </c>
      <c r="H2365">
        <v>-0.34417735506625002</v>
      </c>
      <c r="I2365">
        <v>-0.41166571981199102</v>
      </c>
      <c r="J2365">
        <v>-5.5588113552489903E-2</v>
      </c>
      <c r="K2365">
        <v>7.3059137826043799E-2</v>
      </c>
      <c r="L2365">
        <v>-0.164695956729731</v>
      </c>
      <c r="M2365">
        <v>-5.4032469717855899E-3</v>
      </c>
      <c r="N2365">
        <v>-0.116822366320394</v>
      </c>
      <c r="O2365">
        <v>-0.33642699776021401</v>
      </c>
      <c r="P2365">
        <v>-0.308868072133758</v>
      </c>
      <c r="Q2365">
        <v>-0.37930509223616699</v>
      </c>
      <c r="R2365">
        <v>-9.2834114633251405E-2</v>
      </c>
      <c r="S2365">
        <v>-0.29840916541710999</v>
      </c>
      <c r="T2365">
        <v>-0.28974424236060198</v>
      </c>
      <c r="U2365">
        <v>-0.33801311620561098</v>
      </c>
      <c r="V2365" s="8">
        <v>-0.368436770922072</v>
      </c>
      <c r="W2365" s="8">
        <v>-3.8157044856990702E-2</v>
      </c>
      <c r="X2365" s="9">
        <v>-0.28535563211263298</v>
      </c>
      <c r="Y2365" s="8">
        <v>-0.25475015965414399</v>
      </c>
      <c r="Z2365" s="8">
        <v>4.5709661107576099E-2</v>
      </c>
      <c r="AA2365" s="8">
        <v>0.989683803944024</v>
      </c>
      <c r="AB2365" s="9">
        <v>8.1551964249422598E-2</v>
      </c>
      <c r="AC2365" s="8">
        <v>5.5197077427115097E-2</v>
      </c>
      <c r="AD2365" s="1" t="s">
        <v>5756</v>
      </c>
      <c r="AE2365" s="1" t="s">
        <v>5756</v>
      </c>
      <c r="AF2365" s="1" t="s">
        <v>5757</v>
      </c>
      <c r="AH2365" s="10" t="s">
        <v>5757</v>
      </c>
      <c r="AI2365" t="s">
        <v>77</v>
      </c>
      <c r="AN2365" s="21"/>
      <c r="AQ2365" s="1" t="s">
        <v>77</v>
      </c>
      <c r="AT2365" s="1" t="s">
        <v>77</v>
      </c>
      <c r="AV2365" s="1">
        <f t="shared" si="36"/>
        <v>4</v>
      </c>
    </row>
    <row r="2366" spans="1:48" ht="15.75" customHeight="1" x14ac:dyDescent="0.35">
      <c r="A2366" s="1" t="s">
        <v>5758</v>
      </c>
      <c r="B2366">
        <v>4.1371836950301402E-2</v>
      </c>
      <c r="C2366">
        <v>-3.5995776754805801E-2</v>
      </c>
      <c r="D2366">
        <v>0.167404413853847</v>
      </c>
      <c r="E2366">
        <v>-0.23948460219406301</v>
      </c>
      <c r="F2366">
        <v>-0.67055474213395205</v>
      </c>
      <c r="G2366">
        <v>-0.714621293949117</v>
      </c>
      <c r="H2366">
        <v>-0.62242462387620301</v>
      </c>
      <c r="I2366">
        <v>-0.61810183465127599</v>
      </c>
      <c r="J2366">
        <v>0.19397625767999199</v>
      </c>
      <c r="K2366">
        <v>2.01090179843211E-2</v>
      </c>
      <c r="L2366">
        <v>-7.6942136358931601E-2</v>
      </c>
      <c r="M2366">
        <v>0.13645086958449901</v>
      </c>
      <c r="N2366">
        <v>0.28614596649052298</v>
      </c>
      <c r="O2366">
        <v>0.42538200006821297</v>
      </c>
      <c r="P2366">
        <v>0.35603420433392502</v>
      </c>
      <c r="Q2366">
        <v>0.41918767782107702</v>
      </c>
      <c r="R2366">
        <v>0.217765234166512</v>
      </c>
      <c r="S2366">
        <v>0.36257154170373401</v>
      </c>
      <c r="T2366">
        <v>0.283553881116132</v>
      </c>
      <c r="U2366">
        <v>0.35521552819208302</v>
      </c>
      <c r="V2366" s="8">
        <v>-0.65642562365263701</v>
      </c>
      <c r="W2366" s="8">
        <v>6.8398502222470195E-2</v>
      </c>
      <c r="X2366" s="9">
        <v>0.37168746217843401</v>
      </c>
      <c r="Y2366" s="8">
        <v>0.30477654629461498</v>
      </c>
      <c r="Z2366" s="8">
        <v>1.09021363010347E-2</v>
      </c>
      <c r="AA2366" s="8">
        <v>0.62332770437657503</v>
      </c>
      <c r="AB2366" s="9">
        <v>3.2460414602897197E-2</v>
      </c>
      <c r="AC2366" s="8">
        <v>4.5012966089979997E-2</v>
      </c>
      <c r="AD2366" s="1" t="s">
        <v>5758</v>
      </c>
      <c r="AE2366" s="1" t="s">
        <v>5759</v>
      </c>
      <c r="AF2366" s="1" t="s">
        <v>5760</v>
      </c>
      <c r="AH2366" s="10" t="s">
        <v>5760</v>
      </c>
      <c r="AN2366" s="21"/>
      <c r="AQ2366" s="1" t="s">
        <v>77</v>
      </c>
      <c r="AS2366" s="1" t="s">
        <v>77</v>
      </c>
      <c r="AT2366" s="1" t="s">
        <v>77</v>
      </c>
      <c r="AV2366" s="1">
        <f t="shared" si="36"/>
        <v>5</v>
      </c>
    </row>
    <row r="2367" spans="1:48" ht="15.75" customHeight="1" x14ac:dyDescent="0.35">
      <c r="A2367" s="1" t="s">
        <v>5761</v>
      </c>
      <c r="B2367">
        <v>-3.9937030659591997E-2</v>
      </c>
      <c r="C2367">
        <v>-9.5056434997699807E-2</v>
      </c>
      <c r="D2367">
        <v>0.24607245127642899</v>
      </c>
      <c r="E2367">
        <v>-1.8421022520867501E-2</v>
      </c>
      <c r="F2367">
        <v>0.50397495985681995</v>
      </c>
      <c r="G2367">
        <v>0.53839176550129197</v>
      </c>
      <c r="H2367">
        <v>0.495751296620288</v>
      </c>
      <c r="I2367">
        <v>0.59072318250547395</v>
      </c>
      <c r="J2367">
        <v>0.43384078519608799</v>
      </c>
      <c r="K2367">
        <v>0.55888910508527101</v>
      </c>
      <c r="L2367">
        <v>0.42595512482012299</v>
      </c>
      <c r="M2367">
        <v>0.41339907737347298</v>
      </c>
      <c r="N2367">
        <v>0.84076785185922298</v>
      </c>
      <c r="O2367">
        <v>0.77669733362382898</v>
      </c>
      <c r="P2367">
        <v>0.66202210952249096</v>
      </c>
      <c r="Q2367">
        <v>0.79460368916122703</v>
      </c>
      <c r="R2367">
        <v>0.45835244614433301</v>
      </c>
      <c r="S2367">
        <v>0.35308156534093099</v>
      </c>
      <c r="T2367">
        <v>0.20357284287642999</v>
      </c>
      <c r="U2367">
        <v>0.33842119071167898</v>
      </c>
      <c r="V2367" s="8">
        <v>0.53221030112096801</v>
      </c>
      <c r="W2367" s="8">
        <v>0.45802102311873899</v>
      </c>
      <c r="X2367" s="9">
        <v>0.76852274604169202</v>
      </c>
      <c r="Y2367" s="8">
        <v>0.338357011268343</v>
      </c>
      <c r="Z2367" s="8">
        <v>1.4359849451400499E-2</v>
      </c>
      <c r="AA2367" s="8">
        <v>2.7361055700396899E-2</v>
      </c>
      <c r="AB2367" s="9">
        <v>2.41212245620452E-3</v>
      </c>
      <c r="AC2367" s="8">
        <v>0.17386944257499201</v>
      </c>
      <c r="AD2367" s="1" t="s">
        <v>5761</v>
      </c>
      <c r="AE2367" s="1" t="s">
        <v>5761</v>
      </c>
      <c r="AF2367" s="1" t="s">
        <v>5762</v>
      </c>
      <c r="AH2367" s="10" t="s">
        <v>5762</v>
      </c>
      <c r="AN2367" s="21"/>
      <c r="AQ2367" s="1" t="s">
        <v>77</v>
      </c>
      <c r="AR2367" s="1" t="s">
        <v>77</v>
      </c>
      <c r="AU2367" s="1" t="s">
        <v>77</v>
      </c>
      <c r="AV2367" s="1">
        <f t="shared" si="36"/>
        <v>6</v>
      </c>
    </row>
    <row r="2368" spans="1:48" ht="15.75" customHeight="1" x14ac:dyDescent="0.35">
      <c r="A2368" s="1" t="s">
        <v>5763</v>
      </c>
      <c r="B2368">
        <v>2.0013511769364702E-2</v>
      </c>
      <c r="C2368">
        <v>-6.8897332835228003E-2</v>
      </c>
      <c r="D2368">
        <v>0.128715451739944</v>
      </c>
      <c r="E2368">
        <v>-3.7941726917223501E-2</v>
      </c>
      <c r="F2368">
        <v>0.22303760945158399</v>
      </c>
      <c r="G2368">
        <v>0.119132355892513</v>
      </c>
      <c r="H2368">
        <v>0.113566613078239</v>
      </c>
      <c r="I2368">
        <v>0.22123406515333499</v>
      </c>
      <c r="J2368">
        <v>3.6734597592574997E-2</v>
      </c>
      <c r="K2368">
        <v>1.21352000071839E-2</v>
      </c>
      <c r="L2368">
        <v>7.2030507117349707E-2</v>
      </c>
      <c r="M2368">
        <v>-5.09619926950741E-2</v>
      </c>
      <c r="N2368">
        <v>0.40174902478743602</v>
      </c>
      <c r="O2368">
        <v>0.304527553452213</v>
      </c>
      <c r="P2368">
        <v>0.22686174164197501</v>
      </c>
      <c r="Q2368">
        <v>0.230768918394646</v>
      </c>
      <c r="R2368">
        <v>0.39415368415171098</v>
      </c>
      <c r="S2368">
        <v>0.30738039658118799</v>
      </c>
      <c r="T2368">
        <v>0.21442083327968001</v>
      </c>
      <c r="U2368">
        <v>0.23678964755566001</v>
      </c>
      <c r="V2368" s="8">
        <v>0.16924266089391801</v>
      </c>
      <c r="W2368" s="8">
        <v>1.7484578005508601E-2</v>
      </c>
      <c r="X2368" s="9">
        <v>0.29097680956906802</v>
      </c>
      <c r="Y2368" s="8">
        <v>0.28818614039205998</v>
      </c>
      <c r="Z2368" s="8">
        <v>5.9251460808189098E-2</v>
      </c>
      <c r="AA2368" s="8">
        <v>0.94495669852809105</v>
      </c>
      <c r="AB2368" s="9">
        <v>9.97597177733873E-3</v>
      </c>
      <c r="AC2368" s="8">
        <v>7.9181738439570905E-3</v>
      </c>
      <c r="AD2368" s="1" t="s">
        <v>5763</v>
      </c>
      <c r="AE2368" s="1" t="s">
        <v>5763</v>
      </c>
      <c r="AF2368" s="1" t="s">
        <v>5764</v>
      </c>
      <c r="AH2368" s="10" t="s">
        <v>5764</v>
      </c>
      <c r="AN2368" s="21"/>
      <c r="AS2368" s="1" t="s">
        <v>77</v>
      </c>
      <c r="AU2368" s="1" t="s">
        <v>77</v>
      </c>
      <c r="AV2368" s="1">
        <f t="shared" si="36"/>
        <v>1</v>
      </c>
    </row>
    <row r="2369" spans="1:48" ht="15.75" customHeight="1" x14ac:dyDescent="0.35">
      <c r="A2369" s="1" t="s">
        <v>5765</v>
      </c>
      <c r="B2369">
        <v>-0.111340236052651</v>
      </c>
      <c r="C2369">
        <v>-1.7578393985910001E-2</v>
      </c>
      <c r="D2369">
        <v>0.111926248030963</v>
      </c>
      <c r="E2369">
        <v>-2.28684361023016E-2</v>
      </c>
      <c r="F2369">
        <v>-0.11420332961363799</v>
      </c>
      <c r="G2369">
        <v>-3.1530787506204902E-2</v>
      </c>
      <c r="H2369">
        <v>-9.7652132852639406E-2</v>
      </c>
      <c r="I2369">
        <v>-0.102472678268026</v>
      </c>
      <c r="J2369">
        <v>-0.21606624746110301</v>
      </c>
      <c r="K2369">
        <v>-0.195319236112797</v>
      </c>
      <c r="L2369">
        <v>-0.32182731540068299</v>
      </c>
      <c r="M2369">
        <v>-0.35010609743606902</v>
      </c>
      <c r="N2369">
        <v>1.7555271840977601E-2</v>
      </c>
      <c r="O2369">
        <v>-0.19038277095650999</v>
      </c>
      <c r="P2369">
        <v>4.0328561395033199E-2</v>
      </c>
      <c r="Q2369">
        <v>-5.2081391071960602E-2</v>
      </c>
      <c r="R2369">
        <v>0.26684007711840402</v>
      </c>
      <c r="S2369">
        <v>0.13294954283833499</v>
      </c>
      <c r="T2369">
        <v>0.27175449157949899</v>
      </c>
      <c r="U2369">
        <v>0.24980421364437699</v>
      </c>
      <c r="V2369" s="8">
        <v>-8.6464732060127295E-2</v>
      </c>
      <c r="W2369" s="8">
        <v>-0.27082972410266298</v>
      </c>
      <c r="X2369" s="9">
        <v>-4.6145082198115001E-2</v>
      </c>
      <c r="Y2369" s="8">
        <v>0.23033708129515401</v>
      </c>
      <c r="Z2369" s="8">
        <v>0.28345592755216598</v>
      </c>
      <c r="AA2369" s="8">
        <v>2.5166085598463801E-2</v>
      </c>
      <c r="AB2369" s="9">
        <v>0.703594816530004</v>
      </c>
      <c r="AC2369" s="8">
        <v>6.6109660639330201E-4</v>
      </c>
      <c r="AD2369" s="1" t="s">
        <v>5765</v>
      </c>
      <c r="AE2369" s="1" t="s">
        <v>5765</v>
      </c>
      <c r="AF2369" s="1" t="s">
        <v>5766</v>
      </c>
      <c r="AH2369" s="10" t="s">
        <v>5766</v>
      </c>
      <c r="AN2369" s="21"/>
      <c r="AR2369" s="1" t="s">
        <v>77</v>
      </c>
      <c r="AS2369" s="1" t="s">
        <v>77</v>
      </c>
      <c r="AU2369" s="1" t="s">
        <v>77</v>
      </c>
      <c r="AV2369" s="1">
        <f t="shared" si="36"/>
        <v>3</v>
      </c>
    </row>
    <row r="2370" spans="1:48" ht="15.75" customHeight="1" x14ac:dyDescent="0.35">
      <c r="A2370" s="1" t="s">
        <v>5767</v>
      </c>
      <c r="B2370">
        <v>0.17875446066956299</v>
      </c>
      <c r="C2370">
        <v>0.10106643423434</v>
      </c>
      <c r="D2370">
        <v>-0.53537036199660304</v>
      </c>
      <c r="E2370">
        <v>0.262358356673632</v>
      </c>
      <c r="F2370">
        <v>0.288026815100689</v>
      </c>
      <c r="G2370">
        <v>0.348202741508987</v>
      </c>
      <c r="H2370">
        <v>0.28116811619254201</v>
      </c>
      <c r="I2370">
        <v>-0.140006213744959</v>
      </c>
      <c r="J2370">
        <v>0.23590858667445599</v>
      </c>
      <c r="K2370">
        <v>-0.128203914396299</v>
      </c>
      <c r="L2370">
        <v>0.21963982833170201</v>
      </c>
      <c r="M2370">
        <v>0.249390965438162</v>
      </c>
      <c r="N2370">
        <v>-0.26396645665372398</v>
      </c>
      <c r="O2370">
        <v>0.171705784101398</v>
      </c>
      <c r="P2370">
        <v>0.314550402460269</v>
      </c>
      <c r="Q2370">
        <v>0.374671511362068</v>
      </c>
      <c r="R2370">
        <v>-0.40638900012022999</v>
      </c>
      <c r="S2370">
        <v>-7.4601467249688601E-3</v>
      </c>
      <c r="T2370">
        <v>0.173740142173021</v>
      </c>
      <c r="U2370">
        <v>0.19504674703229999</v>
      </c>
      <c r="V2370" s="8">
        <v>0.19434786476431401</v>
      </c>
      <c r="W2370" s="8">
        <v>0.14418386651200499</v>
      </c>
      <c r="X2370" s="9">
        <v>0.14924031031750301</v>
      </c>
      <c r="Y2370" s="8">
        <v>-1.12655644099692E-2</v>
      </c>
      <c r="Z2370" s="8">
        <v>0.50667041700516402</v>
      </c>
      <c r="AA2370" s="8">
        <v>0.67379891774507095</v>
      </c>
      <c r="AB2370" s="9">
        <v>0.64572677916116195</v>
      </c>
      <c r="AC2370" s="8">
        <v>0.486175307283022</v>
      </c>
      <c r="AD2370" s="1" t="s">
        <v>5767</v>
      </c>
      <c r="AE2370" s="1" t="s">
        <v>5768</v>
      </c>
      <c r="AF2370" s="1" t="s">
        <v>5769</v>
      </c>
      <c r="AH2370" s="10" t="s">
        <v>5769</v>
      </c>
      <c r="AN2370" s="21"/>
      <c r="AU2370" s="1" t="s">
        <v>77</v>
      </c>
      <c r="AV2370" s="1">
        <f t="shared" ref="AV2370:AV2433" si="37">IF(AQ2370="+",IF(AR2370="+",IF(AS2370="+",7,6),IF(AS2370="+",5,4)),IF(AR2370="+",IF(AS2370="+",3,2),IF(AS2370="+",1,0)))</f>
        <v>0</v>
      </c>
    </row>
    <row r="2371" spans="1:48" ht="15.75" customHeight="1" x14ac:dyDescent="0.35">
      <c r="A2371" s="1" t="s">
        <v>5770</v>
      </c>
      <c r="B2371">
        <v>9.4549494774907594E-2</v>
      </c>
      <c r="C2371">
        <v>-4.8820600353082097E-2</v>
      </c>
      <c r="D2371">
        <v>-0.144096322956036</v>
      </c>
      <c r="E2371">
        <v>4.1410836468579203E-2</v>
      </c>
      <c r="F2371">
        <v>-0.241686890376867</v>
      </c>
      <c r="G2371">
        <v>-0.43655698316040098</v>
      </c>
      <c r="H2371">
        <v>-0.221577112519382</v>
      </c>
      <c r="I2371">
        <v>-0.42931985432652903</v>
      </c>
      <c r="J2371">
        <v>-0.50472386608379605</v>
      </c>
      <c r="K2371">
        <v>-0.76179267084326296</v>
      </c>
      <c r="L2371">
        <v>-0.35430300622442801</v>
      </c>
      <c r="M2371">
        <v>-0.380445960188035</v>
      </c>
      <c r="N2371">
        <v>-0.562851442468012</v>
      </c>
      <c r="O2371">
        <v>-0.101612209742895</v>
      </c>
      <c r="P2371">
        <v>-0.63936814163476097</v>
      </c>
      <c r="Q2371">
        <v>-0.41544527544912702</v>
      </c>
      <c r="R2371">
        <v>-0.101270193531318</v>
      </c>
      <c r="S2371">
        <v>0.342748575761539</v>
      </c>
      <c r="T2371">
        <v>-0.135760658328862</v>
      </c>
      <c r="U2371">
        <v>0.159269728145219</v>
      </c>
      <c r="V2371" s="8">
        <v>-0.33228521009579498</v>
      </c>
      <c r="W2371" s="8">
        <v>-0.50031637583488098</v>
      </c>
      <c r="X2371" s="9">
        <v>-0.42981926732369802</v>
      </c>
      <c r="Y2371" s="8">
        <v>6.62468630116443E-2</v>
      </c>
      <c r="Z2371" s="8">
        <v>1.93779271760505E-2</v>
      </c>
      <c r="AA2371" s="8">
        <v>3.1637878489922798E-2</v>
      </c>
      <c r="AB2371" s="9">
        <v>6.3546655638139493E-2</v>
      </c>
      <c r="AC2371" s="8">
        <v>2.3052989720572899E-2</v>
      </c>
      <c r="AD2371" s="1" t="s">
        <v>5770</v>
      </c>
      <c r="AE2371" s="1" t="s">
        <v>5770</v>
      </c>
      <c r="AF2371" s="1" t="s">
        <v>5771</v>
      </c>
      <c r="AH2371" s="10" t="s">
        <v>5771</v>
      </c>
      <c r="AI2371" t="s">
        <v>77</v>
      </c>
      <c r="AN2371" s="21"/>
      <c r="AQ2371" s="1" t="s">
        <v>77</v>
      </c>
      <c r="AR2371" s="1" t="s">
        <v>77</v>
      </c>
      <c r="AU2371" s="1" t="s">
        <v>77</v>
      </c>
      <c r="AV2371" s="1">
        <f t="shared" si="37"/>
        <v>6</v>
      </c>
    </row>
    <row r="2372" spans="1:48" ht="15.75" customHeight="1" x14ac:dyDescent="0.35">
      <c r="A2372" s="1" t="s">
        <v>5772</v>
      </c>
      <c r="B2372">
        <v>0.234196854308761</v>
      </c>
      <c r="C2372">
        <v>4.50675254688978E-2</v>
      </c>
      <c r="D2372">
        <v>-0.152249065234354</v>
      </c>
      <c r="E2372" s="14">
        <v>2.9866536326655902E-4</v>
      </c>
      <c r="F2372">
        <v>0.26907548892910998</v>
      </c>
      <c r="G2372">
        <v>0.362270029167782</v>
      </c>
      <c r="H2372">
        <v>0.68505279485156301</v>
      </c>
      <c r="I2372">
        <v>0.57506814132197204</v>
      </c>
      <c r="J2372">
        <v>2.4458363990822001E-2</v>
      </c>
      <c r="K2372">
        <v>0.26867056362790398</v>
      </c>
      <c r="L2372">
        <v>0.409424571791207</v>
      </c>
      <c r="M2372">
        <v>0.32986329895871802</v>
      </c>
      <c r="N2372">
        <v>0.52864404105416596</v>
      </c>
      <c r="O2372">
        <v>0.56729562946321399</v>
      </c>
      <c r="P2372">
        <v>0.50717050164234001</v>
      </c>
      <c r="Q2372">
        <v>0.66756809229174097</v>
      </c>
      <c r="R2372">
        <v>0.27844978451659502</v>
      </c>
      <c r="S2372">
        <v>0.28912640126626399</v>
      </c>
      <c r="T2372">
        <v>0.29598369159433602</v>
      </c>
      <c r="U2372">
        <v>0.40738686159271598</v>
      </c>
      <c r="V2372" s="8">
        <v>0.47286661356760701</v>
      </c>
      <c r="W2372" s="8">
        <v>0.25810419959216302</v>
      </c>
      <c r="X2372" s="9">
        <v>0.56766956611286501</v>
      </c>
      <c r="Y2372" s="8">
        <v>0.31773668474247801</v>
      </c>
      <c r="Z2372" s="8">
        <v>3.1551640639367801E-2</v>
      </c>
      <c r="AA2372" s="8">
        <v>0.223671251326646</v>
      </c>
      <c r="AB2372" s="9">
        <v>9.3672146610774294E-3</v>
      </c>
      <c r="AC2372" s="8">
        <v>0.62562410679643998</v>
      </c>
      <c r="AD2372" s="1" t="s">
        <v>5772</v>
      </c>
      <c r="AE2372" s="1" t="s">
        <v>5772</v>
      </c>
      <c r="AF2372" s="1" t="s">
        <v>5773</v>
      </c>
      <c r="AH2372" s="10" t="s">
        <v>5773</v>
      </c>
      <c r="AN2372" s="21"/>
      <c r="AQ2372" s="1" t="s">
        <v>77</v>
      </c>
      <c r="AT2372" s="1" t="s">
        <v>77</v>
      </c>
      <c r="AV2372" s="1">
        <f t="shared" si="37"/>
        <v>4</v>
      </c>
    </row>
    <row r="2373" spans="1:48" ht="15.75" customHeight="1" x14ac:dyDescent="0.35">
      <c r="A2373" s="1" t="s">
        <v>5774</v>
      </c>
      <c r="B2373">
        <v>9.2727112307349896E-3</v>
      </c>
      <c r="C2373">
        <v>-2.42226921314555E-2</v>
      </c>
      <c r="D2373">
        <v>-2.0339010413059199E-2</v>
      </c>
      <c r="E2373">
        <v>1.27206657052955E-2</v>
      </c>
      <c r="F2373">
        <v>-0.23268219051956399</v>
      </c>
      <c r="G2373">
        <v>-0.22500093974961299</v>
      </c>
      <c r="H2373">
        <v>-0.29328352930255303</v>
      </c>
      <c r="I2373">
        <v>-0.16986263077892</v>
      </c>
      <c r="J2373">
        <v>-0.308357260275398</v>
      </c>
      <c r="K2373">
        <v>-0.342263761550961</v>
      </c>
      <c r="L2373">
        <v>-0.21888245164588299</v>
      </c>
      <c r="M2373">
        <v>-0.35926581778771299</v>
      </c>
      <c r="N2373">
        <v>-0.122223178122168</v>
      </c>
      <c r="O2373">
        <v>-5.8023684658794303E-2</v>
      </c>
      <c r="P2373">
        <v>-0.35286115932995998</v>
      </c>
      <c r="Q2373">
        <v>-0.11707954329551699</v>
      </c>
      <c r="R2373">
        <v>0.15465019991048601</v>
      </c>
      <c r="S2373">
        <v>0.24877286990939201</v>
      </c>
      <c r="T2373">
        <v>-5.8012055287505498E-2</v>
      </c>
      <c r="U2373">
        <v>0.21444024292332201</v>
      </c>
      <c r="V2373" s="8">
        <v>-0.23020732258766299</v>
      </c>
      <c r="W2373" s="8">
        <v>-0.30719232281498898</v>
      </c>
      <c r="X2373" s="9">
        <v>-0.16254689135160999</v>
      </c>
      <c r="Y2373" s="8">
        <v>0.13996281436392399</v>
      </c>
      <c r="Z2373" s="8">
        <v>5.1754146338100103E-3</v>
      </c>
      <c r="AA2373" s="8">
        <v>9.3946975838478802E-3</v>
      </c>
      <c r="AB2373" s="9">
        <v>0.15418512156796799</v>
      </c>
      <c r="AC2373" s="8">
        <v>1.11460429547619E-2</v>
      </c>
      <c r="AD2373" s="1" t="s">
        <v>5774</v>
      </c>
      <c r="AE2373" s="1" t="s">
        <v>5774</v>
      </c>
      <c r="AF2373" s="1" t="s">
        <v>5775</v>
      </c>
      <c r="AH2373" s="10" t="s">
        <v>5775</v>
      </c>
      <c r="AN2373" s="21"/>
      <c r="AQ2373" s="1" t="s">
        <v>77</v>
      </c>
      <c r="AR2373" s="1" t="s">
        <v>77</v>
      </c>
      <c r="AU2373" s="1" t="s">
        <v>77</v>
      </c>
      <c r="AV2373" s="1">
        <f t="shared" si="37"/>
        <v>6</v>
      </c>
    </row>
    <row r="2374" spans="1:48" ht="15.75" customHeight="1" x14ac:dyDescent="0.35">
      <c r="A2374" s="1" t="s">
        <v>5776</v>
      </c>
      <c r="B2374">
        <v>7.1251613835838903E-2</v>
      </c>
      <c r="C2374">
        <v>-8.17353732786468E-2</v>
      </c>
      <c r="D2374" s="14">
        <v>-2.0847178007871099E-4</v>
      </c>
      <c r="E2374">
        <v>-8.9870772108475397E-2</v>
      </c>
      <c r="F2374">
        <v>-0.68717021408429602</v>
      </c>
      <c r="G2374">
        <v>-0.67335847906547197</v>
      </c>
      <c r="H2374">
        <v>-0.59164474800424205</v>
      </c>
      <c r="I2374">
        <v>-0.72740040081942503</v>
      </c>
      <c r="J2374">
        <v>-0.45391029913063002</v>
      </c>
      <c r="K2374">
        <v>-0.46722326298182298</v>
      </c>
      <c r="L2374">
        <v>-0.42976653225869599</v>
      </c>
      <c r="M2374">
        <v>-0.51874331450807798</v>
      </c>
      <c r="N2374">
        <v>-0.32774199741066601</v>
      </c>
      <c r="O2374">
        <v>-0.25686333260383198</v>
      </c>
      <c r="P2374">
        <v>-0.33835084839712998</v>
      </c>
      <c r="Q2374">
        <v>-0.30658860151568701</v>
      </c>
      <c r="R2374">
        <v>7.6387465205075597E-2</v>
      </c>
      <c r="S2374">
        <v>0.21996846574735601</v>
      </c>
      <c r="T2374">
        <v>9.7629807739884597E-2</v>
      </c>
      <c r="U2374">
        <v>0.18542374322927599</v>
      </c>
      <c r="V2374" s="8">
        <v>-0.66989346049335896</v>
      </c>
      <c r="W2374" s="8">
        <v>-0.46741085221980699</v>
      </c>
      <c r="X2374" s="9">
        <v>-0.30738619498182901</v>
      </c>
      <c r="Y2374" s="8">
        <v>0.14485237048039801</v>
      </c>
      <c r="Z2374" s="8">
        <v>2.0385102936190601E-4</v>
      </c>
      <c r="AA2374" s="8">
        <v>3.2178975243170099E-3</v>
      </c>
      <c r="AB2374" s="9">
        <v>6.3891730198987803E-3</v>
      </c>
      <c r="AC2374" s="8">
        <v>4.3405157859360399E-4</v>
      </c>
      <c r="AD2374" s="1" t="s">
        <v>5776</v>
      </c>
      <c r="AE2374" s="1" t="s">
        <v>5776</v>
      </c>
      <c r="AF2374" s="1" t="s">
        <v>5777</v>
      </c>
      <c r="AH2374" s="10" t="s">
        <v>5777</v>
      </c>
      <c r="AN2374" s="21"/>
      <c r="AQ2374" s="1" t="s">
        <v>77</v>
      </c>
      <c r="AR2374" s="1" t="s">
        <v>77</v>
      </c>
      <c r="AU2374" s="1" t="s">
        <v>77</v>
      </c>
      <c r="AV2374" s="1">
        <f t="shared" si="37"/>
        <v>6</v>
      </c>
    </row>
    <row r="2375" spans="1:48" ht="15.75" customHeight="1" x14ac:dyDescent="0.35">
      <c r="A2375" s="1" t="s">
        <v>5778</v>
      </c>
      <c r="B2375">
        <v>7.0143493827133302E-3</v>
      </c>
      <c r="C2375">
        <v>-4.2554119370815803E-2</v>
      </c>
      <c r="D2375">
        <v>-0.14374261179200601</v>
      </c>
      <c r="E2375">
        <v>6.4875826316479202E-2</v>
      </c>
      <c r="F2375">
        <v>-0.51355602846923898</v>
      </c>
      <c r="G2375">
        <v>-0.68998013138504799</v>
      </c>
      <c r="H2375">
        <v>-0.64434241555029603</v>
      </c>
      <c r="I2375">
        <v>-0.63314108266317604</v>
      </c>
      <c r="J2375">
        <v>-2.2587650361706998E-2</v>
      </c>
      <c r="K2375">
        <v>9.6224048715604402E-2</v>
      </c>
      <c r="L2375">
        <v>5.4808869210319001E-2</v>
      </c>
      <c r="M2375">
        <v>6.4504162803330406E-2</v>
      </c>
      <c r="N2375">
        <v>-0.85908889595020099</v>
      </c>
      <c r="O2375">
        <v>-0.73712623358194596</v>
      </c>
      <c r="P2375">
        <v>-0.67925137859754103</v>
      </c>
      <c r="Q2375">
        <v>-0.69358393213205505</v>
      </c>
      <c r="R2375">
        <v>-0.92987138164601701</v>
      </c>
      <c r="S2375">
        <v>-0.80827438269502905</v>
      </c>
      <c r="T2375">
        <v>-0.76001902009617495</v>
      </c>
      <c r="U2375">
        <v>-0.765444469864758</v>
      </c>
      <c r="V2375" s="8">
        <v>-0.62025491451694004</v>
      </c>
      <c r="W2375" s="8">
        <v>4.8237357591886701E-2</v>
      </c>
      <c r="X2375" s="9">
        <v>-0.74226261006543603</v>
      </c>
      <c r="Y2375" s="8">
        <v>-0.81590231357549503</v>
      </c>
      <c r="Z2375" s="8">
        <v>5.0051078856474195E-4</v>
      </c>
      <c r="AA2375" s="8">
        <v>0.35821158805729397</v>
      </c>
      <c r="AB2375" s="9">
        <v>2.5516423019383301E-4</v>
      </c>
      <c r="AC2375" s="8">
        <v>1.7835935390394801E-4</v>
      </c>
      <c r="AD2375" s="1" t="s">
        <v>5778</v>
      </c>
      <c r="AE2375" s="1" t="s">
        <v>5779</v>
      </c>
      <c r="AF2375" s="1" t="s">
        <v>5780</v>
      </c>
      <c r="AH2375" s="10" t="s">
        <v>5780</v>
      </c>
      <c r="AN2375" s="21"/>
      <c r="AQ2375" s="1" t="s">
        <v>77</v>
      </c>
      <c r="AS2375" s="1" t="s">
        <v>77</v>
      </c>
      <c r="AT2375" s="1" t="s">
        <v>77</v>
      </c>
      <c r="AV2375" s="1">
        <f t="shared" si="37"/>
        <v>5</v>
      </c>
    </row>
    <row r="2376" spans="1:48" ht="15.75" customHeight="1" x14ac:dyDescent="0.35">
      <c r="A2376" s="1" t="s">
        <v>5781</v>
      </c>
      <c r="B2376">
        <v>-1.4857589831389E-2</v>
      </c>
      <c r="C2376">
        <v>-6.23392354389877E-2</v>
      </c>
      <c r="D2376">
        <v>6.6490697939893803E-2</v>
      </c>
      <c r="E2376">
        <v>-5.9739422622457003E-3</v>
      </c>
      <c r="F2376">
        <v>5.04422883427081E-2</v>
      </c>
      <c r="G2376">
        <v>-1.1086756822221201E-2</v>
      </c>
      <c r="H2376">
        <v>-3.6929917986874998E-2</v>
      </c>
      <c r="I2376">
        <v>-0.18097691957472001</v>
      </c>
      <c r="J2376">
        <v>0.13174514470610399</v>
      </c>
      <c r="K2376">
        <v>0.10297194447444399</v>
      </c>
      <c r="L2376">
        <v>-2.8276785801760702E-2</v>
      </c>
      <c r="M2376">
        <v>3.51643374624638E-2</v>
      </c>
      <c r="N2376">
        <v>8.2107536130688399E-2</v>
      </c>
      <c r="O2376">
        <v>3.1901025576478698E-2</v>
      </c>
      <c r="P2376">
        <v>0.19963786595706101</v>
      </c>
      <c r="Q2376">
        <v>3.3700876206286097E-2</v>
      </c>
      <c r="R2376">
        <v>2.66779707428049E-2</v>
      </c>
      <c r="S2376">
        <v>-1.8054425750019601E-2</v>
      </c>
      <c r="T2376">
        <v>0.15417301934768901</v>
      </c>
      <c r="U2376">
        <v>-7.1776318492259E-3</v>
      </c>
      <c r="V2376" s="8">
        <v>-4.4637826510277201E-2</v>
      </c>
      <c r="W2376" s="8">
        <v>6.0401160210313103E-2</v>
      </c>
      <c r="X2376" s="9">
        <v>8.6836825967628803E-2</v>
      </c>
      <c r="Y2376" s="8">
        <v>3.8904733122812202E-2</v>
      </c>
      <c r="Z2376" s="8">
        <v>0.592886993703993</v>
      </c>
      <c r="AA2376" s="8">
        <v>0.36776865965720401</v>
      </c>
      <c r="AB2376" s="9">
        <v>0.17724519989776999</v>
      </c>
      <c r="AC2376" s="8">
        <v>0.76697812244984898</v>
      </c>
      <c r="AD2376" s="1" t="s">
        <v>5781</v>
      </c>
      <c r="AE2376" s="1" t="s">
        <v>5781</v>
      </c>
      <c r="AF2376" s="1" t="s">
        <v>5782</v>
      </c>
      <c r="AH2376" s="10" t="s">
        <v>5782</v>
      </c>
      <c r="AN2376" s="21"/>
      <c r="AU2376" s="1" t="s">
        <v>77</v>
      </c>
      <c r="AV2376" s="1">
        <f t="shared" si="37"/>
        <v>0</v>
      </c>
    </row>
    <row r="2377" spans="1:48" ht="15.75" customHeight="1" x14ac:dyDescent="0.35">
      <c r="A2377" s="1" t="s">
        <v>5783</v>
      </c>
      <c r="B2377">
        <v>0.21227134069661399</v>
      </c>
      <c r="C2377">
        <v>-0.18731354700364999</v>
      </c>
      <c r="D2377">
        <v>0.22427464699632399</v>
      </c>
      <c r="E2377">
        <v>-0.30542942413455698</v>
      </c>
      <c r="F2377">
        <v>0.17735219296274299</v>
      </c>
      <c r="G2377">
        <v>0.19650576748788401</v>
      </c>
      <c r="H2377">
        <v>0.71195471102916497</v>
      </c>
      <c r="I2377">
        <v>3.1442000643526299E-2</v>
      </c>
      <c r="J2377">
        <v>0.91235108287284605</v>
      </c>
      <c r="K2377">
        <v>0.89472834315193095</v>
      </c>
      <c r="L2377">
        <v>0.79265854868593799</v>
      </c>
      <c r="M2377">
        <v>0.83975562162135997</v>
      </c>
      <c r="N2377">
        <v>0.44998024391733499</v>
      </c>
      <c r="O2377">
        <v>0.97830159616803503</v>
      </c>
      <c r="P2377">
        <v>0.357697716707154</v>
      </c>
      <c r="Q2377">
        <v>0.53495204050900402</v>
      </c>
      <c r="R2377">
        <v>-0.345120164753283</v>
      </c>
      <c r="S2377">
        <v>0.112327993841132</v>
      </c>
      <c r="T2377">
        <v>-0.44265769886776402</v>
      </c>
      <c r="U2377">
        <v>-0.350007602555999</v>
      </c>
      <c r="V2377" s="8">
        <v>0.27931366803082902</v>
      </c>
      <c r="W2377" s="8">
        <v>0.85987339908301896</v>
      </c>
      <c r="X2377" s="9">
        <v>0.58023289932538202</v>
      </c>
      <c r="Y2377" s="8">
        <v>-0.256364368083978</v>
      </c>
      <c r="Z2377" s="8">
        <v>0.28117316680451199</v>
      </c>
      <c r="AA2377" s="8">
        <v>2.9839904133115599E-2</v>
      </c>
      <c r="AB2377" s="9">
        <v>4.6580389478244402E-2</v>
      </c>
      <c r="AC2377" s="8">
        <v>7.7178159659924903E-3</v>
      </c>
      <c r="AD2377" s="1" t="s">
        <v>5783</v>
      </c>
      <c r="AE2377" s="1" t="s">
        <v>5783</v>
      </c>
      <c r="AF2377" s="1" t="s">
        <v>5784</v>
      </c>
      <c r="AH2377" s="10" t="s">
        <v>5784</v>
      </c>
      <c r="AN2377" s="21"/>
      <c r="AR2377" s="1" t="s">
        <v>77</v>
      </c>
      <c r="AS2377" s="1" t="s">
        <v>77</v>
      </c>
      <c r="AU2377" s="1" t="s">
        <v>77</v>
      </c>
      <c r="AV2377" s="1">
        <f t="shared" si="37"/>
        <v>3</v>
      </c>
    </row>
    <row r="2378" spans="1:48" ht="15.75" customHeight="1" x14ac:dyDescent="0.35">
      <c r="A2378" s="1" t="s">
        <v>5785</v>
      </c>
      <c r="B2378">
        <v>5.7890887272077703E-2</v>
      </c>
      <c r="C2378">
        <v>9.3693098702175806E-2</v>
      </c>
      <c r="D2378">
        <v>-0.35061300684872398</v>
      </c>
      <c r="E2378">
        <v>8.5940529393901094E-2</v>
      </c>
      <c r="F2378">
        <v>-0.18478453465036401</v>
      </c>
      <c r="G2378">
        <v>-0.25749509160864298</v>
      </c>
      <c r="H2378">
        <v>-0.184354992272801</v>
      </c>
      <c r="I2378">
        <v>-5.9666662617283098E-3</v>
      </c>
      <c r="J2378">
        <v>-0.26739348756251702</v>
      </c>
      <c r="K2378">
        <v>-0.39657139455488</v>
      </c>
      <c r="L2378">
        <v>-7.6470031187342302E-2</v>
      </c>
      <c r="M2378">
        <v>-0.21084920774595001</v>
      </c>
      <c r="N2378">
        <v>-0.73185137967702596</v>
      </c>
      <c r="O2378">
        <v>-0.41087613071128998</v>
      </c>
      <c r="P2378">
        <v>-0.59066364247320802</v>
      </c>
      <c r="Q2378">
        <v>-0.58680849771239896</v>
      </c>
      <c r="R2378">
        <v>-0.55929702743013898</v>
      </c>
      <c r="S2378">
        <v>-0.16196780242091399</v>
      </c>
      <c r="T2378">
        <v>-0.379390752285796</v>
      </c>
      <c r="U2378">
        <v>-0.34522318202142399</v>
      </c>
      <c r="V2378" s="8">
        <v>-0.15815032119838399</v>
      </c>
      <c r="W2378" s="8">
        <v>-0.23782103026267201</v>
      </c>
      <c r="X2378" s="9">
        <v>-0.58004991264348105</v>
      </c>
      <c r="Y2378" s="8">
        <v>-0.361469691039569</v>
      </c>
      <c r="Z2378" s="8">
        <v>0.43301789192665802</v>
      </c>
      <c r="AA2378" s="8">
        <v>0.31258542754883001</v>
      </c>
      <c r="AB2378" s="9">
        <v>1.8834813991903902E-2</v>
      </c>
      <c r="AC2378" s="8">
        <v>0.37305718671136101</v>
      </c>
      <c r="AD2378" s="1" t="s">
        <v>5785</v>
      </c>
      <c r="AE2378" s="1" t="s">
        <v>5786</v>
      </c>
      <c r="AF2378" s="1" t="s">
        <v>5787</v>
      </c>
      <c r="AH2378" s="10" t="s">
        <v>5787</v>
      </c>
      <c r="AN2378" s="21"/>
      <c r="AU2378" s="1" t="s">
        <v>77</v>
      </c>
      <c r="AV2378" s="1">
        <f t="shared" si="37"/>
        <v>0</v>
      </c>
    </row>
    <row r="2379" spans="1:48" ht="15.75" customHeight="1" x14ac:dyDescent="0.35">
      <c r="A2379" s="1" t="s">
        <v>5788</v>
      </c>
      <c r="B2379">
        <v>3.7219742870111998E-3</v>
      </c>
      <c r="C2379">
        <v>0.23617022233795101</v>
      </c>
      <c r="D2379">
        <v>-0.12935275067993099</v>
      </c>
      <c r="E2379">
        <v>-0.13231126765664</v>
      </c>
      <c r="F2379">
        <v>-0.257306302670604</v>
      </c>
      <c r="G2379">
        <v>-0.120817309940847</v>
      </c>
      <c r="H2379">
        <v>-0.109893720505993</v>
      </c>
      <c r="I2379">
        <v>-0.21290880114018801</v>
      </c>
      <c r="J2379">
        <v>-1.3106996353982601</v>
      </c>
      <c r="K2379">
        <v>-1.4510008356287101</v>
      </c>
      <c r="L2379">
        <v>-1.3310643963073101</v>
      </c>
      <c r="M2379">
        <v>-1.4543323734800599</v>
      </c>
      <c r="N2379">
        <v>-2.3011332220959999E-3</v>
      </c>
      <c r="O2379">
        <v>-0.31709173754678299</v>
      </c>
      <c r="P2379">
        <v>5.1477819261407202E-2</v>
      </c>
      <c r="Q2379">
        <v>-0.222553092894789</v>
      </c>
      <c r="R2379">
        <v>1.26599158044155</v>
      </c>
      <c r="S2379">
        <v>1.1565104675963001</v>
      </c>
      <c r="T2379">
        <v>1.3400729683480701</v>
      </c>
      <c r="U2379">
        <v>1.29837212464889</v>
      </c>
      <c r="V2379" s="8">
        <v>-0.17523153356440799</v>
      </c>
      <c r="W2379" s="8">
        <v>-1.3867743102035801</v>
      </c>
      <c r="X2379" s="9">
        <v>-0.122617036100565</v>
      </c>
      <c r="Y2379" s="8">
        <v>1.2652367852587001</v>
      </c>
      <c r="Z2379" s="8">
        <v>0.21866973885341401</v>
      </c>
      <c r="AA2379" s="8">
        <v>1.4934547758950699E-3</v>
      </c>
      <c r="AB2379" s="9">
        <v>0.48162307069083599</v>
      </c>
      <c r="AC2379" s="8">
        <v>1.00478789026802E-5</v>
      </c>
      <c r="AD2379" s="1" t="s">
        <v>5788</v>
      </c>
      <c r="AE2379" s="1" t="s">
        <v>5788</v>
      </c>
      <c r="AF2379" s="1" t="s">
        <v>5789</v>
      </c>
      <c r="AH2379" s="10" t="s">
        <v>5789</v>
      </c>
      <c r="AN2379" s="21"/>
      <c r="AR2379" s="1" t="s">
        <v>77</v>
      </c>
      <c r="AS2379" s="1" t="s">
        <v>77</v>
      </c>
      <c r="AU2379" s="1" t="s">
        <v>77</v>
      </c>
      <c r="AV2379" s="1">
        <f t="shared" si="37"/>
        <v>3</v>
      </c>
    </row>
    <row r="2380" spans="1:48" ht="15.75" customHeight="1" x14ac:dyDescent="0.35">
      <c r="A2380" s="1" t="s">
        <v>5790</v>
      </c>
      <c r="B2380">
        <v>3.7250510458265003E-2</v>
      </c>
      <c r="C2380">
        <v>-1.3454002711777499E-2</v>
      </c>
      <c r="D2380">
        <v>5.3831842826683199E-2</v>
      </c>
      <c r="E2380">
        <v>-6.24233991435428E-2</v>
      </c>
      <c r="F2380">
        <v>0.15874879374416201</v>
      </c>
      <c r="G2380">
        <v>4.0059534253807101E-2</v>
      </c>
      <c r="H2380">
        <v>0.196986811468293</v>
      </c>
      <c r="I2380">
        <v>9.9535210599050197E-2</v>
      </c>
      <c r="J2380">
        <v>0.16659876800826101</v>
      </c>
      <c r="K2380">
        <v>0.24933180677983099</v>
      </c>
      <c r="L2380">
        <v>0.14194355860058799</v>
      </c>
      <c r="M2380">
        <v>0.15189976178749301</v>
      </c>
      <c r="N2380">
        <v>0.226885325979238</v>
      </c>
      <c r="O2380">
        <v>0.19878018858846</v>
      </c>
      <c r="P2380">
        <v>2.6145703439524302E-2</v>
      </c>
      <c r="Q2380">
        <v>4.8318574575911599E-2</v>
      </c>
      <c r="R2380">
        <v>5.76651771323572E-2</v>
      </c>
      <c r="S2380">
        <v>2.6548176033515E-2</v>
      </c>
      <c r="T2380">
        <v>-0.131843778134099</v>
      </c>
      <c r="U2380">
        <v>-0.121368105441493</v>
      </c>
      <c r="V2380" s="8">
        <v>0.123832587516328</v>
      </c>
      <c r="W2380" s="8">
        <v>0.17744347379404299</v>
      </c>
      <c r="X2380" s="9">
        <v>0.12503244814578299</v>
      </c>
      <c r="Y2380" s="8">
        <v>-4.2249632602430198E-2</v>
      </c>
      <c r="Z2380" s="8">
        <v>7.0649278048375494E-2</v>
      </c>
      <c r="AA2380" s="8">
        <v>1.6888152252504E-2</v>
      </c>
      <c r="AB2380" s="9">
        <v>0.15671166883949</v>
      </c>
      <c r="AC2380" s="8">
        <v>3.1870389774519003E-2</v>
      </c>
      <c r="AD2380" s="1" t="s">
        <v>5790</v>
      </c>
      <c r="AE2380" s="1" t="s">
        <v>5790</v>
      </c>
      <c r="AF2380" s="1" t="s">
        <v>5791</v>
      </c>
      <c r="AH2380" s="10" t="s">
        <v>5791</v>
      </c>
      <c r="AN2380" s="21"/>
      <c r="AU2380" s="1" t="s">
        <v>77</v>
      </c>
      <c r="AV2380" s="1">
        <f t="shared" si="37"/>
        <v>0</v>
      </c>
    </row>
    <row r="2381" spans="1:48" ht="15.75" customHeight="1" x14ac:dyDescent="0.35">
      <c r="A2381" s="1" t="s">
        <v>5792</v>
      </c>
      <c r="B2381">
        <v>-0.19643827312189499</v>
      </c>
      <c r="C2381">
        <v>0.14722968414857901</v>
      </c>
      <c r="D2381">
        <v>4.4824370424839402E-2</v>
      </c>
      <c r="E2381">
        <v>-2.5514465299913702E-2</v>
      </c>
      <c r="F2381">
        <v>-0.18955547984892199</v>
      </c>
      <c r="G2381">
        <v>-0.21011062134956901</v>
      </c>
      <c r="H2381">
        <v>-0.14412146069436299</v>
      </c>
      <c r="I2381">
        <v>-0.34293103367253103</v>
      </c>
      <c r="J2381">
        <v>-0.27591727368749103</v>
      </c>
      <c r="K2381">
        <v>-0.59905022889698201</v>
      </c>
      <c r="L2381">
        <v>-0.46005108140900097</v>
      </c>
      <c r="M2381">
        <v>-0.137673486501387</v>
      </c>
      <c r="N2381">
        <v>5.4084087191775702E-2</v>
      </c>
      <c r="O2381">
        <v>-6.1938345357618503E-2</v>
      </c>
      <c r="P2381">
        <v>-1.6910342995750401E-2</v>
      </c>
      <c r="Q2381">
        <v>2.106499814523E-2</v>
      </c>
      <c r="R2381">
        <v>0.38866226768235701</v>
      </c>
      <c r="S2381">
        <v>0.29997027927031</v>
      </c>
      <c r="T2381">
        <v>0.32172448101920098</v>
      </c>
      <c r="U2381">
        <v>0.43697929086792597</v>
      </c>
      <c r="V2381" s="8">
        <v>-0.221679648891346</v>
      </c>
      <c r="W2381" s="8">
        <v>-0.36817301762371502</v>
      </c>
      <c r="X2381" s="9">
        <v>-9.2490075409080801E-4</v>
      </c>
      <c r="Y2381" s="8">
        <v>0.36183407970994802</v>
      </c>
      <c r="Z2381" s="8">
        <v>9.8332787620609693E-2</v>
      </c>
      <c r="AA2381" s="8">
        <v>9.6968668082589998E-2</v>
      </c>
      <c r="AB2381" s="9">
        <v>0.958160751737272</v>
      </c>
      <c r="AC2381" s="8">
        <v>1.11460429547619E-2</v>
      </c>
      <c r="AD2381" s="1" t="s">
        <v>5792</v>
      </c>
      <c r="AE2381" s="1" t="s">
        <v>5792</v>
      </c>
      <c r="AF2381" s="1" t="s">
        <v>5793</v>
      </c>
      <c r="AH2381" s="10" t="s">
        <v>5793</v>
      </c>
      <c r="AN2381" s="21"/>
      <c r="AS2381" s="1" t="s">
        <v>77</v>
      </c>
      <c r="AU2381" s="1" t="s">
        <v>77</v>
      </c>
      <c r="AV2381" s="1">
        <f t="shared" si="37"/>
        <v>1</v>
      </c>
    </row>
    <row r="2382" spans="1:48" ht="15.75" customHeight="1" x14ac:dyDescent="0.35">
      <c r="A2382" s="1" t="s">
        <v>5794</v>
      </c>
      <c r="B2382">
        <v>-0.117652066880783</v>
      </c>
      <c r="C2382">
        <v>-1.9111370439859901E-2</v>
      </c>
      <c r="D2382">
        <v>3.8587511619949201E-2</v>
      </c>
      <c r="E2382">
        <v>0.16060833206196101</v>
      </c>
      <c r="F2382">
        <v>6.2805535367085705E-2</v>
      </c>
      <c r="G2382">
        <v>8.1153277041299508E-3</v>
      </c>
      <c r="H2382">
        <v>0.27249160293527003</v>
      </c>
      <c r="I2382">
        <v>0.19029969608786701</v>
      </c>
      <c r="J2382">
        <v>0.243605776535606</v>
      </c>
      <c r="K2382">
        <v>0.25077496126350901</v>
      </c>
      <c r="L2382">
        <v>0.26753809017469599</v>
      </c>
      <c r="M2382">
        <v>0.244124852848527</v>
      </c>
      <c r="N2382">
        <v>0.33767674077506599</v>
      </c>
      <c r="O2382">
        <v>0.269382323232495</v>
      </c>
      <c r="P2382">
        <v>0.25847363120161698</v>
      </c>
      <c r="Q2382">
        <v>0.22200389562175399</v>
      </c>
      <c r="R2382">
        <v>0.130853350859476</v>
      </c>
      <c r="S2382">
        <v>2.09812345863527E-2</v>
      </c>
      <c r="T2382">
        <v>1.7354811025782201E-2</v>
      </c>
      <c r="U2382">
        <v>-5.1484538984413401E-2</v>
      </c>
      <c r="V2382" s="8">
        <v>0.133428040523588</v>
      </c>
      <c r="W2382" s="8">
        <v>0.25151092020558402</v>
      </c>
      <c r="X2382" s="9">
        <v>0.271884147707733</v>
      </c>
      <c r="Y2382" s="8">
        <v>2.9426214371799399E-2</v>
      </c>
      <c r="Z2382" s="8">
        <v>0.29445182824808502</v>
      </c>
      <c r="AA2382" s="8">
        <v>8.6541959558520204E-2</v>
      </c>
      <c r="AB2382" s="9">
        <v>3.4264962783618E-2</v>
      </c>
      <c r="AC2382" s="8">
        <v>2.3052989720572899E-2</v>
      </c>
      <c r="AD2382" s="1" t="s">
        <v>5794</v>
      </c>
      <c r="AE2382" s="1" t="s">
        <v>5795</v>
      </c>
      <c r="AF2382" s="1" t="s">
        <v>5796</v>
      </c>
      <c r="AH2382" s="10" t="s">
        <v>5796</v>
      </c>
      <c r="AN2382" s="21"/>
      <c r="AU2382" s="1" t="s">
        <v>77</v>
      </c>
      <c r="AV2382" s="1">
        <f t="shared" si="37"/>
        <v>0</v>
      </c>
    </row>
    <row r="2383" spans="1:48" ht="15.75" customHeight="1" x14ac:dyDescent="0.35">
      <c r="A2383" s="1" t="s">
        <v>5797</v>
      </c>
      <c r="B2383">
        <v>2.18890233948065E-2</v>
      </c>
      <c r="C2383">
        <v>-4.6831696048026103E-2</v>
      </c>
      <c r="D2383">
        <v>-9.7462821709700997E-2</v>
      </c>
      <c r="E2383">
        <v>7.2392597477903595E-2</v>
      </c>
      <c r="F2383">
        <v>-9.0293226949105201E-2</v>
      </c>
      <c r="G2383">
        <v>-0.16563658856987601</v>
      </c>
      <c r="H2383">
        <v>-0.36695597254801199</v>
      </c>
      <c r="I2383">
        <v>-0.15767729596570099</v>
      </c>
      <c r="J2383">
        <v>9.8891599565298097E-2</v>
      </c>
      <c r="K2383">
        <v>-8.6023618357024503E-2</v>
      </c>
      <c r="L2383">
        <v>9.7624737444596599E-2</v>
      </c>
      <c r="M2383">
        <v>0.101537388819438</v>
      </c>
      <c r="N2383">
        <v>-0.33077451619395998</v>
      </c>
      <c r="O2383">
        <v>-0.24459705016870101</v>
      </c>
      <c r="P2383">
        <v>-0.27188448113583402</v>
      </c>
      <c r="Q2383">
        <v>-0.39044057025843798</v>
      </c>
      <c r="R2383">
        <v>-0.39979119724282702</v>
      </c>
      <c r="S2383">
        <v>-0.32239715361212701</v>
      </c>
      <c r="T2383">
        <v>-0.347931021601037</v>
      </c>
      <c r="U2383">
        <v>-0.45254565608786601</v>
      </c>
      <c r="V2383" s="8">
        <v>-0.19514077100817301</v>
      </c>
      <c r="W2383" s="8">
        <v>5.30075268680772E-2</v>
      </c>
      <c r="X2383" s="9">
        <v>-0.30942415443923299</v>
      </c>
      <c r="Y2383" s="8">
        <v>-0.38066625713596403</v>
      </c>
      <c r="Z2383" s="8">
        <v>9.2322712934690895E-2</v>
      </c>
      <c r="AA2383" s="8">
        <v>0.490735547304058</v>
      </c>
      <c r="AB2383" s="9">
        <v>3.8131148079396798E-3</v>
      </c>
      <c r="AC2383" s="8">
        <v>2.5374602565844599E-3</v>
      </c>
      <c r="AD2383" s="1" t="s">
        <v>5797</v>
      </c>
      <c r="AE2383" s="1" t="s">
        <v>5797</v>
      </c>
      <c r="AF2383" s="1" t="s">
        <v>5798</v>
      </c>
      <c r="AH2383" s="10" t="s">
        <v>5798</v>
      </c>
      <c r="AN2383" s="21"/>
      <c r="AS2383" s="1" t="s">
        <v>77</v>
      </c>
      <c r="AU2383" s="1" t="s">
        <v>77</v>
      </c>
      <c r="AV2383" s="1">
        <f t="shared" si="37"/>
        <v>1</v>
      </c>
    </row>
    <row r="2384" spans="1:48" ht="15.75" customHeight="1" x14ac:dyDescent="0.35">
      <c r="A2384" s="1" t="s">
        <v>5799</v>
      </c>
      <c r="B2384">
        <v>-3.81416732916924E-2</v>
      </c>
      <c r="C2384">
        <v>0.108002839646924</v>
      </c>
      <c r="D2384">
        <v>9.3223849599365499E-2</v>
      </c>
      <c r="E2384">
        <v>-0.17295104888816301</v>
      </c>
      <c r="F2384">
        <v>0.217477175305066</v>
      </c>
      <c r="G2384">
        <v>-0.125347489994839</v>
      </c>
      <c r="H2384">
        <v>-2.5704438481887599E-2</v>
      </c>
      <c r="I2384">
        <v>-0.12349194032316201</v>
      </c>
      <c r="J2384">
        <v>1.85627855023008E-2</v>
      </c>
      <c r="K2384" s="14">
        <v>-2.8227623586306299E-5</v>
      </c>
      <c r="L2384">
        <v>-7.8977142432956393E-2</v>
      </c>
      <c r="M2384">
        <v>6.10202338690524E-2</v>
      </c>
      <c r="N2384">
        <v>0.1121567438078</v>
      </c>
      <c r="O2384">
        <v>-0.149460765358222</v>
      </c>
      <c r="P2384">
        <v>-3.8219244515732803E-2</v>
      </c>
      <c r="Q2384">
        <v>4.3049161304031802E-2</v>
      </c>
      <c r="R2384">
        <v>0.10912424508698</v>
      </c>
      <c r="S2384">
        <v>-0.14168084080690199</v>
      </c>
      <c r="T2384">
        <v>-4.4442566653951202E-2</v>
      </c>
      <c r="U2384">
        <v>5.4582094176771102E-2</v>
      </c>
      <c r="V2384" s="8">
        <v>-1.4266673373705701E-2</v>
      </c>
      <c r="W2384" s="8">
        <v>1.44412328702634E-4</v>
      </c>
      <c r="X2384" s="9">
        <v>-8.1185261905307605E-3</v>
      </c>
      <c r="Y2384" s="8">
        <v>-5.6042670492753698E-3</v>
      </c>
      <c r="Z2384" s="8">
        <v>0.93609489664846302</v>
      </c>
      <c r="AA2384" s="8">
        <v>0.98495391297600099</v>
      </c>
      <c r="AB2384" s="9">
        <v>0.966693980641391</v>
      </c>
      <c r="AC2384" s="8">
        <v>0.94563438607332195</v>
      </c>
      <c r="AD2384" s="1" t="s">
        <v>5799</v>
      </c>
      <c r="AE2384" s="1" t="s">
        <v>5800</v>
      </c>
      <c r="AF2384" s="1" t="s">
        <v>5801</v>
      </c>
      <c r="AH2384" s="10" t="s">
        <v>5801</v>
      </c>
      <c r="AN2384" s="21"/>
      <c r="AU2384" s="1" t="s">
        <v>77</v>
      </c>
      <c r="AV2384" s="1">
        <f t="shared" si="37"/>
        <v>0</v>
      </c>
    </row>
    <row r="2385" spans="1:48" ht="15.75" customHeight="1" x14ac:dyDescent="0.35">
      <c r="A2385" s="1" t="s">
        <v>5802</v>
      </c>
      <c r="B2385">
        <v>-0.101528922541191</v>
      </c>
      <c r="C2385">
        <v>-7.4770313503405406E-2</v>
      </c>
      <c r="D2385">
        <v>-9.1618363719877305E-2</v>
      </c>
      <c r="E2385">
        <v>3.2160311445693598E-3</v>
      </c>
      <c r="F2385">
        <v>-1.26839453333499</v>
      </c>
      <c r="G2385">
        <v>-1.2718498847814601</v>
      </c>
      <c r="H2385">
        <v>-1.3039441823800499</v>
      </c>
      <c r="I2385">
        <v>-1.1218975177697701</v>
      </c>
      <c r="J2385">
        <v>-1.1229226012540501</v>
      </c>
      <c r="K2385">
        <v>-1.1709277464771799</v>
      </c>
      <c r="L2385">
        <v>-1.0045771371047501</v>
      </c>
      <c r="M2385">
        <v>-1.0122840946159299</v>
      </c>
      <c r="N2385">
        <v>-1.57061623532218</v>
      </c>
      <c r="O2385">
        <v>-1.66314332785818</v>
      </c>
      <c r="P2385">
        <v>-1.7076187730116199</v>
      </c>
      <c r="Q2385">
        <v>-1.7844873489449</v>
      </c>
      <c r="R2385">
        <v>-0.63416667673308202</v>
      </c>
      <c r="S2385">
        <v>-0.590052376056872</v>
      </c>
      <c r="T2385">
        <v>-0.76045023390153899</v>
      </c>
      <c r="U2385">
        <v>-0.68350005395369395</v>
      </c>
      <c r="V2385" s="8">
        <v>-1.24152152956657</v>
      </c>
      <c r="W2385" s="8">
        <v>-1.0776778948629799</v>
      </c>
      <c r="X2385" s="9">
        <v>-1.6814664212842201</v>
      </c>
      <c r="Y2385" s="8">
        <v>-0.66704233516129696</v>
      </c>
      <c r="Z2385" s="8">
        <v>7.5514907181193998E-5</v>
      </c>
      <c r="AA2385" s="8">
        <v>2.9949003646438199E-4</v>
      </c>
      <c r="AB2385" s="9">
        <v>6.0547738562926801E-5</v>
      </c>
      <c r="AC2385" s="8">
        <v>1.86606590968847E-3</v>
      </c>
      <c r="AD2385" s="1" t="s">
        <v>5802</v>
      </c>
      <c r="AE2385" s="1" t="s">
        <v>5802</v>
      </c>
      <c r="AF2385" s="1" t="s">
        <v>5803</v>
      </c>
      <c r="AH2385" s="10" t="s">
        <v>5803</v>
      </c>
      <c r="AN2385" s="21"/>
      <c r="AQ2385" s="1" t="s">
        <v>77</v>
      </c>
      <c r="AR2385" s="1" t="s">
        <v>77</v>
      </c>
      <c r="AS2385" s="1" t="s">
        <v>77</v>
      </c>
      <c r="AT2385" s="1" t="s">
        <v>77</v>
      </c>
      <c r="AV2385" s="1">
        <f t="shared" si="37"/>
        <v>7</v>
      </c>
    </row>
    <row r="2386" spans="1:48" ht="15.75" customHeight="1" x14ac:dyDescent="0.35">
      <c r="A2386" s="1" t="s">
        <v>5804</v>
      </c>
      <c r="B2386">
        <v>5.67670647896205E-2</v>
      </c>
      <c r="C2386">
        <v>4.6290474505697198E-2</v>
      </c>
      <c r="D2386">
        <v>-0.13537863715933901</v>
      </c>
      <c r="E2386">
        <v>2.09226556021412E-2</v>
      </c>
      <c r="F2386">
        <v>7.5131140159023103E-3</v>
      </c>
      <c r="G2386">
        <v>-7.7141315006790903E-2</v>
      </c>
      <c r="H2386">
        <v>-6.4438978401771999E-2</v>
      </c>
      <c r="I2386">
        <v>-5.7540115862532701E-2</v>
      </c>
      <c r="J2386">
        <v>-7.3385262760900294E-2</v>
      </c>
      <c r="K2386">
        <v>-0.19429458064551799</v>
      </c>
      <c r="L2386">
        <v>-4.2065067942070197E-2</v>
      </c>
      <c r="M2386">
        <v>-0.156458229241036</v>
      </c>
      <c r="N2386">
        <v>-0.18767061894797701</v>
      </c>
      <c r="O2386">
        <v>9.7438577609151294E-3</v>
      </c>
      <c r="P2386">
        <v>-5.73911695748415E-2</v>
      </c>
      <c r="Q2386">
        <v>-9.6043467339397198E-2</v>
      </c>
      <c r="R2386">
        <v>-8.5580311956142505E-2</v>
      </c>
      <c r="S2386">
        <v>0.12291452351723001</v>
      </c>
      <c r="T2386">
        <v>5.5839497560975802E-2</v>
      </c>
      <c r="U2386">
        <v>5.0138984549417398E-2</v>
      </c>
      <c r="V2386" s="8">
        <v>-4.7901823813798303E-2</v>
      </c>
      <c r="W2386" s="8">
        <v>-0.116550785147381</v>
      </c>
      <c r="X2386" s="9">
        <v>-8.2840349525325194E-2</v>
      </c>
      <c r="Y2386" s="8">
        <v>3.5828173417870299E-2</v>
      </c>
      <c r="Z2386" s="8">
        <v>0.50394379179337701</v>
      </c>
      <c r="AA2386" s="8">
        <v>0.22289459739227399</v>
      </c>
      <c r="AB2386" s="9">
        <v>0.329929340288037</v>
      </c>
      <c r="AC2386" s="8">
        <v>7.1034682606608598E-2</v>
      </c>
      <c r="AD2386" s="1" t="s">
        <v>5804</v>
      </c>
      <c r="AE2386" s="1" t="s">
        <v>5804</v>
      </c>
      <c r="AF2386" s="1" t="s">
        <v>5805</v>
      </c>
      <c r="AH2386" s="10" t="s">
        <v>5805</v>
      </c>
      <c r="AN2386" s="21"/>
      <c r="AU2386" s="1" t="s">
        <v>77</v>
      </c>
      <c r="AV2386" s="1">
        <f t="shared" si="37"/>
        <v>0</v>
      </c>
    </row>
    <row r="2387" spans="1:48" ht="15.75" customHeight="1" x14ac:dyDescent="0.35">
      <c r="A2387" s="1" t="s">
        <v>5806</v>
      </c>
      <c r="B2387">
        <v>-0.115648906920928</v>
      </c>
      <c r="C2387">
        <v>-2.5488691501322502E-2</v>
      </c>
      <c r="D2387">
        <v>0.11782043840702</v>
      </c>
      <c r="E2387">
        <v>-2.9387329330395201E-2</v>
      </c>
      <c r="F2387">
        <v>-2.22448517709599E-2</v>
      </c>
      <c r="G2387">
        <v>-0.104567297996614</v>
      </c>
      <c r="H2387">
        <v>-7.6606960847226999E-2</v>
      </c>
      <c r="I2387">
        <v>-0.183094197787637</v>
      </c>
      <c r="J2387">
        <v>3.0049331557005302E-2</v>
      </c>
      <c r="K2387">
        <v>0.14899149761024499</v>
      </c>
      <c r="L2387">
        <v>1.0026977054005799E-2</v>
      </c>
      <c r="M2387">
        <v>-2.9715109709032302E-2</v>
      </c>
      <c r="N2387">
        <v>8.26131409430889E-2</v>
      </c>
      <c r="O2387">
        <v>-0.13281750766470499</v>
      </c>
      <c r="P2387">
        <v>0.13499051228416001</v>
      </c>
      <c r="Q2387">
        <v>-6.8809412260445305E-2</v>
      </c>
      <c r="R2387">
        <v>3.0763053183260499E-2</v>
      </c>
      <c r="S2387">
        <v>-0.16935830260586601</v>
      </c>
      <c r="T2387">
        <v>8.8505291347726306E-2</v>
      </c>
      <c r="U2387">
        <v>-0.11173119549442</v>
      </c>
      <c r="V2387" s="8">
        <v>-9.6628327100609895E-2</v>
      </c>
      <c r="W2387" s="8">
        <v>3.9838174128056E-2</v>
      </c>
      <c r="X2387" s="9">
        <v>3.9941833255248502E-3</v>
      </c>
      <c r="Y2387" s="8">
        <v>-4.0455288392324998E-2</v>
      </c>
      <c r="Z2387" s="8">
        <v>0.29847588297383998</v>
      </c>
      <c r="AA2387" s="8">
        <v>0.60131375028698597</v>
      </c>
      <c r="AB2387" s="9">
        <v>0.88103960742641596</v>
      </c>
      <c r="AC2387" s="8">
        <v>0.40003687003972899</v>
      </c>
      <c r="AD2387" s="1" t="s">
        <v>5806</v>
      </c>
      <c r="AE2387" s="1" t="s">
        <v>5807</v>
      </c>
      <c r="AF2387" s="1" t="s">
        <v>5808</v>
      </c>
      <c r="AH2387" s="10" t="s">
        <v>5808</v>
      </c>
      <c r="AN2387" s="21"/>
      <c r="AU2387" s="1" t="s">
        <v>77</v>
      </c>
      <c r="AV2387" s="1">
        <f t="shared" si="37"/>
        <v>0</v>
      </c>
    </row>
    <row r="2388" spans="1:48" ht="15.75" customHeight="1" x14ac:dyDescent="0.35">
      <c r="A2388" s="1" t="s">
        <v>5809</v>
      </c>
      <c r="B2388">
        <v>-9.3571347388015397E-2</v>
      </c>
      <c r="C2388">
        <v>3.0622477192033301E-2</v>
      </c>
      <c r="D2388">
        <v>-2.36438378442759E-2</v>
      </c>
      <c r="E2388">
        <v>-5.3516931026498002E-2</v>
      </c>
      <c r="F2388">
        <v>-0.68898088327114904</v>
      </c>
      <c r="G2388">
        <v>-0.72873886530813903</v>
      </c>
      <c r="H2388">
        <v>-0.631374477561921</v>
      </c>
      <c r="I2388">
        <v>-0.82257192932228995</v>
      </c>
      <c r="J2388">
        <v>-0.42894637946343001</v>
      </c>
      <c r="K2388">
        <v>-0.425455132609252</v>
      </c>
      <c r="L2388">
        <v>-0.72646426050772395</v>
      </c>
      <c r="M2388">
        <v>-0.46171577522128199</v>
      </c>
      <c r="N2388">
        <v>-0.86359350527351597</v>
      </c>
      <c r="O2388">
        <v>-0.90980716878217605</v>
      </c>
      <c r="P2388">
        <v>-0.79200680394170297</v>
      </c>
      <c r="Q2388">
        <v>-0.85897078101531599</v>
      </c>
      <c r="R2388">
        <v>-0.42070739709412402</v>
      </c>
      <c r="S2388">
        <v>-0.41945883152273</v>
      </c>
      <c r="T2388">
        <v>-0.34811590311797103</v>
      </c>
      <c r="U2388">
        <v>-0.33139879657810001</v>
      </c>
      <c r="V2388" s="8">
        <v>-0.71791653886587503</v>
      </c>
      <c r="W2388" s="8">
        <v>-0.51064538695042205</v>
      </c>
      <c r="X2388" s="9">
        <v>-0.85609456475317802</v>
      </c>
      <c r="Y2388" s="8">
        <v>-0.379920232078231</v>
      </c>
      <c r="Z2388" s="8">
        <v>2.57293021420511E-4</v>
      </c>
      <c r="AA2388" s="8">
        <v>2.1660308439358501E-2</v>
      </c>
      <c r="AB2388" s="9">
        <v>3.3997175715981099E-5</v>
      </c>
      <c r="AC2388" s="8">
        <v>0.24300385681613301</v>
      </c>
      <c r="AD2388" s="1" t="s">
        <v>5809</v>
      </c>
      <c r="AE2388" s="1" t="s">
        <v>5809</v>
      </c>
      <c r="AF2388" s="1" t="s">
        <v>5810</v>
      </c>
      <c r="AH2388" s="10" t="s">
        <v>5810</v>
      </c>
      <c r="AN2388" s="21"/>
      <c r="AQ2388" s="1" t="s">
        <v>77</v>
      </c>
      <c r="AR2388" s="1" t="s">
        <v>77</v>
      </c>
      <c r="AU2388" s="1" t="s">
        <v>77</v>
      </c>
      <c r="AV2388" s="1">
        <f t="shared" si="37"/>
        <v>6</v>
      </c>
    </row>
    <row r="2389" spans="1:48" ht="15.75" customHeight="1" x14ac:dyDescent="0.35">
      <c r="A2389" s="1" t="s">
        <v>5811</v>
      </c>
      <c r="B2389">
        <v>2.8705970506881302E-2</v>
      </c>
      <c r="C2389">
        <v>-5.8310291638058599E-2</v>
      </c>
      <c r="D2389">
        <v>2.8804429691375599E-2</v>
      </c>
      <c r="E2389">
        <v>9.1470256628304394E-2</v>
      </c>
      <c r="F2389">
        <v>0.47622311401821799</v>
      </c>
      <c r="G2389">
        <v>0.51790230490803002</v>
      </c>
      <c r="H2389">
        <v>0.49145967108317001</v>
      </c>
      <c r="I2389">
        <v>0.493142339598652</v>
      </c>
      <c r="J2389">
        <v>5.2471641919442397E-2</v>
      </c>
      <c r="K2389">
        <v>0.207498089538729</v>
      </c>
      <c r="L2389">
        <v>0.17315320712853699</v>
      </c>
      <c r="M2389">
        <v>2.20768134929803E-2</v>
      </c>
      <c r="N2389">
        <v>0.54674583738156701</v>
      </c>
      <c r="O2389">
        <v>0.41651177587015897</v>
      </c>
      <c r="P2389">
        <v>0.265600697825295</v>
      </c>
      <c r="Q2389">
        <v>0.37071960197173398</v>
      </c>
      <c r="R2389">
        <v>0.46398795097489398</v>
      </c>
      <c r="S2389">
        <v>0.32601018209314597</v>
      </c>
      <c r="T2389">
        <v>0.16485981840741901</v>
      </c>
      <c r="U2389">
        <v>0.27464039587383698</v>
      </c>
      <c r="V2389" s="8">
        <v>0.49468185740201798</v>
      </c>
      <c r="W2389" s="8">
        <v>0.113799938019922</v>
      </c>
      <c r="X2389" s="9">
        <v>0.39989447826218899</v>
      </c>
      <c r="Y2389" s="8">
        <v>0.30737458683732399</v>
      </c>
      <c r="Z2389" s="8">
        <v>1.61428619308757E-3</v>
      </c>
      <c r="AA2389" s="8">
        <v>0.30822807898230797</v>
      </c>
      <c r="AB2389" s="9">
        <v>9.2379795562711701E-3</v>
      </c>
      <c r="AC2389" s="8">
        <v>9.02946783731889E-2</v>
      </c>
      <c r="AD2389" s="1" t="s">
        <v>5811</v>
      </c>
      <c r="AE2389" s="1" t="s">
        <v>5811</v>
      </c>
      <c r="AF2389" s="1" t="s">
        <v>5812</v>
      </c>
      <c r="AH2389" s="10" t="s">
        <v>5812</v>
      </c>
      <c r="AN2389" s="21"/>
      <c r="AQ2389" s="1" t="s">
        <v>77</v>
      </c>
      <c r="AT2389" s="1" t="s">
        <v>77</v>
      </c>
      <c r="AV2389" s="1">
        <f t="shared" si="37"/>
        <v>4</v>
      </c>
    </row>
    <row r="2390" spans="1:48" ht="15.75" customHeight="1" x14ac:dyDescent="0.35">
      <c r="A2390" s="1" t="s">
        <v>5813</v>
      </c>
      <c r="B2390">
        <v>-8.4681985228326498E-2</v>
      </c>
      <c r="C2390">
        <v>-3.5009377674823497E-2</v>
      </c>
      <c r="D2390">
        <v>0.202274479075289</v>
      </c>
      <c r="E2390">
        <v>-5.8120734625247597E-2</v>
      </c>
      <c r="F2390">
        <v>9.8096489134766707E-2</v>
      </c>
      <c r="G2390">
        <v>0.23781644690985901</v>
      </c>
      <c r="H2390">
        <v>0.237198524619088</v>
      </c>
      <c r="I2390">
        <v>0.40750205640043902</v>
      </c>
      <c r="J2390">
        <v>4.77621077509938E-2</v>
      </c>
      <c r="K2390">
        <v>0.11277263652288801</v>
      </c>
      <c r="L2390">
        <v>-4.8306853855405098E-2</v>
      </c>
      <c r="M2390">
        <v>-7.5575870666475295E-2</v>
      </c>
      <c r="N2390">
        <v>0.36386470013726602</v>
      </c>
      <c r="O2390">
        <v>0.12176397690225001</v>
      </c>
      <c r="P2390">
        <v>-7.4700088850016199E-3</v>
      </c>
      <c r="Q2390">
        <v>0.13903710412269399</v>
      </c>
      <c r="R2390">
        <v>0.36036664058498402</v>
      </c>
      <c r="S2390">
        <v>0.13115229201812001</v>
      </c>
      <c r="T2390">
        <v>-1.3704305198683601E-2</v>
      </c>
      <c r="U2390">
        <v>0.14992221041642001</v>
      </c>
      <c r="V2390" s="8">
        <v>0.245153379266038</v>
      </c>
      <c r="W2390" s="8">
        <v>9.16300493800048E-3</v>
      </c>
      <c r="X2390" s="9">
        <v>0.154298943069302</v>
      </c>
      <c r="Y2390" s="8">
        <v>0.15693420945521</v>
      </c>
      <c r="Z2390" s="8">
        <v>7.9512423442216498E-2</v>
      </c>
      <c r="AA2390" s="8">
        <v>0.98430653851800698</v>
      </c>
      <c r="AB2390" s="9">
        <v>0.28292975420752098</v>
      </c>
      <c r="AC2390" s="8">
        <v>0.231849676313479</v>
      </c>
      <c r="AD2390" s="1" t="s">
        <v>5813</v>
      </c>
      <c r="AE2390" s="1" t="s">
        <v>5813</v>
      </c>
      <c r="AF2390" s="1" t="s">
        <v>5814</v>
      </c>
      <c r="AH2390" s="10" t="s">
        <v>5814</v>
      </c>
      <c r="AN2390" s="21"/>
      <c r="AU2390" s="1" t="s">
        <v>77</v>
      </c>
      <c r="AV2390" s="1">
        <f t="shared" si="37"/>
        <v>0</v>
      </c>
    </row>
    <row r="2391" spans="1:48" ht="15.75" customHeight="1" x14ac:dyDescent="0.35">
      <c r="A2391" s="1" t="s">
        <v>5815</v>
      </c>
      <c r="B2391">
        <v>4.3844374494764797E-2</v>
      </c>
      <c r="C2391">
        <v>2.2708668401979201E-2</v>
      </c>
      <c r="D2391">
        <v>-9.1672156728581103E-2</v>
      </c>
      <c r="E2391">
        <v>8.2040053082971895E-2</v>
      </c>
      <c r="F2391">
        <v>0.20044980408105101</v>
      </c>
      <c r="G2391">
        <v>0.16960999446107899</v>
      </c>
      <c r="H2391">
        <v>0.18664468174798199</v>
      </c>
      <c r="I2391">
        <v>0.11926897732108201</v>
      </c>
      <c r="J2391">
        <v>0.112875624177787</v>
      </c>
      <c r="K2391">
        <v>5.5822131158423501E-2</v>
      </c>
      <c r="L2391">
        <v>0.14278689501046599</v>
      </c>
      <c r="M2391">
        <v>0.15198380646231999</v>
      </c>
      <c r="N2391">
        <v>2.2064296001853799E-2</v>
      </c>
      <c r="O2391">
        <v>0.18970358503917401</v>
      </c>
      <c r="P2391">
        <v>0.161714672294345</v>
      </c>
      <c r="Q2391">
        <v>0.12947951711125899</v>
      </c>
      <c r="R2391">
        <v>-7.7545476990015294E-2</v>
      </c>
      <c r="S2391">
        <v>7.3146026758800498E-2</v>
      </c>
      <c r="T2391">
        <v>6.1406117086016197E-2</v>
      </c>
      <c r="U2391">
        <v>5.3246810199577797E-3</v>
      </c>
      <c r="V2391" s="8">
        <v>0.168993364402798</v>
      </c>
      <c r="W2391" s="8">
        <v>0.115867114202249</v>
      </c>
      <c r="X2391" s="9">
        <v>0.125740517611658</v>
      </c>
      <c r="Y2391" s="8">
        <v>1.5582836968689799E-2</v>
      </c>
      <c r="Z2391" s="8">
        <v>4.12588417645934E-2</v>
      </c>
      <c r="AA2391" s="8">
        <v>0.173370524235331</v>
      </c>
      <c r="AB2391" s="9">
        <v>0.13102265791819101</v>
      </c>
      <c r="AC2391" s="8">
        <v>0.100921408941424</v>
      </c>
      <c r="AD2391" s="1" t="s">
        <v>5815</v>
      </c>
      <c r="AE2391" s="1" t="s">
        <v>5816</v>
      </c>
      <c r="AF2391" s="1" t="s">
        <v>5817</v>
      </c>
      <c r="AH2391" s="10" t="s">
        <v>5817</v>
      </c>
      <c r="AN2391" s="21"/>
      <c r="AU2391" s="1" t="s">
        <v>77</v>
      </c>
      <c r="AV2391" s="1">
        <f t="shared" si="37"/>
        <v>0</v>
      </c>
    </row>
    <row r="2392" spans="1:48" ht="15.75" customHeight="1" x14ac:dyDescent="0.35">
      <c r="A2392" s="1" t="s">
        <v>5818</v>
      </c>
      <c r="B2392">
        <v>-9.3990715331927696E-2</v>
      </c>
      <c r="C2392">
        <v>-7.9289657853673798E-2</v>
      </c>
      <c r="D2392">
        <v>0.157151418051068</v>
      </c>
      <c r="E2392">
        <v>-7.5171008818421703E-2</v>
      </c>
      <c r="F2392">
        <v>-7.8019224693540196E-2</v>
      </c>
      <c r="G2392">
        <v>-4.8455144274081201E-2</v>
      </c>
      <c r="H2392">
        <v>-8.2315541149489094E-2</v>
      </c>
      <c r="I2392">
        <v>9.1309478698057903E-2</v>
      </c>
      <c r="J2392">
        <v>-6.6461767481496001E-2</v>
      </c>
      <c r="K2392">
        <v>0.12409544008746</v>
      </c>
      <c r="L2392">
        <v>-3.8788435786247001E-2</v>
      </c>
      <c r="M2392">
        <v>-8.8759090518044204E-2</v>
      </c>
      <c r="N2392">
        <v>0.14204558299424799</v>
      </c>
      <c r="O2392">
        <v>-0.14750384849408099</v>
      </c>
      <c r="P2392">
        <v>-0.23052593879862801</v>
      </c>
      <c r="Q2392">
        <v>-0.117002557396739</v>
      </c>
      <c r="R2392">
        <v>0.15194224571718601</v>
      </c>
      <c r="S2392">
        <v>-0.12138939509096899</v>
      </c>
      <c r="T2392">
        <v>-0.22313795944447101</v>
      </c>
      <c r="U2392">
        <v>-8.5136297729195204E-2</v>
      </c>
      <c r="V2392" s="8">
        <v>-2.93701078547631E-2</v>
      </c>
      <c r="W2392" s="8">
        <v>-1.7478463424581699E-2</v>
      </c>
      <c r="X2392" s="9">
        <v>-8.8246690423800095E-2</v>
      </c>
      <c r="Y2392" s="8">
        <v>-6.9430351636862495E-2</v>
      </c>
      <c r="Z2392" s="8">
        <v>0.94880375334940903</v>
      </c>
      <c r="AA2392" s="8">
        <v>0.97277809962925599</v>
      </c>
      <c r="AB2392" s="9">
        <v>0.63705228102259104</v>
      </c>
      <c r="AC2392" s="8">
        <v>0.68058480527920096</v>
      </c>
      <c r="AD2392" s="1" t="s">
        <v>5818</v>
      </c>
      <c r="AE2392" s="1" t="s">
        <v>5818</v>
      </c>
      <c r="AF2392" s="1" t="s">
        <v>5819</v>
      </c>
      <c r="AH2392" s="10" t="s">
        <v>5819</v>
      </c>
      <c r="AN2392" s="21"/>
      <c r="AU2392" s="1" t="s">
        <v>77</v>
      </c>
      <c r="AV2392" s="1">
        <f t="shared" si="37"/>
        <v>0</v>
      </c>
    </row>
    <row r="2393" spans="1:48" ht="15.75" customHeight="1" x14ac:dyDescent="0.35">
      <c r="A2393" s="1" t="s">
        <v>5820</v>
      </c>
      <c r="B2393">
        <v>0.113837569463635</v>
      </c>
      <c r="C2393">
        <v>5.8704559515093097E-2</v>
      </c>
      <c r="D2393">
        <v>-0.45421934947119302</v>
      </c>
      <c r="E2393">
        <v>0.19999475737219299</v>
      </c>
      <c r="F2393">
        <v>-0.11034327622012</v>
      </c>
      <c r="G2393">
        <v>-4.9760636745691901E-2</v>
      </c>
      <c r="H2393">
        <v>-0.17075842583076201</v>
      </c>
      <c r="I2393">
        <v>-0.166960062647172</v>
      </c>
      <c r="J2393" s="14">
        <v>-8.7883094905510896E-4</v>
      </c>
      <c r="K2393">
        <v>-8.6052440481152598E-2</v>
      </c>
      <c r="L2393">
        <v>0.10784383963157999</v>
      </c>
      <c r="M2393">
        <v>3.6312056880618698E-2</v>
      </c>
      <c r="N2393">
        <v>-0.40199331152865603</v>
      </c>
      <c r="O2393">
        <v>-0.28585436051361601</v>
      </c>
      <c r="P2393">
        <v>-0.185154194120663</v>
      </c>
      <c r="Q2393">
        <v>-0.23426305943520401</v>
      </c>
      <c r="R2393">
        <v>-0.43021728822267802</v>
      </c>
      <c r="S2393">
        <v>-0.30999467201453901</v>
      </c>
      <c r="T2393">
        <v>-0.21857534679957699</v>
      </c>
      <c r="U2393">
        <v>-0.254875542162603</v>
      </c>
      <c r="V2393" s="8">
        <v>-0.124455600360936</v>
      </c>
      <c r="W2393" s="8">
        <v>1.4306156270497901E-2</v>
      </c>
      <c r="X2393" s="9">
        <v>-0.27681623139953498</v>
      </c>
      <c r="Y2393" s="8">
        <v>-0.30341571229984998</v>
      </c>
      <c r="Z2393" s="8">
        <v>0.62129589989015299</v>
      </c>
      <c r="AA2393" s="8">
        <v>0.90789447347957497</v>
      </c>
      <c r="AB2393" s="9">
        <v>0.26330596577662502</v>
      </c>
      <c r="AC2393" s="8">
        <v>7.6486312137613796E-3</v>
      </c>
      <c r="AD2393" s="1" t="s">
        <v>5820</v>
      </c>
      <c r="AE2393" s="1" t="s">
        <v>5820</v>
      </c>
      <c r="AF2393" s="1" t="s">
        <v>5821</v>
      </c>
      <c r="AH2393" s="10" t="s">
        <v>5821</v>
      </c>
      <c r="AN2393" s="21"/>
      <c r="AS2393" s="1" t="s">
        <v>77</v>
      </c>
      <c r="AU2393" s="1" t="s">
        <v>77</v>
      </c>
      <c r="AV2393" s="1">
        <f t="shared" si="37"/>
        <v>1</v>
      </c>
    </row>
    <row r="2394" spans="1:48" ht="15.75" customHeight="1" x14ac:dyDescent="0.35">
      <c r="A2394" s="1" t="s">
        <v>5822</v>
      </c>
      <c r="B2394">
        <v>1.30897346609006E-2</v>
      </c>
      <c r="C2394">
        <v>-0.12643644214611199</v>
      </c>
      <c r="D2394">
        <v>0.14077615482896699</v>
      </c>
      <c r="E2394">
        <v>-9.9494442937825903E-2</v>
      </c>
      <c r="F2394">
        <v>5.1156908577794898E-3</v>
      </c>
      <c r="G2394">
        <v>5.8071029363687401E-3</v>
      </c>
      <c r="H2394">
        <v>3.61586000190392E-2</v>
      </c>
      <c r="I2394">
        <v>-3.9906997072555399E-2</v>
      </c>
      <c r="J2394">
        <v>-5.2866216488712599E-2</v>
      </c>
      <c r="K2394">
        <v>0.169036523080136</v>
      </c>
      <c r="L2394">
        <v>4.9416958512478799E-2</v>
      </c>
      <c r="M2394">
        <v>-5.7034631816464801E-2</v>
      </c>
      <c r="N2394">
        <v>0.109107628567993</v>
      </c>
      <c r="O2394">
        <v>-4.0301611303434098E-2</v>
      </c>
      <c r="P2394">
        <v>-9.4565484676629494E-2</v>
      </c>
      <c r="Q2394">
        <v>-3.1588976041394698E-2</v>
      </c>
      <c r="R2394">
        <v>7.0358004261802901E-2</v>
      </c>
      <c r="S2394">
        <v>-6.7347978699163605E-2</v>
      </c>
      <c r="T2394">
        <v>-0.13009895244856801</v>
      </c>
      <c r="U2394">
        <v>-6.2679930313990703E-2</v>
      </c>
      <c r="V2394" s="8">
        <v>1.7935991851580099E-3</v>
      </c>
      <c r="W2394" s="8">
        <v>2.7138158321859399E-2</v>
      </c>
      <c r="X2394" s="9">
        <v>-1.43371108633662E-2</v>
      </c>
      <c r="Y2394" s="8">
        <v>-4.7442214299979898E-2</v>
      </c>
      <c r="Z2394" s="8">
        <v>0.82328455744328399</v>
      </c>
      <c r="AA2394" s="8">
        <v>0.73912120681287996</v>
      </c>
      <c r="AB2394" s="9">
        <v>0.97449330406548096</v>
      </c>
      <c r="AC2394" s="8">
        <v>0.406809852434521</v>
      </c>
      <c r="AD2394" s="1" t="s">
        <v>5822</v>
      </c>
      <c r="AE2394" s="1" t="s">
        <v>5822</v>
      </c>
      <c r="AF2394" s="1" t="s">
        <v>5823</v>
      </c>
      <c r="AH2394" s="10" t="s">
        <v>5823</v>
      </c>
      <c r="AN2394" s="21"/>
      <c r="AU2394" s="1" t="s">
        <v>77</v>
      </c>
      <c r="AV2394" s="1">
        <f t="shared" si="37"/>
        <v>0</v>
      </c>
    </row>
    <row r="2395" spans="1:48" ht="15.75" customHeight="1" x14ac:dyDescent="0.35">
      <c r="A2395" s="1" t="s">
        <v>5824</v>
      </c>
      <c r="B2395">
        <v>0.14764840014882399</v>
      </c>
      <c r="C2395">
        <v>5.3820808029311301E-2</v>
      </c>
      <c r="D2395">
        <v>-0.17104969827142999</v>
      </c>
      <c r="E2395">
        <v>8.2234451709966405E-2</v>
      </c>
      <c r="F2395">
        <v>0.61320980800345903</v>
      </c>
      <c r="G2395">
        <v>0.52063734131593498</v>
      </c>
      <c r="H2395">
        <v>0.55644700314008499</v>
      </c>
      <c r="I2395">
        <v>0.64047332120785205</v>
      </c>
      <c r="J2395">
        <v>3.5570530326922603E-2</v>
      </c>
      <c r="K2395">
        <v>-4.3566786367496703E-2</v>
      </c>
      <c r="L2395">
        <v>0.220797666087272</v>
      </c>
      <c r="M2395">
        <v>-6.8890930281910101E-3</v>
      </c>
      <c r="N2395">
        <v>0.32709658151065002</v>
      </c>
      <c r="O2395">
        <v>0.600469058779869</v>
      </c>
      <c r="P2395">
        <v>0.48537004858147498</v>
      </c>
      <c r="Q2395">
        <v>0.548619742188448</v>
      </c>
      <c r="R2395">
        <v>0.29005321770796799</v>
      </c>
      <c r="S2395">
        <v>0.57407517382114703</v>
      </c>
      <c r="T2395">
        <v>0.44857267207088902</v>
      </c>
      <c r="U2395">
        <v>0.52342348662675997</v>
      </c>
      <c r="V2395" s="8">
        <v>0.58269186841683296</v>
      </c>
      <c r="W2395" s="8">
        <v>5.1478079254626899E-2</v>
      </c>
      <c r="X2395" s="9">
        <v>0.49038885776511099</v>
      </c>
      <c r="Y2395" s="8">
        <v>0.459031137556691</v>
      </c>
      <c r="Z2395" s="8">
        <v>6.8729169067409399E-3</v>
      </c>
      <c r="AA2395" s="8">
        <v>0.89069910383304196</v>
      </c>
      <c r="AB2395" s="9">
        <v>7.6099302343400604E-3</v>
      </c>
      <c r="AC2395" s="8">
        <v>1.01008952201478E-2</v>
      </c>
      <c r="AD2395" s="1" t="s">
        <v>5824</v>
      </c>
      <c r="AE2395" s="1" t="s">
        <v>5824</v>
      </c>
      <c r="AF2395" s="1" t="s">
        <v>5825</v>
      </c>
      <c r="AH2395" s="10" t="s">
        <v>5825</v>
      </c>
      <c r="AN2395" s="21"/>
      <c r="AQ2395" s="1" t="s">
        <v>77</v>
      </c>
      <c r="AS2395" s="1" t="s">
        <v>77</v>
      </c>
      <c r="AT2395" s="1" t="s">
        <v>77</v>
      </c>
      <c r="AV2395" s="1">
        <f t="shared" si="37"/>
        <v>5</v>
      </c>
    </row>
    <row r="2396" spans="1:48" ht="15.75" customHeight="1" x14ac:dyDescent="0.35">
      <c r="A2396" s="1" t="s">
        <v>5826</v>
      </c>
      <c r="B2396">
        <v>-2.29846450896686E-3</v>
      </c>
      <c r="C2396">
        <v>-4.68397528930808E-3</v>
      </c>
      <c r="D2396">
        <v>2.1474967661483602E-2</v>
      </c>
      <c r="E2396">
        <v>3.5120653861506902E-2</v>
      </c>
      <c r="F2396">
        <v>0.12656139324733701</v>
      </c>
      <c r="G2396">
        <v>0.139895295888639</v>
      </c>
      <c r="H2396">
        <v>0.179872833792902</v>
      </c>
      <c r="I2396">
        <v>0.22228411999998601</v>
      </c>
      <c r="J2396">
        <v>0.107515095021263</v>
      </c>
      <c r="K2396">
        <v>0.12214713362177999</v>
      </c>
      <c r="L2396">
        <v>0.105690100425051</v>
      </c>
      <c r="M2396">
        <v>5.7356532030543798E-2</v>
      </c>
      <c r="N2396">
        <v>0.31032190164016199</v>
      </c>
      <c r="O2396">
        <v>0.19610930026446</v>
      </c>
      <c r="P2396">
        <v>0.20692598080183899</v>
      </c>
      <c r="Q2396">
        <v>0.188765231866241</v>
      </c>
      <c r="R2396">
        <v>0.23716490451063599</v>
      </c>
      <c r="S2396">
        <v>0.104903463323043</v>
      </c>
      <c r="T2396">
        <v>0.109945640491187</v>
      </c>
      <c r="U2396">
        <v>9.7851011953314193E-2</v>
      </c>
      <c r="V2396" s="8">
        <v>0.16715341073221601</v>
      </c>
      <c r="W2396" s="8">
        <v>9.8177215274659904E-2</v>
      </c>
      <c r="X2396" s="9">
        <v>0.22553060364317501</v>
      </c>
      <c r="Y2396" s="8">
        <v>0.13746625506954499</v>
      </c>
      <c r="Z2396" s="8">
        <v>8.4790308220760099E-3</v>
      </c>
      <c r="AA2396" s="8">
        <v>1.8771516271632298E-2</v>
      </c>
      <c r="AB2396" s="9">
        <v>8.74047932535881E-3</v>
      </c>
      <c r="AC2396" s="8">
        <v>0.42968548882937102</v>
      </c>
      <c r="AD2396" s="1" t="s">
        <v>5826</v>
      </c>
      <c r="AE2396" s="1" t="s">
        <v>5827</v>
      </c>
      <c r="AF2396" s="1" t="s">
        <v>5828</v>
      </c>
      <c r="AH2396" s="10" t="s">
        <v>5828</v>
      </c>
      <c r="AN2396" s="21"/>
      <c r="AU2396" s="1" t="s">
        <v>77</v>
      </c>
      <c r="AV2396" s="1">
        <f t="shared" si="37"/>
        <v>0</v>
      </c>
    </row>
    <row r="2397" spans="1:48" ht="15.75" customHeight="1" x14ac:dyDescent="0.35">
      <c r="A2397" s="1" t="s">
        <v>5829</v>
      </c>
      <c r="B2397">
        <v>5.2023418054473303E-2</v>
      </c>
      <c r="C2397">
        <v>-2.30168029025472E-2</v>
      </c>
      <c r="D2397">
        <v>0.15376750070117201</v>
      </c>
      <c r="E2397">
        <v>-6.4381561383283797E-2</v>
      </c>
      <c r="F2397">
        <v>0.69672018619849796</v>
      </c>
      <c r="G2397">
        <v>0.59403297720072501</v>
      </c>
      <c r="H2397">
        <v>0.58435910694839799</v>
      </c>
      <c r="I2397">
        <v>0.59071486250924199</v>
      </c>
      <c r="J2397">
        <v>0.22399953767234199</v>
      </c>
      <c r="K2397">
        <v>0.27781605465943499</v>
      </c>
      <c r="L2397">
        <v>2.46477186237621E-2</v>
      </c>
      <c r="M2397">
        <v>7.0043802823196999E-2</v>
      </c>
      <c r="N2397">
        <v>0.92943374743853902</v>
      </c>
      <c r="O2397">
        <v>0.90974595541468095</v>
      </c>
      <c r="P2397">
        <v>0.99981375494457403</v>
      </c>
      <c r="Q2397">
        <v>0.85091612268428796</v>
      </c>
      <c r="R2397">
        <v>0.82002271285361705</v>
      </c>
      <c r="S2397">
        <v>0.79506336134732203</v>
      </c>
      <c r="T2397">
        <v>0.89068583794731204</v>
      </c>
      <c r="U2397">
        <v>0.73762787096267102</v>
      </c>
      <c r="V2397" s="8">
        <v>0.61645678321421604</v>
      </c>
      <c r="W2397" s="8">
        <v>0.149126778444684</v>
      </c>
      <c r="X2397" s="9">
        <v>0.92247739512052096</v>
      </c>
      <c r="Y2397" s="8">
        <v>0.81084994577772995</v>
      </c>
      <c r="Z2397" s="8">
        <v>1.0663729947426601E-3</v>
      </c>
      <c r="AA2397" s="8">
        <v>0.33287237246831702</v>
      </c>
      <c r="AB2397" s="9">
        <v>2.1265364932747399E-4</v>
      </c>
      <c r="AC2397" s="8">
        <v>1.9434042467206E-3</v>
      </c>
      <c r="AD2397" s="1" t="s">
        <v>5829</v>
      </c>
      <c r="AE2397" s="1" t="s">
        <v>5829</v>
      </c>
      <c r="AF2397" s="1" t="s">
        <v>5830</v>
      </c>
      <c r="AH2397" s="10" t="s">
        <v>5830</v>
      </c>
      <c r="AN2397" s="21"/>
      <c r="AQ2397" s="1" t="s">
        <v>77</v>
      </c>
      <c r="AS2397" s="1" t="s">
        <v>77</v>
      </c>
      <c r="AT2397" s="1" t="s">
        <v>77</v>
      </c>
      <c r="AV2397" s="1">
        <f t="shared" si="37"/>
        <v>5</v>
      </c>
    </row>
    <row r="2398" spans="1:48" ht="15.75" customHeight="1" x14ac:dyDescent="0.35">
      <c r="A2398" s="1" t="s">
        <v>5831</v>
      </c>
      <c r="B2398">
        <v>-9.5441322897748995E-2</v>
      </c>
      <c r="C2398">
        <v>5.80904832452722E-3</v>
      </c>
      <c r="D2398">
        <v>-0.29810434132594599</v>
      </c>
      <c r="E2398">
        <v>-8.5385913494724297E-2</v>
      </c>
      <c r="F2398">
        <v>-1.86514805868744</v>
      </c>
      <c r="G2398">
        <v>-1.8145305957420399</v>
      </c>
      <c r="H2398">
        <v>-1.7489914102294499</v>
      </c>
      <c r="I2398">
        <v>-1.57215534677475</v>
      </c>
      <c r="J2398">
        <v>-2.1131091369855901</v>
      </c>
      <c r="K2398">
        <v>-2.5382142093551998</v>
      </c>
      <c r="L2398">
        <v>-2.5953780485947502</v>
      </c>
      <c r="M2398">
        <v>-2.4390792937098702</v>
      </c>
      <c r="N2398">
        <v>-3.2699388475881599</v>
      </c>
      <c r="O2398">
        <v>-3.3195006005235799</v>
      </c>
      <c r="P2398">
        <v>-2.75413172499929</v>
      </c>
      <c r="Q2398">
        <v>-3.3928395187303599</v>
      </c>
      <c r="R2398">
        <v>-1.1540135089313599</v>
      </c>
      <c r="S2398">
        <v>-0.94456953779458697</v>
      </c>
      <c r="T2398">
        <v>-0.54364384028578705</v>
      </c>
      <c r="U2398">
        <v>-0.89792361908672302</v>
      </c>
      <c r="V2398" s="8">
        <v>-1.75020635285842</v>
      </c>
      <c r="W2398" s="8">
        <v>-2.4214451721613499</v>
      </c>
      <c r="X2398" s="9">
        <v>-3.1841026729603499</v>
      </c>
      <c r="Y2398" s="8">
        <v>-0.88503762652461604</v>
      </c>
      <c r="Z2398" s="8">
        <v>6.5388832163375106E-5</v>
      </c>
      <c r="AA2398" s="8">
        <v>3.9146367809569298E-4</v>
      </c>
      <c r="AB2398" s="9">
        <v>3.25618575209762E-4</v>
      </c>
      <c r="AC2398" s="8">
        <v>8.5431648249055395E-4</v>
      </c>
      <c r="AD2398" s="1" t="s">
        <v>5831</v>
      </c>
      <c r="AE2398" s="1" t="s">
        <v>5832</v>
      </c>
      <c r="AF2398" s="1" t="s">
        <v>5833</v>
      </c>
      <c r="AH2398" s="10" t="s">
        <v>5833</v>
      </c>
      <c r="AN2398" s="21"/>
      <c r="AQ2398" s="1" t="s">
        <v>77</v>
      </c>
      <c r="AR2398" s="1" t="s">
        <v>77</v>
      </c>
      <c r="AS2398" s="1" t="s">
        <v>77</v>
      </c>
      <c r="AT2398" s="1" t="s">
        <v>77</v>
      </c>
      <c r="AV2398" s="1">
        <f t="shared" si="37"/>
        <v>7</v>
      </c>
    </row>
    <row r="2399" spans="1:48" ht="15.75" customHeight="1" x14ac:dyDescent="0.35">
      <c r="A2399" s="1" t="s">
        <v>5834</v>
      </c>
      <c r="B2399">
        <v>7.0777453043432997E-2</v>
      </c>
      <c r="C2399">
        <v>-2.9141313742618899E-2</v>
      </c>
      <c r="D2399">
        <v>-0.21933573163064499</v>
      </c>
      <c r="E2399">
        <v>0.22963659124771801</v>
      </c>
      <c r="F2399">
        <v>0.178327652999795</v>
      </c>
      <c r="G2399">
        <v>0.22399548996856999</v>
      </c>
      <c r="H2399">
        <v>0.13897930661050201</v>
      </c>
      <c r="I2399">
        <v>0.12460072860860701</v>
      </c>
      <c r="J2399">
        <v>0.115410972778565</v>
      </c>
      <c r="K2399">
        <v>8.9563482725399293E-3</v>
      </c>
      <c r="L2399">
        <v>0.22056150653401799</v>
      </c>
      <c r="M2399">
        <v>0.11268173353637401</v>
      </c>
      <c r="N2399">
        <v>-8.3891817886918393E-2</v>
      </c>
      <c r="O2399">
        <v>0.20753851354199601</v>
      </c>
      <c r="P2399">
        <v>0.13036279649718999</v>
      </c>
      <c r="Q2399">
        <v>0.178635410717568</v>
      </c>
      <c r="R2399">
        <v>-0.19170004959022399</v>
      </c>
      <c r="S2399">
        <v>7.99361072979171E-2</v>
      </c>
      <c r="T2399">
        <v>2.1926620813932401E-2</v>
      </c>
      <c r="U2399">
        <v>4.3562008673600501E-2</v>
      </c>
      <c r="V2399" s="8">
        <v>0.16647579454686801</v>
      </c>
      <c r="W2399" s="8">
        <v>0.114402640280374</v>
      </c>
      <c r="X2399" s="9">
        <v>0.10816122571745899</v>
      </c>
      <c r="Y2399" s="8">
        <v>-1.15688282011934E-2</v>
      </c>
      <c r="Z2399" s="8">
        <v>0.28612607151858499</v>
      </c>
      <c r="AA2399" s="8">
        <v>0.55511962025433004</v>
      </c>
      <c r="AB2399" s="9">
        <v>0.54356605851791395</v>
      </c>
      <c r="AC2399" s="8">
        <v>0.219532060717363</v>
      </c>
      <c r="AD2399" s="1" t="s">
        <v>5834</v>
      </c>
      <c r="AE2399" s="1" t="s">
        <v>5835</v>
      </c>
      <c r="AF2399" s="1" t="s">
        <v>5836</v>
      </c>
      <c r="AH2399" s="10" t="s">
        <v>5836</v>
      </c>
      <c r="AN2399" s="21"/>
      <c r="AU2399" s="1" t="s">
        <v>77</v>
      </c>
      <c r="AV2399" s="1">
        <f t="shared" si="37"/>
        <v>0</v>
      </c>
    </row>
    <row r="2400" spans="1:48" ht="15.75" customHeight="1" x14ac:dyDescent="0.35">
      <c r="A2400" s="1" t="s">
        <v>5837</v>
      </c>
      <c r="B2400">
        <v>0.28633167570510398</v>
      </c>
      <c r="C2400">
        <v>-0.16582235012353</v>
      </c>
      <c r="D2400">
        <v>-9.9274772870397904E-2</v>
      </c>
      <c r="E2400">
        <v>-7.5648959904620006E-2</v>
      </c>
      <c r="F2400">
        <v>-0.177238156145853</v>
      </c>
      <c r="G2400">
        <v>-7.3938375583587701E-3</v>
      </c>
      <c r="H2400">
        <v>6.0914286824376399E-2</v>
      </c>
      <c r="I2400">
        <v>-0.41052066016217897</v>
      </c>
      <c r="J2400">
        <v>-0.150221593044366</v>
      </c>
      <c r="K2400">
        <v>-0.43341877341587898</v>
      </c>
      <c r="L2400">
        <v>0.123560656447338</v>
      </c>
      <c r="M2400">
        <v>7.0392711525736604E-2</v>
      </c>
      <c r="N2400">
        <v>0.14374467988803599</v>
      </c>
      <c r="O2400">
        <v>-0.156156239251348</v>
      </c>
      <c r="P2400">
        <v>0.34713879501056299</v>
      </c>
      <c r="Q2400">
        <v>0.36984276586292197</v>
      </c>
      <c r="R2400">
        <v>0.20799886603370299</v>
      </c>
      <c r="S2400">
        <v>-7.6071531569039799E-2</v>
      </c>
      <c r="T2400">
        <v>0.40844956372257701</v>
      </c>
      <c r="U2400">
        <v>0.44347941714669098</v>
      </c>
      <c r="V2400" s="8">
        <v>-0.133559591760503</v>
      </c>
      <c r="W2400" s="8">
        <v>-9.7421749621792605E-2</v>
      </c>
      <c r="X2400" s="9">
        <v>0.176142500377543</v>
      </c>
      <c r="Y2400" s="8">
        <v>0.24596407883348301</v>
      </c>
      <c r="Z2400" s="8">
        <v>0.53761973547013397</v>
      </c>
      <c r="AA2400" s="8">
        <v>0.76147827085312603</v>
      </c>
      <c r="AB2400" s="9">
        <v>0.37541140923351202</v>
      </c>
      <c r="AC2400" s="8">
        <v>0.15551778481742901</v>
      </c>
      <c r="AD2400" s="1" t="s">
        <v>5837</v>
      </c>
      <c r="AE2400" s="1" t="s">
        <v>5837</v>
      </c>
      <c r="AF2400" s="1" t="s">
        <v>5838</v>
      </c>
      <c r="AH2400" s="10" t="s">
        <v>5838</v>
      </c>
      <c r="AN2400" s="21"/>
      <c r="AU2400" s="1" t="s">
        <v>77</v>
      </c>
      <c r="AV2400" s="1">
        <f t="shared" si="37"/>
        <v>0</v>
      </c>
    </row>
    <row r="2401" spans="1:48" ht="15.75" customHeight="1" x14ac:dyDescent="0.35">
      <c r="A2401" s="1" t="s">
        <v>5839</v>
      </c>
      <c r="B2401">
        <v>0.132952209473334</v>
      </c>
      <c r="C2401">
        <v>0.10284009706453</v>
      </c>
      <c r="D2401">
        <v>-0.32873645121034101</v>
      </c>
      <c r="E2401">
        <v>0.122106175436834</v>
      </c>
      <c r="F2401">
        <v>0.136179866407622</v>
      </c>
      <c r="G2401">
        <v>0.29631104830944799</v>
      </c>
      <c r="H2401">
        <v>0.11068853559936601</v>
      </c>
      <c r="I2401">
        <v>0.17065629080683001</v>
      </c>
      <c r="J2401">
        <v>0.104459877577573</v>
      </c>
      <c r="K2401">
        <v>-0.13129574042379299</v>
      </c>
      <c r="L2401">
        <v>0.25931729249889501</v>
      </c>
      <c r="M2401">
        <v>9.7578921827085996E-2</v>
      </c>
      <c r="N2401">
        <v>-0.19900880116157901</v>
      </c>
      <c r="O2401">
        <v>7.65874965081213E-2</v>
      </c>
      <c r="P2401">
        <v>6.7349740719325604E-2</v>
      </c>
      <c r="Q2401">
        <v>5.55645338708824E-2</v>
      </c>
      <c r="R2401">
        <v>-0.28896932442873602</v>
      </c>
      <c r="S2401">
        <v>-2.54206239995881E-2</v>
      </c>
      <c r="T2401">
        <v>-2.4468729842913199E-2</v>
      </c>
      <c r="U2401">
        <v>-5.6858839566596701E-2</v>
      </c>
      <c r="V2401" s="8">
        <v>0.17845893528081699</v>
      </c>
      <c r="W2401" s="8">
        <v>8.2515087869940301E-2</v>
      </c>
      <c r="X2401" s="9">
        <v>1.2324248418738999E-4</v>
      </c>
      <c r="Y2401" s="8">
        <v>-9.8929379459458705E-2</v>
      </c>
      <c r="Z2401" s="8">
        <v>0.31849072988164501</v>
      </c>
      <c r="AA2401" s="8">
        <v>0.74685089308207298</v>
      </c>
      <c r="AB2401" s="9">
        <v>0.97174687238493096</v>
      </c>
      <c r="AC2401" s="8">
        <v>0.19601359297641199</v>
      </c>
      <c r="AD2401" s="1" t="s">
        <v>5839</v>
      </c>
      <c r="AE2401" s="1" t="s">
        <v>5839</v>
      </c>
      <c r="AF2401" s="1" t="s">
        <v>5840</v>
      </c>
      <c r="AH2401" s="10" t="s">
        <v>5840</v>
      </c>
      <c r="AN2401" s="21"/>
      <c r="AU2401" s="1" t="s">
        <v>77</v>
      </c>
      <c r="AV2401" s="1">
        <f t="shared" si="37"/>
        <v>0</v>
      </c>
    </row>
    <row r="2402" spans="1:48" ht="15.75" customHeight="1" x14ac:dyDescent="0.35">
      <c r="A2402" s="1" t="s">
        <v>5841</v>
      </c>
      <c r="B2402">
        <v>-1.1826442323468399E-2</v>
      </c>
      <c r="C2402">
        <v>-2.0301075304921E-2</v>
      </c>
      <c r="D2402">
        <v>-0.11420699105018201</v>
      </c>
      <c r="E2402">
        <v>-6.6350040927045606E-2</v>
      </c>
      <c r="F2402">
        <v>-1.0398663055483299</v>
      </c>
      <c r="G2402">
        <v>-1.0461743470382601</v>
      </c>
      <c r="H2402">
        <v>-1.11656489722247</v>
      </c>
      <c r="I2402">
        <v>-0.91773154928674705</v>
      </c>
      <c r="J2402">
        <v>-0.937526324810944</v>
      </c>
      <c r="K2402">
        <v>-1.1802691641917</v>
      </c>
      <c r="L2402">
        <v>-0.99595485074482004</v>
      </c>
      <c r="M2402">
        <v>-1.0952658430272799</v>
      </c>
      <c r="N2402">
        <v>-1.4190725426718001</v>
      </c>
      <c r="O2402">
        <v>-1.2157060789569001</v>
      </c>
      <c r="P2402">
        <v>-1.2483132623042299</v>
      </c>
      <c r="Q2402">
        <v>-1.37596612735407</v>
      </c>
      <c r="R2402">
        <v>-0.51171738335377703</v>
      </c>
      <c r="S2402">
        <v>-0.17829452794409201</v>
      </c>
      <c r="T2402">
        <v>-0.29557891623170601</v>
      </c>
      <c r="U2402">
        <v>-0.26885614030376598</v>
      </c>
      <c r="V2402" s="8">
        <v>-1.03008427477395</v>
      </c>
      <c r="W2402" s="8">
        <v>-1.05225404569368</v>
      </c>
      <c r="X2402" s="9">
        <v>-1.3147645028217501</v>
      </c>
      <c r="Y2402" s="8">
        <v>-0.31361174195833502</v>
      </c>
      <c r="Z2402" s="8">
        <v>1.23986285115516E-4</v>
      </c>
      <c r="AA2402" s="8">
        <v>9.8976153525388898E-4</v>
      </c>
      <c r="AB2402" s="9">
        <v>1.7207210420736499E-4</v>
      </c>
      <c r="AC2402" s="8">
        <v>1.4759218750551801E-3</v>
      </c>
      <c r="AD2402" s="1" t="s">
        <v>5841</v>
      </c>
      <c r="AE2402" s="1" t="s">
        <v>5841</v>
      </c>
      <c r="AF2402" s="1" t="s">
        <v>5842</v>
      </c>
      <c r="AH2402" s="10" t="s">
        <v>5842</v>
      </c>
      <c r="AN2402" s="21"/>
      <c r="AQ2402" s="1" t="s">
        <v>77</v>
      </c>
      <c r="AR2402" s="1" t="s">
        <v>77</v>
      </c>
      <c r="AS2402" s="1" t="s">
        <v>77</v>
      </c>
      <c r="AT2402" s="1" t="s">
        <v>77</v>
      </c>
      <c r="AV2402" s="1">
        <f t="shared" si="37"/>
        <v>7</v>
      </c>
    </row>
    <row r="2403" spans="1:48" ht="15.75" customHeight="1" x14ac:dyDescent="0.35">
      <c r="A2403" s="1" t="s">
        <v>5843</v>
      </c>
      <c r="B2403">
        <v>-4.9284895748053698E-2</v>
      </c>
      <c r="C2403">
        <v>-9.67685574579987E-2</v>
      </c>
      <c r="D2403">
        <v>2.5368711437851101E-2</v>
      </c>
      <c r="E2403">
        <v>8.2464269274485205E-2</v>
      </c>
      <c r="F2403">
        <v>-0.36612586749237802</v>
      </c>
      <c r="G2403">
        <v>6.5279741722558696E-2</v>
      </c>
      <c r="H2403">
        <v>-0.38455117680218798</v>
      </c>
      <c r="I2403">
        <v>-0.116514257282242</v>
      </c>
      <c r="J2403">
        <v>-0.38438614902957602</v>
      </c>
      <c r="K2403">
        <v>-0.41752720597096399</v>
      </c>
      <c r="L2403">
        <v>-0.48239931568229999</v>
      </c>
      <c r="M2403">
        <v>-0.61861481604224999</v>
      </c>
      <c r="N2403">
        <v>-3.4700210655684398E-2</v>
      </c>
      <c r="O2403">
        <v>-0.35260980640318001</v>
      </c>
      <c r="P2403">
        <v>-0.14861095368230201</v>
      </c>
      <c r="Q2403">
        <v>-0.28172590118374202</v>
      </c>
      <c r="R2403">
        <v>0.37903560597140901</v>
      </c>
      <c r="S2403">
        <v>0.17351533870035801</v>
      </c>
      <c r="T2403">
        <v>0.27802264627408901</v>
      </c>
      <c r="U2403">
        <v>0.225323052030522</v>
      </c>
      <c r="V2403" s="8">
        <v>-0.200477889963562</v>
      </c>
      <c r="W2403" s="8">
        <v>-0.47573187168127301</v>
      </c>
      <c r="X2403" s="9">
        <v>-0.20441171798122701</v>
      </c>
      <c r="Y2403" s="8">
        <v>0.26397416074409502</v>
      </c>
      <c r="Z2403" s="8">
        <v>0.25547712921785498</v>
      </c>
      <c r="AA2403" s="8">
        <v>4.6746894434064896E-3</v>
      </c>
      <c r="AB2403" s="9">
        <v>0.113334541404053</v>
      </c>
      <c r="AC2403" s="8">
        <v>4.9518436204476805E-4</v>
      </c>
      <c r="AD2403" s="1" t="s">
        <v>5843</v>
      </c>
      <c r="AE2403" s="1" t="s">
        <v>5843</v>
      </c>
      <c r="AF2403" s="1" t="s">
        <v>5844</v>
      </c>
      <c r="AH2403" s="10" t="s">
        <v>5844</v>
      </c>
      <c r="AN2403" s="21"/>
      <c r="AR2403" s="1" t="s">
        <v>77</v>
      </c>
      <c r="AS2403" s="1" t="s">
        <v>77</v>
      </c>
      <c r="AU2403" s="1" t="s">
        <v>77</v>
      </c>
      <c r="AV2403" s="1">
        <f t="shared" si="37"/>
        <v>3</v>
      </c>
    </row>
    <row r="2404" spans="1:48" ht="15.75" customHeight="1" x14ac:dyDescent="0.35">
      <c r="A2404" s="1" t="s">
        <v>5845</v>
      </c>
      <c r="B2404">
        <v>-3.1240868929198799E-2</v>
      </c>
      <c r="C2404">
        <v>0.13789225451951601</v>
      </c>
      <c r="D2404">
        <v>-0.16446303539650201</v>
      </c>
      <c r="E2404">
        <v>3.2078835442120299E-2</v>
      </c>
      <c r="F2404">
        <v>-8.7404625424492205E-2</v>
      </c>
      <c r="G2404">
        <v>-0.123938047053662</v>
      </c>
      <c r="H2404">
        <v>-0.17854320017190101</v>
      </c>
      <c r="I2404">
        <v>-0.133213243836662</v>
      </c>
      <c r="J2404">
        <v>-2.5323417613810299E-2</v>
      </c>
      <c r="K2404">
        <v>-0.13977353206604101</v>
      </c>
      <c r="L2404">
        <v>2.91911816190767E-2</v>
      </c>
      <c r="M2404">
        <v>-2.1705687785261499E-2</v>
      </c>
      <c r="N2404">
        <v>-0.21331658569445</v>
      </c>
      <c r="O2404">
        <v>-6.2828497257326796E-2</v>
      </c>
      <c r="P2404">
        <v>-0.13559808390926101</v>
      </c>
      <c r="Q2404">
        <v>-0.172534840531475</v>
      </c>
      <c r="R2404">
        <v>-0.18285081229920899</v>
      </c>
      <c r="S2404">
        <v>-2.1643393569548999E-2</v>
      </c>
      <c r="T2404">
        <v>-0.105808162872376</v>
      </c>
      <c r="U2404">
        <v>-0.11784061944313701</v>
      </c>
      <c r="V2404" s="8">
        <v>-0.13077477912167901</v>
      </c>
      <c r="W2404" s="8">
        <v>-3.9402863961509098E-2</v>
      </c>
      <c r="X2404" s="9">
        <v>-0.146069501848128</v>
      </c>
      <c r="Y2404" s="8">
        <v>-0.107035747046068</v>
      </c>
      <c r="Z2404" s="8">
        <v>0.21575470092997501</v>
      </c>
      <c r="AA2404" s="8">
        <v>0.79468637932052599</v>
      </c>
      <c r="AB2404" s="9">
        <v>0.18025011495055401</v>
      </c>
      <c r="AC2404" s="8">
        <v>0.29715187580289099</v>
      </c>
      <c r="AD2404" s="1" t="s">
        <v>5845</v>
      </c>
      <c r="AE2404" s="1" t="s">
        <v>5845</v>
      </c>
      <c r="AF2404" s="1" t="s">
        <v>5846</v>
      </c>
      <c r="AH2404" s="10" t="s">
        <v>5846</v>
      </c>
      <c r="AN2404" s="21"/>
      <c r="AU2404" s="1" t="s">
        <v>77</v>
      </c>
      <c r="AV2404" s="1">
        <f t="shared" si="37"/>
        <v>0</v>
      </c>
    </row>
    <row r="2405" spans="1:48" ht="15.75" customHeight="1" x14ac:dyDescent="0.35">
      <c r="A2405" s="1" t="s">
        <v>5847</v>
      </c>
      <c r="B2405">
        <v>0.12811473282591901</v>
      </c>
      <c r="C2405">
        <v>-4.8584404156081298E-2</v>
      </c>
      <c r="D2405">
        <v>-9.2082071971715501E-2</v>
      </c>
      <c r="E2405">
        <v>4.8808497830253698E-2</v>
      </c>
      <c r="F2405">
        <v>0.24280818639223001</v>
      </c>
      <c r="G2405">
        <v>0.33593470710053802</v>
      </c>
      <c r="H2405">
        <v>0.19897023845189801</v>
      </c>
      <c r="I2405">
        <v>0.24853459315651</v>
      </c>
      <c r="J2405">
        <v>0.26263610518831099</v>
      </c>
      <c r="K2405">
        <v>0.234296334177371</v>
      </c>
      <c r="L2405">
        <v>0.331883075573774</v>
      </c>
      <c r="M2405">
        <v>0.26782376786749301</v>
      </c>
      <c r="N2405">
        <v>5.6924648547014997E-2</v>
      </c>
      <c r="O2405">
        <v>0.27501804199250701</v>
      </c>
      <c r="P2405">
        <v>0.19480704336562099</v>
      </c>
      <c r="Q2405">
        <v>0.241338066471396</v>
      </c>
      <c r="R2405">
        <v>-0.18500008481194999</v>
      </c>
      <c r="S2405">
        <v>1.07223031910286E-3</v>
      </c>
      <c r="T2405">
        <v>-5.5864803663784497E-2</v>
      </c>
      <c r="U2405">
        <v>-5.8459343678323998E-2</v>
      </c>
      <c r="V2405" s="8">
        <v>0.25656193127529398</v>
      </c>
      <c r="W2405" s="8">
        <v>0.274159820701737</v>
      </c>
      <c r="X2405" s="9">
        <v>0.192021950094135</v>
      </c>
      <c r="Y2405" s="8">
        <v>-7.4563000458739107E-2</v>
      </c>
      <c r="Z2405" s="8">
        <v>2.2219665619545199E-2</v>
      </c>
      <c r="AA2405" s="8">
        <v>3.40583109589912E-2</v>
      </c>
      <c r="AB2405" s="9">
        <v>7.3364560889303695E-2</v>
      </c>
      <c r="AC2405" s="8">
        <v>3.7200107886123999E-3</v>
      </c>
      <c r="AD2405" s="1" t="s">
        <v>5847</v>
      </c>
      <c r="AE2405" s="1" t="s">
        <v>5847</v>
      </c>
      <c r="AF2405" s="1" t="s">
        <v>5848</v>
      </c>
      <c r="AH2405" s="10" t="s">
        <v>5848</v>
      </c>
      <c r="AN2405" s="21"/>
      <c r="AQ2405" s="1" t="s">
        <v>77</v>
      </c>
      <c r="AR2405" s="1" t="s">
        <v>77</v>
      </c>
      <c r="AU2405" s="1" t="s">
        <v>77</v>
      </c>
      <c r="AV2405" s="1">
        <f t="shared" si="37"/>
        <v>6</v>
      </c>
    </row>
    <row r="2406" spans="1:48" ht="15.75" customHeight="1" x14ac:dyDescent="0.35">
      <c r="A2406" s="1" t="s">
        <v>5849</v>
      </c>
      <c r="B2406">
        <v>-1.99932380944156E-2</v>
      </c>
      <c r="C2406">
        <v>7.7582123629249294E-2</v>
      </c>
      <c r="D2406">
        <v>-4.5402888982160099E-2</v>
      </c>
      <c r="E2406">
        <v>8.8144552022350303E-2</v>
      </c>
      <c r="F2406">
        <v>0.46415151360526802</v>
      </c>
      <c r="G2406">
        <v>0.45137563776845702</v>
      </c>
      <c r="H2406">
        <v>0.40515145744273201</v>
      </c>
      <c r="I2406">
        <v>0.13239534622548399</v>
      </c>
      <c r="J2406">
        <v>4.4639594398705497E-2</v>
      </c>
      <c r="K2406">
        <v>0.451357947180066</v>
      </c>
      <c r="L2406">
        <v>0.193295800351686</v>
      </c>
      <c r="M2406">
        <v>0.33863002143111098</v>
      </c>
      <c r="N2406">
        <v>0.43395870357841199</v>
      </c>
      <c r="O2406">
        <v>0.38968151163857001</v>
      </c>
      <c r="P2406">
        <v>0.46954295511113397</v>
      </c>
      <c r="Q2406">
        <v>0.50333825275297595</v>
      </c>
      <c r="R2406">
        <v>0.22618320103248299</v>
      </c>
      <c r="S2406">
        <v>0.14257262141493601</v>
      </c>
      <c r="T2406">
        <v>0.244338810739025</v>
      </c>
      <c r="U2406">
        <v>0.23960283813664701</v>
      </c>
      <c r="V2406" s="8">
        <v>0.36326848876048501</v>
      </c>
      <c r="W2406" s="8">
        <v>0.25698084084039202</v>
      </c>
      <c r="X2406" s="9">
        <v>0.44913035577027299</v>
      </c>
      <c r="Y2406" s="8">
        <v>0.21317436783077301</v>
      </c>
      <c r="Z2406" s="8">
        <v>3.7310322505221899E-2</v>
      </c>
      <c r="AA2406" s="8">
        <v>0.18273253335157399</v>
      </c>
      <c r="AB2406" s="9">
        <v>6.2835762711507803E-4</v>
      </c>
      <c r="AC2406" s="8">
        <v>0.73207298506238305</v>
      </c>
      <c r="AD2406" s="1" t="s">
        <v>5849</v>
      </c>
      <c r="AE2406" s="1" t="s">
        <v>5849</v>
      </c>
      <c r="AF2406" s="1" t="s">
        <v>5850</v>
      </c>
      <c r="AH2406" s="10" t="s">
        <v>5850</v>
      </c>
      <c r="AN2406" s="21"/>
      <c r="AQ2406" s="1" t="s">
        <v>77</v>
      </c>
      <c r="AT2406" s="1" t="s">
        <v>77</v>
      </c>
      <c r="AV2406" s="1">
        <f t="shared" si="37"/>
        <v>4</v>
      </c>
    </row>
    <row r="2407" spans="1:48" ht="15.75" customHeight="1" x14ac:dyDescent="0.35">
      <c r="A2407" s="1" t="s">
        <v>5851</v>
      </c>
      <c r="B2407">
        <v>-0.10083157689229801</v>
      </c>
      <c r="C2407">
        <v>-6.9807769876520404E-2</v>
      </c>
      <c r="D2407">
        <v>0.14803945192770099</v>
      </c>
      <c r="E2407">
        <v>-2.6470916767283501E-2</v>
      </c>
      <c r="F2407">
        <v>-0.230217521721237</v>
      </c>
      <c r="G2407">
        <v>-0.19765995266070299</v>
      </c>
      <c r="H2407">
        <v>-0.16745439061064199</v>
      </c>
      <c r="I2407">
        <v>-0.10799764463891801</v>
      </c>
      <c r="J2407">
        <v>0.196833476329522</v>
      </c>
      <c r="K2407">
        <v>0.22854565801219401</v>
      </c>
      <c r="L2407">
        <v>0.165809091495176</v>
      </c>
      <c r="M2407">
        <v>0.13622715452331899</v>
      </c>
      <c r="N2407">
        <v>9.9489266739072296E-2</v>
      </c>
      <c r="O2407">
        <v>-5.9326746011437699E-3</v>
      </c>
      <c r="P2407">
        <v>-7.6846094340303206E-2</v>
      </c>
      <c r="Q2407">
        <v>-4.4148225377824798E-2</v>
      </c>
      <c r="R2407">
        <v>-7.3382004430541797E-2</v>
      </c>
      <c r="S2407">
        <v>-0.19247470796538799</v>
      </c>
      <c r="T2407">
        <v>-0.249156545743205</v>
      </c>
      <c r="U2407">
        <v>-0.24990606911051499</v>
      </c>
      <c r="V2407" s="8">
        <v>-0.175832377407875</v>
      </c>
      <c r="W2407" s="8">
        <v>0.18185384509005301</v>
      </c>
      <c r="X2407" s="9">
        <v>-6.8594318950498797E-3</v>
      </c>
      <c r="Y2407" s="8">
        <v>-0.19122983181241199</v>
      </c>
      <c r="Z2407" s="8">
        <v>9.8356669796675997E-2</v>
      </c>
      <c r="AA2407" s="8">
        <v>0.10295974198633601</v>
      </c>
      <c r="AB2407" s="9">
        <v>0.95925153221025405</v>
      </c>
      <c r="AC2407" s="8">
        <v>3.9922344589127697E-3</v>
      </c>
      <c r="AD2407" s="1" t="s">
        <v>5851</v>
      </c>
      <c r="AE2407" s="1" t="s">
        <v>5851</v>
      </c>
      <c r="AF2407" s="1" t="s">
        <v>5852</v>
      </c>
      <c r="AH2407" s="10" t="s">
        <v>5852</v>
      </c>
      <c r="AI2407" t="s">
        <v>77</v>
      </c>
      <c r="AN2407" s="21"/>
      <c r="AU2407" s="1" t="s">
        <v>77</v>
      </c>
      <c r="AV2407" s="1">
        <f t="shared" si="37"/>
        <v>0</v>
      </c>
    </row>
    <row r="2408" spans="1:48" ht="15.75" customHeight="1" x14ac:dyDescent="0.35">
      <c r="A2408" s="1" t="s">
        <v>5853</v>
      </c>
      <c r="B2408">
        <v>-1.52695867672196E-2</v>
      </c>
      <c r="C2408">
        <v>5.4874315896394202E-2</v>
      </c>
      <c r="D2408">
        <v>-6.1297138191443598E-2</v>
      </c>
      <c r="E2408">
        <v>-0.16086313106473599</v>
      </c>
      <c r="F2408">
        <v>-1.10393407206022</v>
      </c>
      <c r="G2408">
        <v>-1.06999676813256</v>
      </c>
      <c r="H2408">
        <v>-1.0624438554511499</v>
      </c>
      <c r="I2408">
        <v>-1.0050225073122001</v>
      </c>
      <c r="J2408">
        <v>-0.13430458559608299</v>
      </c>
      <c r="K2408">
        <v>-0.18311763167905501</v>
      </c>
      <c r="L2408">
        <v>-0.43841764846982101</v>
      </c>
      <c r="M2408">
        <v>-9.3634520696060694E-2</v>
      </c>
      <c r="N2408">
        <v>-0.91531660577581797</v>
      </c>
      <c r="O2408">
        <v>-0.93792177088731699</v>
      </c>
      <c r="P2408">
        <v>-0.80938289585549605</v>
      </c>
      <c r="Q2408">
        <v>-0.88671580890655299</v>
      </c>
      <c r="R2408">
        <v>-0.77108743009247405</v>
      </c>
      <c r="S2408">
        <v>-0.75869196279057405</v>
      </c>
      <c r="T2408">
        <v>-0.64864181877221205</v>
      </c>
      <c r="U2408">
        <v>-0.68394635507167401</v>
      </c>
      <c r="V2408" s="8">
        <v>-1.0603493007390301</v>
      </c>
      <c r="W2408" s="8">
        <v>-0.21236859661025501</v>
      </c>
      <c r="X2408" s="9">
        <v>-0.88733427035629597</v>
      </c>
      <c r="Y2408" s="8">
        <v>-0.71559189168173298</v>
      </c>
      <c r="Z2408" s="8">
        <v>2.50454124097129E-4</v>
      </c>
      <c r="AA2408" s="8">
        <v>0.265096993077377</v>
      </c>
      <c r="AB2408" s="9">
        <v>2.24827448344691E-4</v>
      </c>
      <c r="AC2408" s="8">
        <v>1.2623736447794E-2</v>
      </c>
      <c r="AD2408" s="1" t="s">
        <v>5853</v>
      </c>
      <c r="AE2408" s="1" t="s">
        <v>5853</v>
      </c>
      <c r="AF2408" s="1" t="s">
        <v>5854</v>
      </c>
      <c r="AH2408" s="10" t="s">
        <v>5854</v>
      </c>
      <c r="AN2408" s="21"/>
      <c r="AQ2408" s="1" t="s">
        <v>77</v>
      </c>
      <c r="AS2408" s="1" t="s">
        <v>77</v>
      </c>
      <c r="AT2408" s="1" t="s">
        <v>77</v>
      </c>
      <c r="AV2408" s="1">
        <f t="shared" si="37"/>
        <v>5</v>
      </c>
    </row>
    <row r="2409" spans="1:48" ht="15.75" customHeight="1" x14ac:dyDescent="0.35">
      <c r="A2409" s="1" t="s">
        <v>5855</v>
      </c>
      <c r="B2409">
        <v>-7.1430721973202493E-2</v>
      </c>
      <c r="C2409">
        <v>-8.1450458084199304E-2</v>
      </c>
      <c r="D2409">
        <v>0.14264654035529001</v>
      </c>
      <c r="E2409">
        <v>-3.98481953605129E-2</v>
      </c>
      <c r="F2409">
        <v>-4.55806749374962E-2</v>
      </c>
      <c r="G2409">
        <v>-0.155324031380003</v>
      </c>
      <c r="H2409">
        <v>-9.4283052936058195E-2</v>
      </c>
      <c r="I2409">
        <v>-0.28463260767096499</v>
      </c>
      <c r="J2409">
        <v>-8.3089025134359104E-2</v>
      </c>
      <c r="K2409">
        <v>-0.10398702331616699</v>
      </c>
      <c r="L2409">
        <v>-0.207338408525157</v>
      </c>
      <c r="M2409">
        <v>-0.133925811146167</v>
      </c>
      <c r="N2409">
        <v>0.11657375473152599</v>
      </c>
      <c r="O2409">
        <v>-0.102237032364605</v>
      </c>
      <c r="P2409">
        <v>-1.6239904216996101E-2</v>
      </c>
      <c r="Q2409">
        <v>-0.10239338234737499</v>
      </c>
      <c r="R2409">
        <v>0.226951285509772</v>
      </c>
      <c r="S2409">
        <v>6.3183293169566696E-2</v>
      </c>
      <c r="T2409">
        <v>9.9319730809944301E-2</v>
      </c>
      <c r="U2409">
        <v>5.28490723456123E-2</v>
      </c>
      <c r="V2409" s="8">
        <v>-0.14495509173113</v>
      </c>
      <c r="W2409" s="8">
        <v>-0.13208506703046199</v>
      </c>
      <c r="X2409" s="9">
        <v>-2.6074141049362499E-2</v>
      </c>
      <c r="Y2409" s="8">
        <v>0.110575845458723</v>
      </c>
      <c r="Z2409" s="8">
        <v>0.19221812641677699</v>
      </c>
      <c r="AA2409" s="8">
        <v>0.234923532240433</v>
      </c>
      <c r="AB2409" s="9">
        <v>0.90149918077078595</v>
      </c>
      <c r="AC2409" s="8">
        <v>1.10869221304163E-2</v>
      </c>
      <c r="AD2409" s="1" t="s">
        <v>5855</v>
      </c>
      <c r="AE2409" s="1" t="s">
        <v>5855</v>
      </c>
      <c r="AF2409" s="1" t="s">
        <v>5856</v>
      </c>
      <c r="AH2409" s="10" t="s">
        <v>5856</v>
      </c>
      <c r="AN2409" s="21"/>
      <c r="AU2409" s="1" t="s">
        <v>77</v>
      </c>
      <c r="AV2409" s="1">
        <f t="shared" si="37"/>
        <v>0</v>
      </c>
    </row>
    <row r="2410" spans="1:48" ht="15.75" customHeight="1" x14ac:dyDescent="0.35">
      <c r="A2410" s="1" t="s">
        <v>5857</v>
      </c>
      <c r="B2410">
        <v>-0.113458348097785</v>
      </c>
      <c r="C2410">
        <v>0.38535145638809698</v>
      </c>
      <c r="D2410">
        <v>-0.28678823177559998</v>
      </c>
      <c r="E2410">
        <v>-4.9932823643737502E-2</v>
      </c>
      <c r="F2410">
        <v>0.14462554693358001</v>
      </c>
      <c r="G2410">
        <v>1.57630392096757E-2</v>
      </c>
      <c r="H2410">
        <v>8.2135863938329598E-2</v>
      </c>
      <c r="I2410">
        <v>9.8033927640606297E-2</v>
      </c>
      <c r="J2410">
        <v>5.5472824493236303E-2</v>
      </c>
      <c r="K2410">
        <v>-0.112981780877105</v>
      </c>
      <c r="L2410">
        <v>6.8416867291481206E-2</v>
      </c>
      <c r="M2410">
        <v>9.3446314687633703E-2</v>
      </c>
      <c r="N2410">
        <v>2.00715007534153E-3</v>
      </c>
      <c r="O2410">
        <v>0.16150755644645601</v>
      </c>
      <c r="P2410">
        <v>0.15142140053671199</v>
      </c>
      <c r="Q2410">
        <v>6.7850395135971006E-2</v>
      </c>
      <c r="R2410">
        <v>-1.6443299376247798E-2</v>
      </c>
      <c r="S2410">
        <v>0.155699225998359</v>
      </c>
      <c r="T2410">
        <v>0.133880130796353</v>
      </c>
      <c r="U2410">
        <v>6.3049087043435301E-2</v>
      </c>
      <c r="V2410" s="8">
        <v>8.5139594430547999E-2</v>
      </c>
      <c r="W2410" s="8">
        <v>2.6088556398811399E-2</v>
      </c>
      <c r="X2410" s="9">
        <v>9.5696625548620198E-2</v>
      </c>
      <c r="Y2410" s="8">
        <v>8.40462861154751E-2</v>
      </c>
      <c r="Z2410" s="8">
        <v>0.62051864778326205</v>
      </c>
      <c r="AA2410" s="8">
        <v>0.88191521015594099</v>
      </c>
      <c r="AB2410" s="9">
        <v>0.59805083441454598</v>
      </c>
      <c r="AC2410" s="8">
        <v>0.475549260506825</v>
      </c>
      <c r="AD2410" s="1" t="s">
        <v>5857</v>
      </c>
      <c r="AE2410" s="1" t="s">
        <v>5858</v>
      </c>
      <c r="AF2410" s="1" t="s">
        <v>5859</v>
      </c>
      <c r="AH2410" s="10" t="s">
        <v>5859</v>
      </c>
      <c r="AN2410" s="21"/>
      <c r="AU2410" s="1" t="s">
        <v>77</v>
      </c>
      <c r="AV2410" s="1">
        <f t="shared" si="37"/>
        <v>0</v>
      </c>
    </row>
    <row r="2411" spans="1:48" ht="15.75" customHeight="1" x14ac:dyDescent="0.35">
      <c r="A2411" s="1" t="s">
        <v>5860</v>
      </c>
      <c r="B2411">
        <v>4.40948797828183E-2</v>
      </c>
      <c r="C2411">
        <v>2.42337169805527E-2</v>
      </c>
      <c r="D2411">
        <v>-0.124674526096423</v>
      </c>
      <c r="E2411">
        <v>9.1344194100742501E-2</v>
      </c>
      <c r="F2411">
        <v>0.170549871395303</v>
      </c>
      <c r="G2411">
        <v>0.17927446449651599</v>
      </c>
      <c r="H2411">
        <v>0.12783571412509701</v>
      </c>
      <c r="I2411">
        <v>2.7549257810948601E-2</v>
      </c>
      <c r="J2411">
        <v>1.9768988053219801E-2</v>
      </c>
      <c r="K2411">
        <v>5.8779045405904798E-2</v>
      </c>
      <c r="L2411">
        <v>9.0197949865601104E-2</v>
      </c>
      <c r="M2411">
        <v>1.5711762483009099E-2</v>
      </c>
      <c r="N2411">
        <v>-7.4662074722919206E-2</v>
      </c>
      <c r="O2411">
        <v>-3.3170903126025601E-2</v>
      </c>
      <c r="P2411">
        <v>6.2632670715836603E-3</v>
      </c>
      <c r="Q2411">
        <v>9.8976079764360701E-3</v>
      </c>
      <c r="R2411">
        <v>-0.117279410196883</v>
      </c>
      <c r="S2411">
        <v>-7.3120629924046707E-2</v>
      </c>
      <c r="T2411">
        <v>-4.1634225001479203E-2</v>
      </c>
      <c r="U2411">
        <v>-3.4734107299307801E-2</v>
      </c>
      <c r="V2411" s="8">
        <v>0.126302326956966</v>
      </c>
      <c r="W2411" s="8">
        <v>4.6114436451933701E-2</v>
      </c>
      <c r="X2411" s="9">
        <v>-2.2918025700231201E-2</v>
      </c>
      <c r="Y2411" s="8">
        <v>-6.6692093105429201E-2</v>
      </c>
      <c r="Z2411" s="8">
        <v>0.15554911569338301</v>
      </c>
      <c r="AA2411" s="8">
        <v>0.65595626012302599</v>
      </c>
      <c r="AB2411" s="9">
        <v>0.65739981791983104</v>
      </c>
      <c r="AC2411" s="8">
        <v>1.3814330821031199E-2</v>
      </c>
      <c r="AD2411" s="1" t="s">
        <v>5860</v>
      </c>
      <c r="AE2411" s="1" t="s">
        <v>5860</v>
      </c>
      <c r="AF2411" s="1" t="s">
        <v>5861</v>
      </c>
      <c r="AH2411" s="10" t="s">
        <v>5861</v>
      </c>
      <c r="AN2411" s="21"/>
      <c r="AU2411" s="1" t="s">
        <v>77</v>
      </c>
      <c r="AV2411" s="1">
        <f t="shared" si="37"/>
        <v>0</v>
      </c>
    </row>
    <row r="2412" spans="1:48" ht="15.75" customHeight="1" x14ac:dyDescent="0.35">
      <c r="A2412" s="1" t="s">
        <v>5862</v>
      </c>
      <c r="B2412">
        <v>0.18601507963344399</v>
      </c>
      <c r="C2412">
        <v>0.15117512438004799</v>
      </c>
      <c r="D2412">
        <v>-5.8078947337444599E-2</v>
      </c>
      <c r="E2412">
        <v>-4.4323821574704303E-3</v>
      </c>
      <c r="F2412">
        <v>0.70130746705925295</v>
      </c>
      <c r="G2412">
        <v>0.78337472896112004</v>
      </c>
      <c r="H2412">
        <v>0.74810020024739599</v>
      </c>
      <c r="I2412">
        <v>0.84716036815026197</v>
      </c>
      <c r="J2412">
        <v>1.8298168948232001</v>
      </c>
      <c r="K2412">
        <v>1.86885004753504</v>
      </c>
      <c r="L2412">
        <v>1.7672035831447801</v>
      </c>
      <c r="M2412">
        <v>1.85370646767745</v>
      </c>
      <c r="N2412">
        <v>1.93239630477039</v>
      </c>
      <c r="O2412">
        <v>1.95388022265118</v>
      </c>
      <c r="P2412">
        <v>1.89105897397786</v>
      </c>
      <c r="Q2412">
        <v>1.87398322888916</v>
      </c>
      <c r="R2412">
        <v>0.28991263763059399</v>
      </c>
      <c r="S2412">
        <v>0.101755862398828</v>
      </c>
      <c r="T2412">
        <v>0.226928283666188</v>
      </c>
      <c r="U2412">
        <v>-2.1725808559032202E-2</v>
      </c>
      <c r="V2412" s="8">
        <v>0.76998569110450799</v>
      </c>
      <c r="W2412" s="8">
        <v>1.8298942482951199</v>
      </c>
      <c r="X2412" s="9">
        <v>1.91282968257215</v>
      </c>
      <c r="Y2412" s="8">
        <v>0.14921774378414401</v>
      </c>
      <c r="Z2412" s="8">
        <v>1.3627797252224699E-3</v>
      </c>
      <c r="AA2412" s="8">
        <v>4.6133279756664598E-4</v>
      </c>
      <c r="AB2412" s="9">
        <v>2.4149381347628101E-4</v>
      </c>
      <c r="AC2412" s="8">
        <v>5.2410463039318303E-4</v>
      </c>
      <c r="AD2412" s="1" t="s">
        <v>5862</v>
      </c>
      <c r="AE2412" s="1" t="s">
        <v>5863</v>
      </c>
      <c r="AF2412" s="1" t="s">
        <v>5864</v>
      </c>
      <c r="AH2412" s="10" t="s">
        <v>5864</v>
      </c>
      <c r="AI2412" t="s">
        <v>77</v>
      </c>
      <c r="AN2412" s="21"/>
      <c r="AP2412" t="s">
        <v>77</v>
      </c>
      <c r="AQ2412" s="1" t="s">
        <v>77</v>
      </c>
      <c r="AR2412" s="1" t="s">
        <v>77</v>
      </c>
      <c r="AU2412" s="1" t="s">
        <v>77</v>
      </c>
      <c r="AV2412" s="1">
        <f t="shared" si="37"/>
        <v>6</v>
      </c>
    </row>
    <row r="2413" spans="1:48" ht="15.75" customHeight="1" x14ac:dyDescent="0.35">
      <c r="A2413" s="1" t="s">
        <v>5865</v>
      </c>
      <c r="B2413">
        <v>-0.107133224434038</v>
      </c>
      <c r="C2413">
        <v>-7.5157186927862801E-2</v>
      </c>
      <c r="D2413">
        <v>4.1177137920164399E-2</v>
      </c>
      <c r="E2413">
        <v>-3.4490447600061903E-2</v>
      </c>
      <c r="F2413">
        <v>-0.63249214694988698</v>
      </c>
      <c r="G2413">
        <v>-0.68001488787266295</v>
      </c>
      <c r="H2413">
        <v>-0.64024391995392205</v>
      </c>
      <c r="I2413">
        <v>-0.69724455836343702</v>
      </c>
      <c r="J2413">
        <v>-0.20196047481315599</v>
      </c>
      <c r="K2413">
        <v>-0.124695151385202</v>
      </c>
      <c r="L2413">
        <v>-0.26766186725824298</v>
      </c>
      <c r="M2413">
        <v>-0.23744581773307399</v>
      </c>
      <c r="N2413">
        <v>-0.92619460464214998</v>
      </c>
      <c r="O2413">
        <v>-0.99643558956933698</v>
      </c>
      <c r="P2413">
        <v>-0.98429401168811903</v>
      </c>
      <c r="Q2413">
        <v>-1.0237558411530501</v>
      </c>
      <c r="R2413">
        <v>-0.76856938157862897</v>
      </c>
      <c r="S2413">
        <v>-0.80935529102431902</v>
      </c>
      <c r="T2413">
        <v>-0.83296821145152</v>
      </c>
      <c r="U2413">
        <v>-0.82531557326293803</v>
      </c>
      <c r="V2413" s="8">
        <v>-0.662498878284977</v>
      </c>
      <c r="W2413" s="8">
        <v>-0.20794082779741899</v>
      </c>
      <c r="X2413" s="9">
        <v>-0.98267001176316604</v>
      </c>
      <c r="Y2413" s="8">
        <v>-0.80905211432935098</v>
      </c>
      <c r="Z2413" s="8">
        <v>3.3653337052278999E-4</v>
      </c>
      <c r="AA2413" s="8">
        <v>4.2259980050607403E-2</v>
      </c>
      <c r="AB2413" s="9">
        <v>6.0547738562926801E-5</v>
      </c>
      <c r="AC2413" s="8">
        <v>4.75480060290992E-4</v>
      </c>
      <c r="AD2413" s="1" t="s">
        <v>5865</v>
      </c>
      <c r="AE2413" s="1" t="s">
        <v>5866</v>
      </c>
      <c r="AF2413" s="1" t="s">
        <v>5867</v>
      </c>
      <c r="AH2413" s="10" t="s">
        <v>5867</v>
      </c>
      <c r="AN2413" s="21"/>
      <c r="AQ2413" s="1" t="s">
        <v>77</v>
      </c>
      <c r="AR2413" s="1" t="s">
        <v>77</v>
      </c>
      <c r="AS2413" s="1" t="s">
        <v>77</v>
      </c>
      <c r="AT2413" s="1" t="s">
        <v>77</v>
      </c>
      <c r="AV2413" s="1">
        <f t="shared" si="37"/>
        <v>7</v>
      </c>
    </row>
    <row r="2414" spans="1:48" ht="15.75" customHeight="1" x14ac:dyDescent="0.35">
      <c r="A2414" s="1" t="s">
        <v>5868</v>
      </c>
      <c r="B2414">
        <v>3.9800842361160703E-3</v>
      </c>
      <c r="C2414">
        <v>-8.6506626275172999E-2</v>
      </c>
      <c r="D2414">
        <v>7.5591561539940497E-2</v>
      </c>
      <c r="E2414">
        <v>1.47218798229647E-2</v>
      </c>
      <c r="F2414">
        <v>0.248280562301427</v>
      </c>
      <c r="G2414">
        <v>0.130463098342783</v>
      </c>
      <c r="H2414">
        <v>3.7105146003001202E-2</v>
      </c>
      <c r="I2414">
        <v>0.21875576775043601</v>
      </c>
      <c r="J2414">
        <v>-0.178160633788258</v>
      </c>
      <c r="K2414">
        <v>0.233022549360003</v>
      </c>
      <c r="L2414">
        <v>-5.3897992996209003E-2</v>
      </c>
      <c r="M2414">
        <v>-0.13358381939071501</v>
      </c>
      <c r="N2414">
        <v>-1.6810984537968001E-2</v>
      </c>
      <c r="O2414">
        <v>-0.15777997170585401</v>
      </c>
      <c r="P2414">
        <v>-4.2910649230050397E-2</v>
      </c>
      <c r="Q2414">
        <v>-9.8821030350568204E-2</v>
      </c>
      <c r="R2414">
        <v>-3.1203985984933299E-3</v>
      </c>
      <c r="S2414">
        <v>-0.131406377492299</v>
      </c>
      <c r="T2414">
        <v>-2.8104184354716399E-2</v>
      </c>
      <c r="U2414">
        <v>-6.5241545139788207E-2</v>
      </c>
      <c r="V2414" s="8">
        <v>0.15865114359941199</v>
      </c>
      <c r="W2414" s="8">
        <v>-3.3154974203795103E-2</v>
      </c>
      <c r="X2414" s="9">
        <v>-7.90806589561103E-2</v>
      </c>
      <c r="Y2414" s="8">
        <v>-5.6968126396324301E-2</v>
      </c>
      <c r="Z2414" s="8">
        <v>7.9287772044951396E-2</v>
      </c>
      <c r="AA2414" s="8">
        <v>0.84768665094551299</v>
      </c>
      <c r="AB2414" s="9">
        <v>0.198206441535625</v>
      </c>
      <c r="AC2414" s="8">
        <v>0.85778434360185296</v>
      </c>
      <c r="AD2414" s="1" t="s">
        <v>5868</v>
      </c>
      <c r="AE2414" s="1" t="s">
        <v>5868</v>
      </c>
      <c r="AF2414" s="1" t="s">
        <v>5869</v>
      </c>
      <c r="AH2414" s="10" t="s">
        <v>5869</v>
      </c>
      <c r="AI2414" t="s">
        <v>77</v>
      </c>
      <c r="AN2414" s="21"/>
      <c r="AU2414" s="1" t="s">
        <v>77</v>
      </c>
      <c r="AV2414" s="1">
        <f t="shared" si="37"/>
        <v>0</v>
      </c>
    </row>
    <row r="2415" spans="1:48" ht="15.75" customHeight="1" x14ac:dyDescent="0.35">
      <c r="A2415" s="1" t="s">
        <v>5870</v>
      </c>
      <c r="B2415">
        <v>0.12196367257388201</v>
      </c>
      <c r="C2415">
        <v>-6.9605119852120603E-2</v>
      </c>
      <c r="D2415">
        <v>-0.56887671974081699</v>
      </c>
      <c r="E2415">
        <v>0.30956038895934301</v>
      </c>
      <c r="F2415">
        <v>-0.15824083285763699</v>
      </c>
      <c r="G2415">
        <v>-0.16394547886308899</v>
      </c>
      <c r="H2415">
        <v>6.2697024137045101E-2</v>
      </c>
      <c r="I2415">
        <v>-2.7729147959139701E-2</v>
      </c>
      <c r="J2415">
        <v>2.38632732085612E-2</v>
      </c>
      <c r="K2415">
        <v>-0.35862242685501</v>
      </c>
      <c r="L2415">
        <v>-7.2026227979610294E-2</v>
      </c>
      <c r="M2415">
        <v>0.17438053575381199</v>
      </c>
      <c r="N2415">
        <v>-0.46149465735656398</v>
      </c>
      <c r="O2415">
        <v>-0.15129373333535101</v>
      </c>
      <c r="P2415">
        <v>-0.18376958669865101</v>
      </c>
      <c r="Q2415">
        <v>-0.372782396110793</v>
      </c>
      <c r="R2415">
        <v>-0.44996472587193598</v>
      </c>
      <c r="S2415">
        <v>-0.120959366170118</v>
      </c>
      <c r="T2415">
        <v>-0.17325381179920701</v>
      </c>
      <c r="U2415">
        <v>-0.34627243608067798</v>
      </c>
      <c r="V2415" s="8">
        <v>-7.1804608885705196E-2</v>
      </c>
      <c r="W2415" s="8">
        <v>-5.8101211468061603E-2</v>
      </c>
      <c r="X2415" s="9">
        <v>-0.29233509337534003</v>
      </c>
      <c r="Y2415" s="8">
        <v>-0.27261258498048502</v>
      </c>
      <c r="Z2415" s="8">
        <v>0.94495408461073005</v>
      </c>
      <c r="AA2415" s="8">
        <v>0.98793730597991103</v>
      </c>
      <c r="AB2415" s="9">
        <v>0.401187814896516</v>
      </c>
      <c r="AC2415" s="8">
        <v>0.24724343173341201</v>
      </c>
      <c r="AD2415" s="1" t="s">
        <v>5870</v>
      </c>
      <c r="AE2415" s="1" t="s">
        <v>5870</v>
      </c>
      <c r="AF2415" s="1" t="s">
        <v>5871</v>
      </c>
      <c r="AH2415" s="10" t="s">
        <v>5871</v>
      </c>
      <c r="AN2415" s="21"/>
      <c r="AU2415" s="1" t="s">
        <v>77</v>
      </c>
      <c r="AV2415" s="1">
        <f t="shared" si="37"/>
        <v>0</v>
      </c>
    </row>
    <row r="2416" spans="1:48" ht="15.75" customHeight="1" x14ac:dyDescent="0.35">
      <c r="A2416" s="1" t="s">
        <v>5872</v>
      </c>
      <c r="B2416">
        <v>-3.4202406190654802E-2</v>
      </c>
      <c r="C2416">
        <v>-4.19210156924072E-2</v>
      </c>
      <c r="D2416">
        <v>0.111360262531633</v>
      </c>
      <c r="E2416">
        <v>-0.171570737677983</v>
      </c>
      <c r="F2416">
        <v>-0.33958178900873098</v>
      </c>
      <c r="G2416">
        <v>-0.26711196552354699</v>
      </c>
      <c r="H2416">
        <v>-0.33196706530357001</v>
      </c>
      <c r="I2416">
        <v>-0.22131143318209401</v>
      </c>
      <c r="J2416">
        <v>-0.29961536841555497</v>
      </c>
      <c r="K2416">
        <v>-0.16212306422918599</v>
      </c>
      <c r="L2416">
        <v>-0.35984217317453698</v>
      </c>
      <c r="M2416">
        <v>-0.31532373011429399</v>
      </c>
      <c r="N2416">
        <v>-0.176985924104228</v>
      </c>
      <c r="O2416">
        <v>-0.52823787268388001</v>
      </c>
      <c r="P2416">
        <v>-0.32932605117491098</v>
      </c>
      <c r="Q2416">
        <v>-0.37375170138472003</v>
      </c>
      <c r="R2416">
        <v>6.7409408049259698E-2</v>
      </c>
      <c r="S2416">
        <v>-0.23400961681409699</v>
      </c>
      <c r="T2416">
        <v>-9.5558291620681302E-2</v>
      </c>
      <c r="U2416">
        <v>-3.2594471325903103E-2</v>
      </c>
      <c r="V2416" s="8">
        <v>-0.28999306325448498</v>
      </c>
      <c r="W2416" s="8">
        <v>-0.284226083983393</v>
      </c>
      <c r="X2416" s="9">
        <v>-0.352075387336935</v>
      </c>
      <c r="Y2416" s="8">
        <v>-7.3688242927855502E-2</v>
      </c>
      <c r="Z2416" s="8">
        <v>3.3767144513132799E-2</v>
      </c>
      <c r="AA2416" s="8">
        <v>5.7100717203714298E-2</v>
      </c>
      <c r="AB2416" s="9">
        <v>3.3969174917168797E-2</v>
      </c>
      <c r="AC2416" s="8">
        <v>7.2390480622080006E-2</v>
      </c>
      <c r="AD2416" s="1" t="s">
        <v>5872</v>
      </c>
      <c r="AE2416" s="1" t="s">
        <v>5873</v>
      </c>
      <c r="AF2416" s="1" t="s">
        <v>5874</v>
      </c>
      <c r="AH2416" s="10" t="s">
        <v>5874</v>
      </c>
      <c r="AN2416" s="21"/>
      <c r="AP2416" t="s">
        <v>77</v>
      </c>
      <c r="AQ2416" s="1" t="s">
        <v>77</v>
      </c>
      <c r="AR2416" s="1"/>
      <c r="AT2416" s="1" t="s">
        <v>77</v>
      </c>
      <c r="AU2416" s="1"/>
      <c r="AV2416" s="1">
        <f t="shared" si="37"/>
        <v>4</v>
      </c>
    </row>
    <row r="2417" spans="1:48" ht="15.75" customHeight="1" x14ac:dyDescent="0.35">
      <c r="A2417" s="1" t="s">
        <v>5875</v>
      </c>
      <c r="B2417">
        <v>-1.16552452736542E-2</v>
      </c>
      <c r="C2417">
        <v>-2.5124335436687999E-2</v>
      </c>
      <c r="D2417">
        <v>-6.7617971134416796E-2</v>
      </c>
      <c r="E2417">
        <v>-5.02437777712718E-2</v>
      </c>
      <c r="F2417">
        <v>-0.70634428515506698</v>
      </c>
      <c r="G2417">
        <v>-0.68620946098179403</v>
      </c>
      <c r="H2417">
        <v>-0.67034928304796804</v>
      </c>
      <c r="I2417">
        <v>-0.42243338046122297</v>
      </c>
      <c r="J2417">
        <v>-0.62400681514575296</v>
      </c>
      <c r="K2417">
        <v>-0.56129375345699395</v>
      </c>
      <c r="L2417">
        <v>-0.74961268246211499</v>
      </c>
      <c r="M2417">
        <v>-0.71173125650140401</v>
      </c>
      <c r="N2417">
        <v>-1.02086789242208</v>
      </c>
      <c r="O2417">
        <v>-1.03781603069162</v>
      </c>
      <c r="P2417">
        <v>-0.96000463844010098</v>
      </c>
      <c r="Q2417">
        <v>-1.0835246456346701</v>
      </c>
      <c r="R2417">
        <v>-0.458428442266956</v>
      </c>
      <c r="S2417">
        <v>-0.37379150609092698</v>
      </c>
      <c r="T2417">
        <v>-0.36835624245953802</v>
      </c>
      <c r="U2417">
        <v>-0.3963532630671</v>
      </c>
      <c r="V2417" s="8">
        <v>-0.62133410241151299</v>
      </c>
      <c r="W2417" s="8">
        <v>-0.66166112689156698</v>
      </c>
      <c r="X2417" s="9">
        <v>-1.0255533017971199</v>
      </c>
      <c r="Y2417" s="8">
        <v>-0.39923236347113</v>
      </c>
      <c r="Z2417" s="8">
        <v>8.6459047549843591E-3</v>
      </c>
      <c r="AA2417" s="8">
        <v>3.4417056573813002E-3</v>
      </c>
      <c r="AB2417" s="9">
        <v>6.0783352681166698E-5</v>
      </c>
      <c r="AC2417" s="8">
        <v>1.22281995250675E-2</v>
      </c>
      <c r="AD2417" s="1" t="s">
        <v>5875</v>
      </c>
      <c r="AE2417" s="1" t="s">
        <v>5875</v>
      </c>
      <c r="AF2417" s="1" t="s">
        <v>5876</v>
      </c>
      <c r="AH2417" s="10" t="s">
        <v>5876</v>
      </c>
      <c r="AN2417" s="21"/>
      <c r="AQ2417" s="1" t="s">
        <v>77</v>
      </c>
      <c r="AR2417" s="1" t="s">
        <v>77</v>
      </c>
      <c r="AS2417" s="1" t="s">
        <v>77</v>
      </c>
      <c r="AT2417" s="1" t="s">
        <v>77</v>
      </c>
      <c r="AV2417" s="1">
        <f t="shared" si="37"/>
        <v>7</v>
      </c>
    </row>
    <row r="2418" spans="1:48" ht="15.75" customHeight="1" x14ac:dyDescent="0.35">
      <c r="A2418" s="1" t="s">
        <v>5877</v>
      </c>
      <c r="B2418">
        <v>-0.150769205582306</v>
      </c>
      <c r="C2418">
        <v>0.234773845146725</v>
      </c>
      <c r="D2418">
        <v>5.3903556964947197E-2</v>
      </c>
      <c r="E2418">
        <v>-0.404866465795161</v>
      </c>
      <c r="F2418">
        <v>-0.54271738311993301</v>
      </c>
      <c r="G2418">
        <v>-0.53770687049754695</v>
      </c>
      <c r="H2418">
        <v>-0.40192723409203401</v>
      </c>
      <c r="I2418">
        <v>-0.41092627886077798</v>
      </c>
      <c r="J2418">
        <v>-0.58845735790051701</v>
      </c>
      <c r="K2418">
        <v>-0.45781415658755897</v>
      </c>
      <c r="L2418">
        <v>-0.61853565116752796</v>
      </c>
      <c r="M2418">
        <v>-0.90111920530553202</v>
      </c>
      <c r="N2418">
        <v>-0.72244481357490897</v>
      </c>
      <c r="O2418">
        <v>-0.83053621526541299</v>
      </c>
      <c r="P2418">
        <v>-0.90462855407233</v>
      </c>
      <c r="Q2418">
        <v>-0.66639328680163001</v>
      </c>
      <c r="R2418">
        <v>-0.14334742802425099</v>
      </c>
      <c r="S2418">
        <v>-0.236840009653562</v>
      </c>
      <c r="T2418">
        <v>-0.35747195163246198</v>
      </c>
      <c r="U2418">
        <v>7.7503266738526699E-3</v>
      </c>
      <c r="V2418" s="8">
        <v>-0.473319441642573</v>
      </c>
      <c r="W2418" s="8">
        <v>-0.64148159274028405</v>
      </c>
      <c r="X2418" s="9">
        <v>-0.78100071742857102</v>
      </c>
      <c r="Y2418" s="8">
        <v>-0.18247726565910499</v>
      </c>
      <c r="Z2418" s="8">
        <v>0.10198579856036501</v>
      </c>
      <c r="AA2418" s="8">
        <v>6.1236757385377399E-2</v>
      </c>
      <c r="AB2418" s="9">
        <v>2.22993732338546E-2</v>
      </c>
      <c r="AC2418" s="8">
        <v>2.4642635159719602E-2</v>
      </c>
      <c r="AD2418" s="1" t="s">
        <v>5877</v>
      </c>
      <c r="AE2418" s="1" t="s">
        <v>5877</v>
      </c>
      <c r="AF2418" s="1" t="s">
        <v>5878</v>
      </c>
      <c r="AH2418" s="10" t="s">
        <v>5878</v>
      </c>
      <c r="AN2418" s="21"/>
      <c r="AR2418" s="1"/>
      <c r="AU2418" s="1" t="s">
        <v>77</v>
      </c>
      <c r="AV2418" s="1">
        <f t="shared" si="37"/>
        <v>0</v>
      </c>
    </row>
    <row r="2419" spans="1:48" ht="15.75" customHeight="1" x14ac:dyDescent="0.35">
      <c r="A2419" s="1" t="s">
        <v>5879</v>
      </c>
      <c r="B2419">
        <v>3.0553100803026201E-2</v>
      </c>
      <c r="C2419">
        <v>1.37699352321676E-2</v>
      </c>
      <c r="D2419">
        <v>2.9735270124286301E-2</v>
      </c>
      <c r="E2419">
        <v>2.8704185539566201E-2</v>
      </c>
      <c r="F2419">
        <v>0.49650095786404003</v>
      </c>
      <c r="G2419">
        <v>0.54374358719757498</v>
      </c>
      <c r="H2419">
        <v>0.53608884540109203</v>
      </c>
      <c r="I2419">
        <v>0.60955341550813202</v>
      </c>
      <c r="J2419">
        <v>0.22626810525216901</v>
      </c>
      <c r="K2419">
        <v>0.23416901062512199</v>
      </c>
      <c r="L2419">
        <v>0.25813658463154798</v>
      </c>
      <c r="M2419">
        <v>0.21685818732735901</v>
      </c>
      <c r="N2419">
        <v>0.48552752526478099</v>
      </c>
      <c r="O2419">
        <v>0.53969298016047995</v>
      </c>
      <c r="P2419">
        <v>0.51498653357979396</v>
      </c>
      <c r="Q2419">
        <v>0.53626854375477795</v>
      </c>
      <c r="R2419">
        <v>0.28421179915842498</v>
      </c>
      <c r="S2419">
        <v>0.32849465393363397</v>
      </c>
      <c r="T2419">
        <v>0.30897347830929001</v>
      </c>
      <c r="U2419">
        <v>0.32497875287856798</v>
      </c>
      <c r="V2419" s="8">
        <v>0.54647170149270996</v>
      </c>
      <c r="W2419" s="8">
        <v>0.23385797195905</v>
      </c>
      <c r="X2419" s="9">
        <v>0.51911889568995795</v>
      </c>
      <c r="Y2419" s="8">
        <v>0.31166467106997903</v>
      </c>
      <c r="Z2419" s="8">
        <v>9.1266031150378602E-4</v>
      </c>
      <c r="AA2419" s="8">
        <v>5.6914903425955398E-4</v>
      </c>
      <c r="AB2419" s="9">
        <v>1.4345908842900801E-4</v>
      </c>
      <c r="AC2419" s="8">
        <v>4.99151071539788E-3</v>
      </c>
      <c r="AD2419" s="1" t="s">
        <v>5879</v>
      </c>
      <c r="AE2419" s="1" t="s">
        <v>5880</v>
      </c>
      <c r="AF2419" s="1" t="s">
        <v>5881</v>
      </c>
      <c r="AH2419" s="10" t="s">
        <v>5881</v>
      </c>
      <c r="AN2419" s="21"/>
      <c r="AQ2419" s="1" t="s">
        <v>77</v>
      </c>
      <c r="AR2419" s="1" t="s">
        <v>77</v>
      </c>
      <c r="AS2419" s="1" t="s">
        <v>77</v>
      </c>
      <c r="AT2419" s="1" t="s">
        <v>77</v>
      </c>
      <c r="AV2419" s="1">
        <f t="shared" si="37"/>
        <v>7</v>
      </c>
    </row>
    <row r="2420" spans="1:48" ht="15.75" customHeight="1" x14ac:dyDescent="0.35">
      <c r="A2420" s="1" t="s">
        <v>5882</v>
      </c>
      <c r="B2420">
        <v>-2.2911795829721901E-2</v>
      </c>
      <c r="C2420">
        <v>-8.7661457674830995E-2</v>
      </c>
      <c r="D2420">
        <v>0.16623757717089399</v>
      </c>
      <c r="E2420">
        <v>-7.2047787505246805E-2</v>
      </c>
      <c r="F2420">
        <v>-2.4664561169646599E-3</v>
      </c>
      <c r="G2420">
        <v>0.10722899664256599</v>
      </c>
      <c r="H2420">
        <v>6.7533573525424204E-2</v>
      </c>
      <c r="I2420">
        <v>0.177288757781773</v>
      </c>
      <c r="J2420">
        <v>1.9616894201184201E-2</v>
      </c>
      <c r="K2420">
        <v>0.14030645239165301</v>
      </c>
      <c r="L2420">
        <v>-4.6600775945669498E-3</v>
      </c>
      <c r="M2420">
        <v>9.8140457543041903E-2</v>
      </c>
      <c r="N2420">
        <v>0.20744366720755</v>
      </c>
      <c r="O2420">
        <v>3.5027935168138201E-2</v>
      </c>
      <c r="P2420">
        <v>1.05961832464371E-2</v>
      </c>
      <c r="Q2420">
        <v>0.12422860995748999</v>
      </c>
      <c r="R2420">
        <v>0.154330112444694</v>
      </c>
      <c r="S2420">
        <v>-1.6470128180518E-2</v>
      </c>
      <c r="T2420">
        <v>-5.0621515880878001E-2</v>
      </c>
      <c r="U2420">
        <v>7.3718883002795499E-2</v>
      </c>
      <c r="V2420" s="8">
        <v>8.7396217958200004E-2</v>
      </c>
      <c r="W2420" s="8">
        <v>6.3350931635328206E-2</v>
      </c>
      <c r="X2420" s="9">
        <v>9.4324098894904201E-2</v>
      </c>
      <c r="Y2420" s="8">
        <v>4.0239337846523497E-2</v>
      </c>
      <c r="Z2420" s="8">
        <v>0.33415496814430601</v>
      </c>
      <c r="AA2420" s="8">
        <v>0.54090742645095802</v>
      </c>
      <c r="AB2420" s="9">
        <v>0.32558617136999501</v>
      </c>
      <c r="AC2420" s="8">
        <v>0.76697812244984898</v>
      </c>
      <c r="AD2420" s="1" t="s">
        <v>5882</v>
      </c>
      <c r="AE2420" s="1" t="s">
        <v>5882</v>
      </c>
      <c r="AF2420" s="1" t="s">
        <v>5883</v>
      </c>
      <c r="AH2420" s="10" t="s">
        <v>5883</v>
      </c>
      <c r="AN2420" s="21"/>
      <c r="AU2420" s="1" t="s">
        <v>77</v>
      </c>
      <c r="AV2420" s="1">
        <f t="shared" si="37"/>
        <v>0</v>
      </c>
    </row>
    <row r="2421" spans="1:48" ht="15.75" customHeight="1" x14ac:dyDescent="0.35">
      <c r="A2421" s="1" t="s">
        <v>5884</v>
      </c>
      <c r="B2421">
        <v>-3.9582901277801098E-2</v>
      </c>
      <c r="C2421">
        <v>1.0696240536953099E-2</v>
      </c>
      <c r="D2421">
        <v>-0.31984193910488901</v>
      </c>
      <c r="E2421">
        <v>0.108105806114766</v>
      </c>
      <c r="F2421">
        <v>-1.17841490515655</v>
      </c>
      <c r="G2421">
        <v>-1.2687400767167301</v>
      </c>
      <c r="H2421">
        <v>-1.21222584803714</v>
      </c>
      <c r="I2421">
        <v>-1.16054106637467</v>
      </c>
      <c r="J2421">
        <v>-0.48533970765200901</v>
      </c>
      <c r="K2421">
        <v>-0.52613559922716102</v>
      </c>
      <c r="L2421">
        <v>-0.241974628021289</v>
      </c>
      <c r="M2421">
        <v>-0.375279963782091</v>
      </c>
      <c r="N2421">
        <v>-1.52050789848673</v>
      </c>
      <c r="O2421">
        <v>-1.4727993696078301</v>
      </c>
      <c r="P2421">
        <v>-1.4418493858985799</v>
      </c>
      <c r="Q2421">
        <v>-1.5575060309542199</v>
      </c>
      <c r="R2421">
        <v>-1.21257140843878</v>
      </c>
      <c r="S2421">
        <v>-1.10150963915103</v>
      </c>
      <c r="T2421">
        <v>-1.11390788456731</v>
      </c>
      <c r="U2421">
        <v>-1.1873585987725399</v>
      </c>
      <c r="V2421" s="8">
        <v>-1.20498047407127</v>
      </c>
      <c r="W2421" s="8">
        <v>-0.40718247467063801</v>
      </c>
      <c r="X2421" s="9">
        <v>-1.4981656712368401</v>
      </c>
      <c r="Y2421" s="8">
        <v>-1.1538368827324199</v>
      </c>
      <c r="Z2421" s="8">
        <v>2.97821716267321E-3</v>
      </c>
      <c r="AA2421" s="8">
        <v>8.1984001647159299E-2</v>
      </c>
      <c r="AB2421" s="9">
        <v>1.35925684627526E-3</v>
      </c>
      <c r="AC2421" s="8">
        <v>2.1142540662244399E-3</v>
      </c>
      <c r="AD2421" s="1" t="s">
        <v>5884</v>
      </c>
      <c r="AE2421" s="1" t="s">
        <v>5884</v>
      </c>
      <c r="AF2421" s="1" t="s">
        <v>5885</v>
      </c>
      <c r="AH2421" s="10" t="s">
        <v>5885</v>
      </c>
      <c r="AN2421" s="21"/>
      <c r="AQ2421" s="1" t="s">
        <v>77</v>
      </c>
      <c r="AS2421" s="1" t="s">
        <v>77</v>
      </c>
      <c r="AT2421" s="1" t="s">
        <v>77</v>
      </c>
      <c r="AV2421" s="1">
        <f t="shared" si="37"/>
        <v>5</v>
      </c>
    </row>
    <row r="2422" spans="1:48" ht="15.75" customHeight="1" x14ac:dyDescent="0.35">
      <c r="A2422" s="1" t="s">
        <v>5886</v>
      </c>
      <c r="B2422">
        <v>8.8758521468574506E-2</v>
      </c>
      <c r="C2422">
        <v>4.1092171515448903E-2</v>
      </c>
      <c r="D2422">
        <v>7.68194434056335E-2</v>
      </c>
      <c r="E2422">
        <v>-2.86795176777088E-2</v>
      </c>
      <c r="F2422">
        <v>1.1381901952567</v>
      </c>
      <c r="G2422">
        <v>1.05787993440533</v>
      </c>
      <c r="H2422">
        <v>1.1658305344429301</v>
      </c>
      <c r="I2422">
        <v>1.0120311331356699</v>
      </c>
      <c r="J2422">
        <v>5.3569312690893697E-2</v>
      </c>
      <c r="K2422">
        <v>0.26567677231675801</v>
      </c>
      <c r="L2422">
        <v>0.152375142930436</v>
      </c>
      <c r="M2422">
        <v>-3.4202416115631497E-2</v>
      </c>
      <c r="N2422">
        <v>1.0696852662090199</v>
      </c>
      <c r="O2422">
        <v>1.03278163141445</v>
      </c>
      <c r="P2422">
        <v>0.86186926922888996</v>
      </c>
      <c r="Q2422">
        <v>0.99442878985942695</v>
      </c>
      <c r="R2422">
        <v>1.00487809532761</v>
      </c>
      <c r="S2422">
        <v>0.96675619943592295</v>
      </c>
      <c r="T2422">
        <v>0.78901104235441599</v>
      </c>
      <c r="U2422">
        <v>0.93200387756196501</v>
      </c>
      <c r="V2422" s="8">
        <v>1.0934829493101601</v>
      </c>
      <c r="W2422" s="8">
        <v>0.109354702955614</v>
      </c>
      <c r="X2422" s="9">
        <v>0.98969123917794799</v>
      </c>
      <c r="Y2422" s="8">
        <v>0.92316230366998098</v>
      </c>
      <c r="Z2422" s="8">
        <v>5.1564630079523898E-5</v>
      </c>
      <c r="AA2422" s="8">
        <v>0.58279842969304096</v>
      </c>
      <c r="AB2422" s="9">
        <v>1.8734156765142499E-4</v>
      </c>
      <c r="AC2422" s="8">
        <v>7.8436505768114E-4</v>
      </c>
      <c r="AD2422" s="1" t="s">
        <v>5886</v>
      </c>
      <c r="AE2422" s="1" t="s">
        <v>5886</v>
      </c>
      <c r="AF2422" s="1" t="s">
        <v>5887</v>
      </c>
      <c r="AH2422" s="10" t="s">
        <v>5887</v>
      </c>
      <c r="AN2422" s="21"/>
      <c r="AQ2422" s="1" t="s">
        <v>77</v>
      </c>
      <c r="AS2422" s="1" t="s">
        <v>77</v>
      </c>
      <c r="AT2422" s="1" t="s">
        <v>77</v>
      </c>
      <c r="AV2422" s="1">
        <f t="shared" si="37"/>
        <v>5</v>
      </c>
    </row>
    <row r="2423" spans="1:48" ht="15.75" customHeight="1" x14ac:dyDescent="0.35">
      <c r="A2423" s="1" t="s">
        <v>5888</v>
      </c>
      <c r="B2423">
        <v>1.44161150219289E-2</v>
      </c>
      <c r="C2423">
        <v>-1.42506273707689E-2</v>
      </c>
      <c r="D2423">
        <v>0.102187728512817</v>
      </c>
      <c r="E2423">
        <v>-3.7892906135558402E-2</v>
      </c>
      <c r="F2423">
        <v>0.20438453909513299</v>
      </c>
      <c r="G2423">
        <v>0.50363764376388098</v>
      </c>
      <c r="H2423">
        <v>0.232543526786441</v>
      </c>
      <c r="I2423">
        <v>0.28977200943720699</v>
      </c>
      <c r="J2423">
        <v>0.26651610251142899</v>
      </c>
      <c r="K2423">
        <v>0.18887049453760599</v>
      </c>
      <c r="L2423">
        <v>0.153739894022873</v>
      </c>
      <c r="M2423">
        <v>-5.4248684511209698E-2</v>
      </c>
      <c r="N2423">
        <v>0.35563497887997397</v>
      </c>
      <c r="O2423">
        <v>0.30877760018786499</v>
      </c>
      <c r="P2423">
        <v>0.34935782889490002</v>
      </c>
      <c r="Q2423">
        <v>0.416047724869399</v>
      </c>
      <c r="R2423">
        <v>0.227662453271267</v>
      </c>
      <c r="S2423">
        <v>0.19120211730748399</v>
      </c>
      <c r="T2423">
        <v>0.207481946777165</v>
      </c>
      <c r="U2423">
        <v>0.307471140304169</v>
      </c>
      <c r="V2423" s="8">
        <v>0.30758442977066602</v>
      </c>
      <c r="W2423" s="8">
        <v>0.13871945164017499</v>
      </c>
      <c r="X2423" s="9">
        <v>0.357454533208035</v>
      </c>
      <c r="Y2423" s="8">
        <v>0.23345441441502099</v>
      </c>
      <c r="Z2423" s="8">
        <v>3.7522486659856899E-2</v>
      </c>
      <c r="AA2423" s="8">
        <v>0.33287237246831702</v>
      </c>
      <c r="AB2423" s="9">
        <v>9.5622921021879599E-4</v>
      </c>
      <c r="AC2423" s="8">
        <v>0.354816615256696</v>
      </c>
      <c r="AD2423" s="1" t="s">
        <v>5888</v>
      </c>
      <c r="AE2423" s="1" t="s">
        <v>5888</v>
      </c>
      <c r="AF2423" s="1" t="s">
        <v>5889</v>
      </c>
      <c r="AH2423" s="10" t="s">
        <v>5889</v>
      </c>
      <c r="AN2423" s="21"/>
      <c r="AQ2423" s="1" t="s">
        <v>77</v>
      </c>
      <c r="AT2423" s="1" t="s">
        <v>77</v>
      </c>
      <c r="AV2423" s="1">
        <f t="shared" si="37"/>
        <v>4</v>
      </c>
    </row>
    <row r="2424" spans="1:48" ht="15.75" customHeight="1" x14ac:dyDescent="0.35">
      <c r="A2424" s="1" t="s">
        <v>5890</v>
      </c>
      <c r="B2424">
        <v>4.3656459784110001E-2</v>
      </c>
      <c r="C2424">
        <v>1.2170655427250701E-2</v>
      </c>
      <c r="D2424">
        <v>-2.8066676478509401E-2</v>
      </c>
      <c r="E2424">
        <v>3.2672573581391598E-2</v>
      </c>
      <c r="F2424">
        <v>0.30478455357428902</v>
      </c>
      <c r="G2424">
        <v>0.250137601470311</v>
      </c>
      <c r="H2424">
        <v>0.19644541981260699</v>
      </c>
      <c r="I2424">
        <v>0.1649468038479</v>
      </c>
      <c r="J2424">
        <v>-0.298740659047596</v>
      </c>
      <c r="K2424">
        <v>-0.43894853950385898</v>
      </c>
      <c r="L2424">
        <v>-0.36239134750395702</v>
      </c>
      <c r="M2424">
        <v>-0.48930386802287001</v>
      </c>
      <c r="N2424">
        <v>0.28279012988725399</v>
      </c>
      <c r="O2424">
        <v>0.28336659867456598</v>
      </c>
      <c r="P2424">
        <v>0.31679999858123198</v>
      </c>
      <c r="Q2424">
        <v>0.27840998855767402</v>
      </c>
      <c r="R2424">
        <v>0.66509466376296</v>
      </c>
      <c r="S2424">
        <v>0.71594686786710804</v>
      </c>
      <c r="T2424">
        <v>0.69726780909392905</v>
      </c>
      <c r="U2424">
        <v>0.72409208543630299</v>
      </c>
      <c r="V2424" s="8">
        <v>0.229078594676277</v>
      </c>
      <c r="W2424" s="8">
        <v>-0.397346103519571</v>
      </c>
      <c r="X2424" s="9">
        <v>0.29034167892518198</v>
      </c>
      <c r="Y2424" s="8">
        <v>0.70060035654007502</v>
      </c>
      <c r="Z2424" s="8">
        <v>8.1469160787705393E-3</v>
      </c>
      <c r="AA2424" s="8">
        <v>7.3919465081270499E-3</v>
      </c>
      <c r="AB2424" s="9">
        <v>3.2695618364954798E-4</v>
      </c>
      <c r="AC2424" s="8">
        <v>4.6681348413046299E-4</v>
      </c>
      <c r="AD2424" s="1" t="s">
        <v>5890</v>
      </c>
      <c r="AE2424" s="1" t="s">
        <v>5890</v>
      </c>
      <c r="AF2424" s="1" t="s">
        <v>5891</v>
      </c>
      <c r="AH2424" s="10" t="s">
        <v>5891</v>
      </c>
      <c r="AN2424" s="21"/>
      <c r="AQ2424" s="1" t="s">
        <v>77</v>
      </c>
      <c r="AR2424" s="1" t="s">
        <v>77</v>
      </c>
      <c r="AS2424" s="1" t="s">
        <v>77</v>
      </c>
      <c r="AT2424" s="1" t="s">
        <v>77</v>
      </c>
      <c r="AV2424" s="1">
        <f t="shared" si="37"/>
        <v>7</v>
      </c>
    </row>
    <row r="2425" spans="1:48" ht="15.75" customHeight="1" x14ac:dyDescent="0.35">
      <c r="A2425" s="1" t="s">
        <v>5892</v>
      </c>
      <c r="B2425">
        <v>-1.1334348952361699E-2</v>
      </c>
      <c r="C2425">
        <v>0.22450107827822799</v>
      </c>
      <c r="D2425">
        <v>-4.2973746634377599E-2</v>
      </c>
      <c r="E2425">
        <v>-5.8595931648319E-2</v>
      </c>
      <c r="F2425">
        <v>0.29331012743552798</v>
      </c>
      <c r="G2425">
        <v>0.40741343524821499</v>
      </c>
      <c r="H2425">
        <v>0.105116074386639</v>
      </c>
      <c r="I2425">
        <v>0.182868867542539</v>
      </c>
      <c r="J2425">
        <v>0.135609442737369</v>
      </c>
      <c r="K2425">
        <v>-2.7489256721327002E-2</v>
      </c>
      <c r="L2425">
        <v>0.44270869101808502</v>
      </c>
      <c r="M2425">
        <v>0.24642560465900701</v>
      </c>
      <c r="N2425">
        <v>0.42613002566879399</v>
      </c>
      <c r="O2425">
        <v>0.40275148016066098</v>
      </c>
      <c r="P2425">
        <v>0.49273838241616102</v>
      </c>
      <c r="Q2425">
        <v>0.66479136211076395</v>
      </c>
      <c r="R2425">
        <v>0.225872454099249</v>
      </c>
      <c r="S2425">
        <v>0.185952403098881</v>
      </c>
      <c r="T2425">
        <v>0.30045646170684398</v>
      </c>
      <c r="U2425">
        <v>0.48377145542500899</v>
      </c>
      <c r="V2425" s="8">
        <v>0.24717712615323101</v>
      </c>
      <c r="W2425" s="8">
        <v>0.19931362042328399</v>
      </c>
      <c r="X2425" s="9">
        <v>0.496602812589095</v>
      </c>
      <c r="Y2425" s="8">
        <v>0.29901319358249601</v>
      </c>
      <c r="Z2425" s="8">
        <v>0.105574812158336</v>
      </c>
      <c r="AA2425" s="8">
        <v>0.37216259987377198</v>
      </c>
      <c r="AB2425" s="9">
        <v>6.2946866552273696E-3</v>
      </c>
      <c r="AC2425" s="8">
        <v>0.52892306532239897</v>
      </c>
      <c r="AD2425" s="1" t="s">
        <v>5892</v>
      </c>
      <c r="AE2425" s="1" t="s">
        <v>5892</v>
      </c>
      <c r="AF2425" s="1" t="s">
        <v>5893</v>
      </c>
      <c r="AH2425" s="10" t="s">
        <v>5893</v>
      </c>
      <c r="AN2425" s="21"/>
      <c r="AU2425" s="1" t="s">
        <v>77</v>
      </c>
      <c r="AV2425" s="1">
        <f t="shared" si="37"/>
        <v>0</v>
      </c>
    </row>
    <row r="2426" spans="1:48" ht="15.75" customHeight="1" x14ac:dyDescent="0.35">
      <c r="A2426" s="1" t="s">
        <v>5894</v>
      </c>
      <c r="B2426">
        <v>4.4195162944454303E-2</v>
      </c>
      <c r="C2426">
        <v>0.11805441120768601</v>
      </c>
      <c r="D2426">
        <v>-0.19125126911929699</v>
      </c>
      <c r="E2426">
        <v>0.137231647975423</v>
      </c>
      <c r="F2426">
        <v>0.49909190128419001</v>
      </c>
      <c r="G2426">
        <v>0.47660609708755203</v>
      </c>
      <c r="H2426">
        <v>0.38590050090975903</v>
      </c>
      <c r="I2426">
        <v>0.36790274608323298</v>
      </c>
      <c r="J2426">
        <v>0.15393564729945799</v>
      </c>
      <c r="K2426">
        <v>-2.5249056865648E-2</v>
      </c>
      <c r="L2426">
        <v>0.264168895029261</v>
      </c>
      <c r="M2426">
        <v>0.106000789320308</v>
      </c>
      <c r="N2426">
        <v>0.32421693504980797</v>
      </c>
      <c r="O2426">
        <v>0.52118890162516196</v>
      </c>
      <c r="P2426">
        <v>0.32964256362635502</v>
      </c>
      <c r="Q2426">
        <v>0.40986864882198698</v>
      </c>
      <c r="R2426">
        <v>0.21265107034568401</v>
      </c>
      <c r="S2426">
        <v>0.42020424657863997</v>
      </c>
      <c r="T2426">
        <v>0.22584845903431999</v>
      </c>
      <c r="U2426">
        <v>0.28520824804052097</v>
      </c>
      <c r="V2426" s="8">
        <v>0.43237531134118301</v>
      </c>
      <c r="W2426" s="8">
        <v>0.124714068695845</v>
      </c>
      <c r="X2426" s="9">
        <v>0.396229262280828</v>
      </c>
      <c r="Y2426" s="8">
        <v>0.28597800599979101</v>
      </c>
      <c r="Z2426" s="8">
        <v>2.0834556176275301E-2</v>
      </c>
      <c r="AA2426" s="8">
        <v>0.52971311739363203</v>
      </c>
      <c r="AB2426" s="9">
        <v>2.1893321351695801E-2</v>
      </c>
      <c r="AC2426" s="8">
        <v>0.1359217218605</v>
      </c>
      <c r="AD2426" s="1" t="s">
        <v>5894</v>
      </c>
      <c r="AE2426" s="1" t="s">
        <v>5894</v>
      </c>
      <c r="AF2426" s="1" t="s">
        <v>5895</v>
      </c>
      <c r="AH2426" s="10" t="s">
        <v>5895</v>
      </c>
      <c r="AN2426" s="21"/>
      <c r="AQ2426" s="1" t="s">
        <v>77</v>
      </c>
      <c r="AT2426" s="1" t="s">
        <v>77</v>
      </c>
      <c r="AV2426" s="1">
        <f t="shared" si="37"/>
        <v>4</v>
      </c>
    </row>
    <row r="2427" spans="1:48" ht="15.75" customHeight="1" x14ac:dyDescent="0.35">
      <c r="A2427" s="1" t="s">
        <v>5896</v>
      </c>
      <c r="B2427">
        <v>9.6902251390873301E-2</v>
      </c>
      <c r="C2427">
        <v>3.6076218366559998E-2</v>
      </c>
      <c r="D2427">
        <v>-2.47039007449649E-2</v>
      </c>
      <c r="E2427">
        <v>-0.13228252914205599</v>
      </c>
      <c r="F2427">
        <v>-5.8153800771348498E-2</v>
      </c>
      <c r="G2427">
        <v>-8.1269392038637693E-3</v>
      </c>
      <c r="H2427">
        <v>2.5547202924029499E-3</v>
      </c>
      <c r="I2427">
        <v>8.7593047956200099E-2</v>
      </c>
      <c r="J2427">
        <v>-0.79792851128961295</v>
      </c>
      <c r="K2427">
        <v>-0.94599278750770799</v>
      </c>
      <c r="L2427">
        <v>-0.91325292359967203</v>
      </c>
      <c r="M2427">
        <v>-0.97470605618565898</v>
      </c>
      <c r="N2427">
        <v>-0.16207701968197399</v>
      </c>
      <c r="O2427">
        <v>-8.0811573305722001E-2</v>
      </c>
      <c r="P2427">
        <v>-0.11187276836375599</v>
      </c>
      <c r="Q2427">
        <v>-8.9333663106833106E-2</v>
      </c>
      <c r="R2427">
        <v>0.69285593752561903</v>
      </c>
      <c r="S2427">
        <v>0.86507007593144802</v>
      </c>
      <c r="T2427">
        <v>0.74347536684820703</v>
      </c>
      <c r="U2427">
        <v>0.88519935087239998</v>
      </c>
      <c r="V2427" s="8">
        <v>5.9667570683476804E-3</v>
      </c>
      <c r="W2427" s="8">
        <v>-0.90797006964566296</v>
      </c>
      <c r="X2427" s="9">
        <v>-0.11102375611457101</v>
      </c>
      <c r="Y2427" s="8">
        <v>0.79665018279441802</v>
      </c>
      <c r="Z2427" s="8">
        <v>0.88102657075683299</v>
      </c>
      <c r="AA2427" s="8">
        <v>3.91347497411852E-4</v>
      </c>
      <c r="AB2427" s="9">
        <v>0.186600126286497</v>
      </c>
      <c r="AC2427" s="8">
        <v>2.6075011843622502E-5</v>
      </c>
      <c r="AD2427" s="1" t="s">
        <v>5896</v>
      </c>
      <c r="AE2427" s="1" t="s">
        <v>5897</v>
      </c>
      <c r="AF2427" s="1" t="s">
        <v>5898</v>
      </c>
      <c r="AH2427" s="10" t="s">
        <v>5898</v>
      </c>
      <c r="AN2427" s="21"/>
      <c r="AR2427" s="1" t="s">
        <v>77</v>
      </c>
      <c r="AS2427" s="1" t="s">
        <v>77</v>
      </c>
      <c r="AU2427" s="1" t="s">
        <v>77</v>
      </c>
      <c r="AV2427" s="1">
        <f t="shared" si="37"/>
        <v>3</v>
      </c>
    </row>
    <row r="2428" spans="1:48" ht="15.75" customHeight="1" x14ac:dyDescent="0.35">
      <c r="A2428" s="1" t="s">
        <v>5899</v>
      </c>
      <c r="B2428">
        <v>6.6241972618655198E-3</v>
      </c>
      <c r="C2428">
        <v>5.10101673093456E-2</v>
      </c>
      <c r="D2428">
        <v>-8.0198268064073305E-3</v>
      </c>
      <c r="E2428">
        <v>0.106936653161174</v>
      </c>
      <c r="F2428">
        <v>0.70780133438089199</v>
      </c>
      <c r="G2428">
        <v>0.75571850384002004</v>
      </c>
      <c r="H2428">
        <v>0.74762883794568902</v>
      </c>
      <c r="I2428">
        <v>0.74926670989684996</v>
      </c>
      <c r="J2428">
        <v>0.30214572588349697</v>
      </c>
      <c r="K2428">
        <v>0.39282820221134601</v>
      </c>
      <c r="L2428">
        <v>0.33986016795815599</v>
      </c>
      <c r="M2428">
        <v>0.15732143425084499</v>
      </c>
      <c r="N2428">
        <v>0.82178657888837503</v>
      </c>
      <c r="O2428">
        <v>0.80146567711280803</v>
      </c>
      <c r="P2428">
        <v>0.76117250573616602</v>
      </c>
      <c r="Q2428">
        <v>0.808244802467176</v>
      </c>
      <c r="R2428">
        <v>0.575760523399511</v>
      </c>
      <c r="S2428">
        <v>0.52027837138023703</v>
      </c>
      <c r="T2428">
        <v>0.50290921882317896</v>
      </c>
      <c r="U2428">
        <v>0.52420025153334204</v>
      </c>
      <c r="V2428" s="8">
        <v>0.74010384651586203</v>
      </c>
      <c r="W2428" s="8">
        <v>0.29803888257596101</v>
      </c>
      <c r="X2428" s="9">
        <v>0.79816739105113099</v>
      </c>
      <c r="Y2428" s="8">
        <v>0.53078709128406698</v>
      </c>
      <c r="Z2428" s="8">
        <v>1.7236518361640001E-4</v>
      </c>
      <c r="AA2428" s="8">
        <v>3.47501995782186E-2</v>
      </c>
      <c r="AB2428" s="9">
        <v>1.07172540452225E-4</v>
      </c>
      <c r="AC2428" s="8">
        <v>3.4891648681774301E-2</v>
      </c>
      <c r="AD2428" s="1" t="s">
        <v>5899</v>
      </c>
      <c r="AE2428" s="1" t="s">
        <v>5899</v>
      </c>
      <c r="AF2428" s="1" t="s">
        <v>5900</v>
      </c>
      <c r="AH2428" s="10" t="s">
        <v>5900</v>
      </c>
      <c r="AN2428" s="21"/>
      <c r="AQ2428" s="1" t="s">
        <v>77</v>
      </c>
      <c r="AR2428" s="1" t="s">
        <v>77</v>
      </c>
      <c r="AS2428" s="1" t="s">
        <v>77</v>
      </c>
      <c r="AT2428" s="1" t="s">
        <v>77</v>
      </c>
      <c r="AV2428" s="1">
        <f t="shared" si="37"/>
        <v>7</v>
      </c>
    </row>
    <row r="2429" spans="1:48" ht="15.75" customHeight="1" x14ac:dyDescent="0.35">
      <c r="A2429" s="1" t="s">
        <v>5901</v>
      </c>
      <c r="B2429">
        <v>-8.6086877657686994E-2</v>
      </c>
      <c r="C2429">
        <v>-0.120782388662207</v>
      </c>
      <c r="D2429">
        <v>0.17817079603880101</v>
      </c>
      <c r="E2429" s="14">
        <v>7.6787985133008104E-4</v>
      </c>
      <c r="F2429">
        <v>-2.4001229828778801E-2</v>
      </c>
      <c r="G2429">
        <v>1.01705065959319E-2</v>
      </c>
      <c r="H2429">
        <v>3.6699100199340202E-2</v>
      </c>
      <c r="I2429">
        <v>-2.4667282771751502E-2</v>
      </c>
      <c r="J2429">
        <v>1.34721146103925E-3</v>
      </c>
      <c r="K2429">
        <v>9.0262099138134003E-2</v>
      </c>
      <c r="L2429">
        <v>-1.73340660175949E-2</v>
      </c>
      <c r="M2429" s="14">
        <v>9.4337942681352996E-5</v>
      </c>
      <c r="N2429">
        <v>0.16577694756644901</v>
      </c>
      <c r="O2429">
        <v>3.3754723073887299E-2</v>
      </c>
      <c r="P2429">
        <v>-3.8083645702972402E-2</v>
      </c>
      <c r="Q2429">
        <v>7.2607153690646097E-3</v>
      </c>
      <c r="R2429">
        <v>0.151709057940141</v>
      </c>
      <c r="S2429">
        <v>2.7972207241780601E-2</v>
      </c>
      <c r="T2429">
        <v>-5.6011406576045503E-2</v>
      </c>
      <c r="U2429">
        <v>3.9080602252208304E-3</v>
      </c>
      <c r="V2429" s="8">
        <v>-4.4972645131454E-4</v>
      </c>
      <c r="W2429" s="8">
        <v>1.8592395631064899E-2</v>
      </c>
      <c r="X2429" s="9">
        <v>4.2177185076607102E-2</v>
      </c>
      <c r="Y2429" s="8">
        <v>3.1894479707774197E-2</v>
      </c>
      <c r="Z2429" s="8">
        <v>0.947962260651669</v>
      </c>
      <c r="AA2429" s="8">
        <v>0.846400967521315</v>
      </c>
      <c r="AB2429" s="9">
        <v>0.65625615875340104</v>
      </c>
      <c r="AC2429" s="8">
        <v>0.84631888268476196</v>
      </c>
      <c r="AD2429" s="1" t="s">
        <v>5901</v>
      </c>
      <c r="AE2429" s="1" t="s">
        <v>5901</v>
      </c>
      <c r="AF2429" s="1" t="s">
        <v>5902</v>
      </c>
      <c r="AH2429" s="10" t="s">
        <v>5902</v>
      </c>
      <c r="AN2429" s="21"/>
      <c r="AU2429" s="1" t="s">
        <v>77</v>
      </c>
      <c r="AV2429" s="1">
        <f t="shared" si="37"/>
        <v>0</v>
      </c>
    </row>
    <row r="2430" spans="1:48" ht="15.75" customHeight="1" x14ac:dyDescent="0.35">
      <c r="A2430" s="1" t="s">
        <v>5903</v>
      </c>
      <c r="B2430">
        <v>0.144662014354527</v>
      </c>
      <c r="C2430">
        <v>8.68530784406744E-2</v>
      </c>
      <c r="D2430">
        <v>-0.24825375392124899</v>
      </c>
      <c r="E2430">
        <v>0.129624359102502</v>
      </c>
      <c r="F2430">
        <v>0.40622495004847498</v>
      </c>
      <c r="G2430">
        <v>0.406027225560461</v>
      </c>
      <c r="H2430">
        <v>0.40074361531814201</v>
      </c>
      <c r="I2430">
        <v>0.44131836205657698</v>
      </c>
      <c r="J2430">
        <v>8.5391807539637599E-2</v>
      </c>
      <c r="K2430">
        <v>-7.3036188850122696E-2</v>
      </c>
      <c r="L2430">
        <v>0.21131003183689201</v>
      </c>
      <c r="M2430">
        <v>4.5981285668625499E-2</v>
      </c>
      <c r="N2430">
        <v>0.143599828085788</v>
      </c>
      <c r="O2430">
        <v>0.36645487745316901</v>
      </c>
      <c r="P2430">
        <v>0.361775926195466</v>
      </c>
      <c r="Q2430">
        <v>0.34597895670107098</v>
      </c>
      <c r="R2430">
        <v>7.3641685299403695E-2</v>
      </c>
      <c r="S2430">
        <v>0.30440647498753898</v>
      </c>
      <c r="T2430">
        <v>0.303320367335144</v>
      </c>
      <c r="U2430">
        <v>0.28017693941632299</v>
      </c>
      <c r="V2430" s="8">
        <v>0.41357853824591401</v>
      </c>
      <c r="W2430" s="8">
        <v>6.7411734048758207E-2</v>
      </c>
      <c r="X2430" s="9">
        <v>0.30445239710887301</v>
      </c>
      <c r="Y2430" s="8">
        <v>0.24038636675960201</v>
      </c>
      <c r="Z2430" s="8">
        <v>5.3678210140748098E-2</v>
      </c>
      <c r="AA2430" s="8">
        <v>0.84493137034272003</v>
      </c>
      <c r="AB2430" s="9">
        <v>9.5256958017070098E-2</v>
      </c>
      <c r="AC2430" s="8">
        <v>0.128801042134185</v>
      </c>
      <c r="AD2430" s="1" t="s">
        <v>5903</v>
      </c>
      <c r="AE2430" s="1" t="s">
        <v>5904</v>
      </c>
      <c r="AF2430" s="1" t="s">
        <v>5905</v>
      </c>
      <c r="AH2430" s="10" t="s">
        <v>5905</v>
      </c>
      <c r="AN2430" s="21"/>
      <c r="AP2430" t="s">
        <v>77</v>
      </c>
      <c r="AU2430" s="1" t="s">
        <v>77</v>
      </c>
      <c r="AV2430" s="1">
        <f t="shared" si="37"/>
        <v>0</v>
      </c>
    </row>
    <row r="2431" spans="1:48" ht="15.75" customHeight="1" x14ac:dyDescent="0.35">
      <c r="A2431" s="1" t="s">
        <v>5906</v>
      </c>
      <c r="B2431">
        <v>0.106594558789862</v>
      </c>
      <c r="C2431">
        <v>4.1406479350412098E-2</v>
      </c>
      <c r="D2431">
        <v>-0.20165534396787399</v>
      </c>
      <c r="E2431">
        <v>9.6287988280553197E-2</v>
      </c>
      <c r="F2431">
        <v>0.172225694303379</v>
      </c>
      <c r="G2431">
        <v>0.121077634625645</v>
      </c>
      <c r="H2431">
        <v>7.2042458386151004E-2</v>
      </c>
      <c r="I2431">
        <v>9.6242779460462405E-2</v>
      </c>
      <c r="J2431">
        <v>9.3760014554084697E-2</v>
      </c>
      <c r="K2431">
        <v>8.2547968175777503E-2</v>
      </c>
      <c r="L2431">
        <v>0.18810991397390001</v>
      </c>
      <c r="M2431">
        <v>0.140366481514488</v>
      </c>
      <c r="N2431">
        <v>-6.5390797760702501E-2</v>
      </c>
      <c r="O2431">
        <v>4.6883846246156699E-2</v>
      </c>
      <c r="P2431">
        <v>0.13140120334281</v>
      </c>
      <c r="Q2431">
        <v>6.6149059243856903E-2</v>
      </c>
      <c r="R2431">
        <v>-0.17778435686812899</v>
      </c>
      <c r="S2431">
        <v>-9.1542336847010797E-2</v>
      </c>
      <c r="T2431">
        <v>1.7879673067489998E-2</v>
      </c>
      <c r="U2431">
        <v>-7.4944919893581693E-2</v>
      </c>
      <c r="V2431" s="8">
        <v>0.11539714169390899</v>
      </c>
      <c r="W2431" s="8">
        <v>0.12619609455456199</v>
      </c>
      <c r="X2431" s="9">
        <v>4.4760827768030302E-2</v>
      </c>
      <c r="Y2431" s="8">
        <v>-8.1597985135307902E-2</v>
      </c>
      <c r="Z2431" s="8">
        <v>0.33596637238738802</v>
      </c>
      <c r="AA2431" s="8">
        <v>0.37587043165818401</v>
      </c>
      <c r="AB2431" s="9">
        <v>0.76506874265123304</v>
      </c>
      <c r="AC2431" s="8">
        <v>1.8932095720781E-2</v>
      </c>
      <c r="AD2431" s="1" t="s">
        <v>5906</v>
      </c>
      <c r="AE2431" s="1" t="s">
        <v>5906</v>
      </c>
      <c r="AF2431" s="1" t="s">
        <v>5907</v>
      </c>
      <c r="AH2431" s="10" t="s">
        <v>5907</v>
      </c>
      <c r="AN2431" s="21"/>
      <c r="AU2431" s="1" t="s">
        <v>77</v>
      </c>
      <c r="AV2431" s="1">
        <f t="shared" si="37"/>
        <v>0</v>
      </c>
    </row>
    <row r="2432" spans="1:48" ht="15.75" customHeight="1" x14ac:dyDescent="0.35">
      <c r="A2432" s="1" t="s">
        <v>5908</v>
      </c>
      <c r="B2432">
        <v>-0.34418686184084202</v>
      </c>
      <c r="C2432">
        <v>4.5637957780523201E-2</v>
      </c>
      <c r="D2432">
        <v>0.27545964746735002</v>
      </c>
      <c r="E2432">
        <v>6.6532846593631706E-2</v>
      </c>
      <c r="F2432">
        <v>0.14134810871676701</v>
      </c>
      <c r="G2432">
        <v>2.92813786972939E-3</v>
      </c>
      <c r="H2432">
        <v>8.9236203551100096E-2</v>
      </c>
      <c r="I2432">
        <v>-0.108874013078014</v>
      </c>
      <c r="J2432">
        <v>8.3362874628839304E-2</v>
      </c>
      <c r="K2432">
        <v>0.207176501299036</v>
      </c>
      <c r="L2432">
        <v>-0.162435073176667</v>
      </c>
      <c r="M2432">
        <v>-0.10410940420834899</v>
      </c>
      <c r="N2432">
        <v>0.47360180369689497</v>
      </c>
      <c r="O2432">
        <v>0.18904391805992499</v>
      </c>
      <c r="P2432">
        <v>0.25839679155474898</v>
      </c>
      <c r="Q2432">
        <v>0.35121358513218498</v>
      </c>
      <c r="R2432">
        <v>0.46680398245004801</v>
      </c>
      <c r="S2432">
        <v>0.193143506762638</v>
      </c>
      <c r="T2432">
        <v>0.24725845365049801</v>
      </c>
      <c r="U2432">
        <v>0.35806644915021502</v>
      </c>
      <c r="V2432" s="8">
        <v>3.11596092648957E-2</v>
      </c>
      <c r="W2432" s="8">
        <v>5.9987246357148701E-3</v>
      </c>
      <c r="X2432" s="9">
        <v>0.31806402461093902</v>
      </c>
      <c r="Y2432" s="8">
        <v>0.31631809800334998</v>
      </c>
      <c r="Z2432" s="8">
        <v>0.92008654818307101</v>
      </c>
      <c r="AA2432" s="8">
        <v>0.98744706819282502</v>
      </c>
      <c r="AB2432" s="9">
        <v>0.15418512156796799</v>
      </c>
      <c r="AC2432" s="8">
        <v>5.7351024352282801E-2</v>
      </c>
      <c r="AD2432" s="1" t="s">
        <v>5908</v>
      </c>
      <c r="AE2432" s="1" t="s">
        <v>5908</v>
      </c>
      <c r="AF2432" s="1" t="s">
        <v>5909</v>
      </c>
      <c r="AH2432" s="10" t="s">
        <v>5909</v>
      </c>
      <c r="AN2432" s="21"/>
      <c r="AU2432" s="1" t="s">
        <v>77</v>
      </c>
      <c r="AV2432" s="1">
        <f t="shared" si="37"/>
        <v>0</v>
      </c>
    </row>
    <row r="2433" spans="1:48" ht="15.75" customHeight="1" x14ac:dyDescent="0.35">
      <c r="A2433" s="1" t="s">
        <v>5910</v>
      </c>
      <c r="B2433">
        <v>7.67924717549628E-3</v>
      </c>
      <c r="C2433">
        <v>1.2994159104703E-3</v>
      </c>
      <c r="D2433">
        <v>-9.7208358924891006E-2</v>
      </c>
      <c r="E2433">
        <v>3.6631040486983298E-2</v>
      </c>
      <c r="F2433">
        <v>-0.17000487595305999</v>
      </c>
      <c r="G2433">
        <v>-9.9812548281297403E-2</v>
      </c>
      <c r="H2433">
        <v>-0.17124031205825599</v>
      </c>
      <c r="I2433">
        <v>-0.10914380070415</v>
      </c>
      <c r="J2433">
        <v>-0.21751615550980999</v>
      </c>
      <c r="K2433">
        <v>-9.5742677763039394E-2</v>
      </c>
      <c r="L2433">
        <v>-4.4710825159207102E-3</v>
      </c>
      <c r="M2433">
        <v>-6.7117578915605505E-2</v>
      </c>
      <c r="N2433">
        <v>-0.37648044285226701</v>
      </c>
      <c r="O2433">
        <v>-0.28690460107407001</v>
      </c>
      <c r="P2433">
        <v>-0.26701051685902999</v>
      </c>
      <c r="Q2433">
        <v>-0.24721667436379899</v>
      </c>
      <c r="R2433">
        <v>-0.31074795273348299</v>
      </c>
      <c r="S2433">
        <v>-0.18090029658251899</v>
      </c>
      <c r="T2433">
        <v>-0.18410629798616901</v>
      </c>
      <c r="U2433">
        <v>-0.134921797461864</v>
      </c>
      <c r="V2433" s="8">
        <v>-0.137550384249191</v>
      </c>
      <c r="W2433" s="8">
        <v>-9.6211873676094101E-2</v>
      </c>
      <c r="X2433" s="9">
        <v>-0.294403058787292</v>
      </c>
      <c r="Y2433" s="8">
        <v>-0.20266908619100901</v>
      </c>
      <c r="Z2433" s="8">
        <v>3.5935795496381803E-2</v>
      </c>
      <c r="AA2433" s="8">
        <v>0.33576471308910799</v>
      </c>
      <c r="AB2433" s="9">
        <v>1.98884028270467E-3</v>
      </c>
      <c r="AC2433" s="8">
        <v>0.183896468331612</v>
      </c>
      <c r="AD2433" s="1" t="s">
        <v>5910</v>
      </c>
      <c r="AE2433" s="1" t="s">
        <v>5910</v>
      </c>
      <c r="AF2433" s="1" t="s">
        <v>5911</v>
      </c>
      <c r="AH2433" s="10" t="s">
        <v>5911</v>
      </c>
      <c r="AN2433" s="21"/>
      <c r="AU2433" s="1" t="s">
        <v>77</v>
      </c>
      <c r="AV2433" s="1">
        <f t="shared" si="37"/>
        <v>0</v>
      </c>
    </row>
    <row r="2434" spans="1:48" ht="15.75" customHeight="1" x14ac:dyDescent="0.35">
      <c r="A2434" s="1" t="s">
        <v>5912</v>
      </c>
      <c r="B2434">
        <v>-0.123819655778394</v>
      </c>
      <c r="C2434">
        <v>-5.9960445404700399E-2</v>
      </c>
      <c r="D2434">
        <v>0.106802596985782</v>
      </c>
      <c r="E2434">
        <v>-1.32122732410883E-2</v>
      </c>
      <c r="F2434">
        <v>-0.21836850342699199</v>
      </c>
      <c r="G2434">
        <v>-0.25484390259433598</v>
      </c>
      <c r="H2434">
        <v>-0.21986068838328701</v>
      </c>
      <c r="I2434">
        <v>-0.310141583532071</v>
      </c>
      <c r="J2434">
        <v>-5.5982163399246998E-2</v>
      </c>
      <c r="K2434">
        <v>-1.7622854127871599E-2</v>
      </c>
      <c r="L2434">
        <v>-0.15990806771156299</v>
      </c>
      <c r="M2434">
        <v>-0.10810623374353701</v>
      </c>
      <c r="N2434">
        <v>-0.11274657692795401</v>
      </c>
      <c r="O2434">
        <v>-0.30952735717517399</v>
      </c>
      <c r="P2434">
        <v>-0.21498642449629601</v>
      </c>
      <c r="Q2434">
        <v>-0.27007500642099203</v>
      </c>
      <c r="R2434">
        <v>-4.0371113657202903E-2</v>
      </c>
      <c r="S2434">
        <v>-0.22367682615516399</v>
      </c>
      <c r="T2434">
        <v>-0.15369438429635099</v>
      </c>
      <c r="U2434">
        <v>-0.17559828111585199</v>
      </c>
      <c r="V2434" s="8">
        <v>-0.25080366948417199</v>
      </c>
      <c r="W2434" s="8">
        <v>-8.5404829745554994E-2</v>
      </c>
      <c r="X2434" s="9">
        <v>-0.226833841255104</v>
      </c>
      <c r="Y2434" s="8">
        <v>-0.148335151306142</v>
      </c>
      <c r="Z2434" s="8">
        <v>3.0207876139398002E-2</v>
      </c>
      <c r="AA2434" s="8">
        <v>0.501303564929097</v>
      </c>
      <c r="AB2434" s="9">
        <v>4.33269052067261E-2</v>
      </c>
      <c r="AC2434" s="8">
        <v>0.34048828440630602</v>
      </c>
      <c r="AD2434" s="1" t="s">
        <v>5912</v>
      </c>
      <c r="AE2434" s="1" t="s">
        <v>5912</v>
      </c>
      <c r="AF2434" s="1" t="s">
        <v>5913</v>
      </c>
      <c r="AH2434" s="10" t="s">
        <v>5913</v>
      </c>
      <c r="AN2434" s="21"/>
      <c r="AQ2434" s="1" t="s">
        <v>77</v>
      </c>
      <c r="AT2434" s="1" t="s">
        <v>77</v>
      </c>
      <c r="AV2434" s="1">
        <f t="shared" ref="AV2434:AV2497" si="38">IF(AQ2434="+",IF(AR2434="+",IF(AS2434="+",7,6),IF(AS2434="+",5,4)),IF(AR2434="+",IF(AS2434="+",3,2),IF(AS2434="+",1,0)))</f>
        <v>4</v>
      </c>
    </row>
    <row r="2435" spans="1:48" ht="15.75" customHeight="1" x14ac:dyDescent="0.35">
      <c r="A2435" s="1" t="s">
        <v>5914</v>
      </c>
      <c r="B2435">
        <v>-9.5639998612741195E-2</v>
      </c>
      <c r="C2435">
        <v>-3.9489330085959999E-2</v>
      </c>
      <c r="D2435">
        <v>0.23708700582502501</v>
      </c>
      <c r="E2435">
        <v>-0.36700236411196702</v>
      </c>
      <c r="F2435">
        <v>-7.8620307163631303E-2</v>
      </c>
      <c r="G2435">
        <v>-6.5250252631021396E-2</v>
      </c>
      <c r="H2435">
        <v>-0.206578927993158</v>
      </c>
      <c r="I2435">
        <v>3.6781159064808999E-2</v>
      </c>
      <c r="J2435">
        <v>-8.4585646864082598E-2</v>
      </c>
      <c r="K2435">
        <v>-0.204001029549014</v>
      </c>
      <c r="L2435">
        <v>-0.27304313412515901</v>
      </c>
      <c r="M2435">
        <v>-0.451329099298445</v>
      </c>
      <c r="N2435">
        <v>-0.350464379989046</v>
      </c>
      <c r="O2435">
        <v>-0.52421367160174104</v>
      </c>
      <c r="P2435">
        <v>-0.43417024480414701</v>
      </c>
      <c r="Q2435">
        <v>-0.34516548572014499</v>
      </c>
      <c r="R2435">
        <v>-0.120159864142697</v>
      </c>
      <c r="S2435">
        <v>-0.26502761877162401</v>
      </c>
      <c r="T2435">
        <v>-0.24586319426667599</v>
      </c>
      <c r="U2435">
        <v>-8.0368857388905202E-2</v>
      </c>
      <c r="V2435" s="8">
        <v>-7.84170821807504E-2</v>
      </c>
      <c r="W2435" s="8">
        <v>-0.253239727459175</v>
      </c>
      <c r="X2435" s="9">
        <v>-0.41350344552877</v>
      </c>
      <c r="Y2435" s="8">
        <v>-0.17785488364247501</v>
      </c>
      <c r="Z2435" s="8">
        <v>0.94880375334940903</v>
      </c>
      <c r="AA2435" s="8">
        <v>0.42720465680097103</v>
      </c>
      <c r="AB2435" s="9">
        <v>0.10981794673818999</v>
      </c>
      <c r="AC2435" s="8">
        <v>0.52892306532239897</v>
      </c>
      <c r="AD2435" s="1" t="s">
        <v>5914</v>
      </c>
      <c r="AE2435" s="1" t="s">
        <v>5914</v>
      </c>
      <c r="AF2435" s="1" t="s">
        <v>5915</v>
      </c>
      <c r="AH2435" s="10" t="s">
        <v>5915</v>
      </c>
      <c r="AN2435" s="21"/>
      <c r="AU2435" s="1" t="s">
        <v>77</v>
      </c>
      <c r="AV2435" s="1">
        <f t="shared" si="38"/>
        <v>0</v>
      </c>
    </row>
    <row r="2436" spans="1:48" ht="15.75" customHeight="1" x14ac:dyDescent="0.35">
      <c r="A2436" s="1" t="s">
        <v>5916</v>
      </c>
      <c r="B2436">
        <v>-7.5912549098144905E-2</v>
      </c>
      <c r="C2436">
        <v>-4.0466214229798098E-2</v>
      </c>
      <c r="D2436">
        <v>7.7543473120956302E-2</v>
      </c>
      <c r="E2436">
        <v>-0.124721256479701</v>
      </c>
      <c r="F2436">
        <v>-0.81094085171821795</v>
      </c>
      <c r="G2436">
        <v>-0.71496179884924904</v>
      </c>
      <c r="H2436">
        <v>-0.66174302035391097</v>
      </c>
      <c r="I2436">
        <v>-0.80957836441764297</v>
      </c>
      <c r="J2436">
        <v>-0.56157295174534705</v>
      </c>
      <c r="K2436">
        <v>-0.31832056639676598</v>
      </c>
      <c r="L2436">
        <v>-0.75994429111373396</v>
      </c>
      <c r="M2436">
        <v>-0.67744675446635905</v>
      </c>
      <c r="N2436">
        <v>-0.50527211140683803</v>
      </c>
      <c r="O2436">
        <v>-0.73479824941049798</v>
      </c>
      <c r="P2436">
        <v>-0.70457329105529898</v>
      </c>
      <c r="Q2436">
        <v>-0.74068257188388298</v>
      </c>
      <c r="R2436">
        <v>-1.19492759915745E-2</v>
      </c>
      <c r="S2436">
        <v>-0.13787501319356599</v>
      </c>
      <c r="T2436">
        <v>-0.214934205643659</v>
      </c>
      <c r="U2436">
        <v>-0.12789830183231499</v>
      </c>
      <c r="V2436" s="8">
        <v>-0.74930600883475496</v>
      </c>
      <c r="W2436" s="8">
        <v>-0.57932114093055098</v>
      </c>
      <c r="X2436" s="9">
        <v>-0.67133155593912897</v>
      </c>
      <c r="Y2436" s="8">
        <v>-0.123164199165279</v>
      </c>
      <c r="Z2436" s="8">
        <v>2.1473970545401999E-4</v>
      </c>
      <c r="AA2436" s="8">
        <v>2.9028491159128599E-2</v>
      </c>
      <c r="AB2436" s="9">
        <v>8.8432131604621001E-4</v>
      </c>
      <c r="AC2436" s="8">
        <v>2.8248439902194299E-2</v>
      </c>
      <c r="AD2436" s="1" t="s">
        <v>5916</v>
      </c>
      <c r="AE2436" s="1" t="s">
        <v>5916</v>
      </c>
      <c r="AF2436" s="1" t="s">
        <v>5917</v>
      </c>
      <c r="AH2436" s="10" t="s">
        <v>5917</v>
      </c>
      <c r="AN2436" s="21"/>
      <c r="AQ2436" s="1" t="s">
        <v>77</v>
      </c>
      <c r="AR2436" s="1" t="s">
        <v>77</v>
      </c>
      <c r="AU2436" s="1" t="s">
        <v>77</v>
      </c>
      <c r="AV2436" s="1">
        <f t="shared" si="38"/>
        <v>6</v>
      </c>
    </row>
    <row r="2437" spans="1:48" ht="15.75" customHeight="1" x14ac:dyDescent="0.35">
      <c r="A2437" s="1" t="s">
        <v>5918</v>
      </c>
      <c r="B2437">
        <v>-7.8891086306616398E-3</v>
      </c>
      <c r="C2437">
        <v>5.8240670639631197E-2</v>
      </c>
      <c r="D2437">
        <v>-0.38553147538685201</v>
      </c>
      <c r="E2437">
        <v>0.221684723478833</v>
      </c>
      <c r="F2437">
        <v>-0.15757123765907</v>
      </c>
      <c r="G2437">
        <v>0.127697564892648</v>
      </c>
      <c r="H2437">
        <v>-0.33275631212552498</v>
      </c>
      <c r="I2437">
        <v>-2.9059843702649302E-2</v>
      </c>
      <c r="J2437">
        <v>-0.19064439196039901</v>
      </c>
      <c r="K2437">
        <v>-0.192688498761031</v>
      </c>
      <c r="L2437">
        <v>8.8688516630953104E-2</v>
      </c>
      <c r="M2437">
        <v>-0.30448860082188001</v>
      </c>
      <c r="N2437">
        <v>-0.623933944595784</v>
      </c>
      <c r="O2437">
        <v>-0.20324370573483</v>
      </c>
      <c r="P2437">
        <v>-0.27659723218426302</v>
      </c>
      <c r="Q2437">
        <v>-0.47896603779702301</v>
      </c>
      <c r="R2437">
        <v>-0.52148570135879901</v>
      </c>
      <c r="S2437">
        <v>-5.5153940294311199E-2</v>
      </c>
      <c r="T2437">
        <v>-0.15399676376931701</v>
      </c>
      <c r="U2437">
        <v>-0.33866521335195499</v>
      </c>
      <c r="V2437" s="8">
        <v>-9.7922457148649097E-2</v>
      </c>
      <c r="W2437" s="8">
        <v>-0.14978324372808899</v>
      </c>
      <c r="X2437" s="9">
        <v>-0.39568523007797501</v>
      </c>
      <c r="Y2437" s="8">
        <v>-0.267325404693595</v>
      </c>
      <c r="Z2437" s="8">
        <v>0.750308689509675</v>
      </c>
      <c r="AA2437" s="8">
        <v>0.63283242511256899</v>
      </c>
      <c r="AB2437" s="9">
        <v>0.115182765900257</v>
      </c>
      <c r="AC2437" s="8">
        <v>0.50541042066715003</v>
      </c>
      <c r="AD2437" s="1" t="s">
        <v>5918</v>
      </c>
      <c r="AE2437" s="1" t="s">
        <v>5918</v>
      </c>
      <c r="AF2437" s="1" t="s">
        <v>5919</v>
      </c>
      <c r="AH2437" s="10" t="s">
        <v>5919</v>
      </c>
      <c r="AN2437" s="21"/>
      <c r="AU2437" s="1" t="s">
        <v>77</v>
      </c>
      <c r="AV2437" s="1">
        <f t="shared" si="38"/>
        <v>0</v>
      </c>
    </row>
    <row r="2438" spans="1:48" ht="15.75" customHeight="1" x14ac:dyDescent="0.35">
      <c r="A2438" s="1" t="s">
        <v>5920</v>
      </c>
      <c r="B2438">
        <v>-0.223153569948501</v>
      </c>
      <c r="C2438">
        <v>1.7880935422913701E-2</v>
      </c>
      <c r="D2438">
        <v>0.182332539351231</v>
      </c>
      <c r="E2438">
        <v>-7.4472633554185999E-2</v>
      </c>
      <c r="F2438">
        <v>-0.41103655236126901</v>
      </c>
      <c r="G2438">
        <v>-0.25747788828722701</v>
      </c>
      <c r="H2438">
        <v>-0.20030068763681999</v>
      </c>
      <c r="I2438">
        <v>-0.41004286132233198</v>
      </c>
      <c r="J2438">
        <v>-0.33556576414505901</v>
      </c>
      <c r="K2438">
        <v>-7.9943864587620705E-2</v>
      </c>
      <c r="L2438">
        <v>-6.6939530863108304E-2</v>
      </c>
      <c r="M2438">
        <v>-0.45936919605043502</v>
      </c>
      <c r="N2438">
        <v>-4.4616709459721897E-2</v>
      </c>
      <c r="O2438">
        <v>-0.333057319920541</v>
      </c>
      <c r="P2438">
        <v>-0.37988666957468897</v>
      </c>
      <c r="Q2438">
        <v>-0.24163823789847599</v>
      </c>
      <c r="R2438">
        <v>0.137270131841532</v>
      </c>
      <c r="S2438">
        <v>-7.9978912945755098E-2</v>
      </c>
      <c r="T2438">
        <v>-0.19115495952587899</v>
      </c>
      <c r="U2438" s="14">
        <v>-6.59040346558198E-4</v>
      </c>
      <c r="V2438" s="8">
        <v>-0.31971449740191199</v>
      </c>
      <c r="W2438" s="8">
        <v>-0.23545458891155599</v>
      </c>
      <c r="X2438" s="9">
        <v>-0.24979973421335699</v>
      </c>
      <c r="Y2438" s="8">
        <v>-3.3630695244165003E-2</v>
      </c>
      <c r="Z2438" s="8">
        <v>6.5913562633276704E-2</v>
      </c>
      <c r="AA2438" s="8">
        <v>0.30860804864077401</v>
      </c>
      <c r="AB2438" s="9">
        <v>0.15393984735327401</v>
      </c>
      <c r="AC2438" s="8">
        <v>0.215531441611408</v>
      </c>
      <c r="AD2438" s="1" t="s">
        <v>5920</v>
      </c>
      <c r="AE2438" s="1" t="s">
        <v>5920</v>
      </c>
      <c r="AF2438" s="1" t="s">
        <v>5921</v>
      </c>
      <c r="AH2438" s="10" t="s">
        <v>5921</v>
      </c>
      <c r="AN2438" s="21"/>
      <c r="AU2438" s="1" t="s">
        <v>77</v>
      </c>
      <c r="AV2438" s="1">
        <f t="shared" si="38"/>
        <v>0</v>
      </c>
    </row>
    <row r="2439" spans="1:48" ht="15.75" customHeight="1" x14ac:dyDescent="0.35">
      <c r="A2439" s="1" t="s">
        <v>5922</v>
      </c>
      <c r="B2439">
        <v>4.2497463028932397E-2</v>
      </c>
      <c r="C2439">
        <v>9.4424870866486293E-2</v>
      </c>
      <c r="D2439">
        <v>-0.31456756738020702</v>
      </c>
      <c r="E2439">
        <v>0.10892493133214</v>
      </c>
      <c r="F2439">
        <v>-0.19179551866212999</v>
      </c>
      <c r="G2439">
        <v>-0.26643288878973398</v>
      </c>
      <c r="H2439">
        <v>-0.25213049823975903</v>
      </c>
      <c r="I2439">
        <v>-0.21872880023069299</v>
      </c>
      <c r="J2439">
        <v>-7.2705488255048606E-2</v>
      </c>
      <c r="K2439">
        <v>-0.22380052452898699</v>
      </c>
      <c r="L2439">
        <v>6.2075665067216103E-2</v>
      </c>
      <c r="M2439">
        <v>-1.1405956062619099E-2</v>
      </c>
      <c r="N2439">
        <v>-0.50943365949379105</v>
      </c>
      <c r="O2439">
        <v>-0.24508292922081301</v>
      </c>
      <c r="P2439">
        <v>-0.23848217482447301</v>
      </c>
      <c r="Q2439">
        <v>-0.35714103288628302</v>
      </c>
      <c r="R2439">
        <v>-0.47827903074433797</v>
      </c>
      <c r="S2439">
        <v>-0.18708371013965999</v>
      </c>
      <c r="T2439">
        <v>-0.2007379170494</v>
      </c>
      <c r="U2439">
        <v>-0.29815182641183802</v>
      </c>
      <c r="V2439" s="8">
        <v>-0.23227192648057901</v>
      </c>
      <c r="W2439" s="8">
        <v>-6.1459075944859699E-2</v>
      </c>
      <c r="X2439" s="9">
        <v>-0.33753494910634002</v>
      </c>
      <c r="Y2439" s="8">
        <v>-0.291063121086309</v>
      </c>
      <c r="Z2439" s="8">
        <v>0.18857151020773799</v>
      </c>
      <c r="AA2439" s="8">
        <v>0.83583972272673601</v>
      </c>
      <c r="AB2439" s="9">
        <v>8.0426782466776495E-2</v>
      </c>
      <c r="AC2439" s="8">
        <v>8.3936386553679895E-2</v>
      </c>
      <c r="AD2439" s="1" t="s">
        <v>5922</v>
      </c>
      <c r="AE2439" s="1" t="s">
        <v>5922</v>
      </c>
      <c r="AF2439" s="1" t="s">
        <v>5923</v>
      </c>
      <c r="AH2439" s="10" t="s">
        <v>5923</v>
      </c>
      <c r="AN2439" s="21"/>
      <c r="AU2439" s="1" t="s">
        <v>77</v>
      </c>
      <c r="AV2439" s="1">
        <f t="shared" si="38"/>
        <v>0</v>
      </c>
    </row>
    <row r="2440" spans="1:48" ht="15.75" customHeight="1" x14ac:dyDescent="0.35">
      <c r="A2440" s="1" t="s">
        <v>5924</v>
      </c>
      <c r="B2440">
        <v>8.41825178589823E-2</v>
      </c>
      <c r="C2440">
        <v>-2.77863244427137E-2</v>
      </c>
      <c r="D2440">
        <v>-6.9501917378979705E-2</v>
      </c>
      <c r="E2440">
        <v>-1.1366093156265701E-2</v>
      </c>
      <c r="F2440">
        <v>1.8027529808011901E-2</v>
      </c>
      <c r="G2440">
        <v>2.1219172303402398E-2</v>
      </c>
      <c r="H2440">
        <v>8.6202340948336904E-3</v>
      </c>
      <c r="I2440">
        <v>-5.93329805662702E-3</v>
      </c>
      <c r="J2440">
        <v>0.25738325608044899</v>
      </c>
      <c r="K2440">
        <v>2.7771515766538999E-2</v>
      </c>
      <c r="L2440">
        <v>0.15746126061865401</v>
      </c>
      <c r="M2440">
        <v>0.27141866456931901</v>
      </c>
      <c r="N2440">
        <v>-0.10149118373058801</v>
      </c>
      <c r="O2440">
        <v>7.3669484313753503E-2</v>
      </c>
      <c r="P2440">
        <v>0.142339010607897</v>
      </c>
      <c r="Q2440">
        <v>0.12755638942557401</v>
      </c>
      <c r="R2440">
        <v>-0.25294908653401199</v>
      </c>
      <c r="S2440">
        <v>-0.13941228576551801</v>
      </c>
      <c r="T2440">
        <v>-5.8020516421084301E-2</v>
      </c>
      <c r="U2440">
        <v>-7.1757416704507804E-2</v>
      </c>
      <c r="V2440" s="8">
        <v>1.0483409537405199E-2</v>
      </c>
      <c r="W2440" s="8">
        <v>0.17850867425874001</v>
      </c>
      <c r="X2440" s="9">
        <v>6.05184251541592E-2</v>
      </c>
      <c r="Y2440" s="8">
        <v>-0.13053482635628</v>
      </c>
      <c r="Z2440" s="8">
        <v>0.718072622118758</v>
      </c>
      <c r="AA2440" s="8">
        <v>0.114043200873762</v>
      </c>
      <c r="AB2440" s="9">
        <v>0.45184455153845399</v>
      </c>
      <c r="AC2440" s="8">
        <v>1.60401360568714E-2</v>
      </c>
      <c r="AD2440" s="1" t="s">
        <v>5924</v>
      </c>
      <c r="AE2440" s="1" t="s">
        <v>5924</v>
      </c>
      <c r="AF2440" s="1" t="s">
        <v>5925</v>
      </c>
      <c r="AH2440" s="10" t="s">
        <v>5925</v>
      </c>
      <c r="AN2440" s="21"/>
      <c r="AU2440" s="1" t="s">
        <v>77</v>
      </c>
      <c r="AV2440" s="1">
        <f t="shared" si="38"/>
        <v>0</v>
      </c>
    </row>
    <row r="2441" spans="1:48" ht="15.75" customHeight="1" x14ac:dyDescent="0.35">
      <c r="A2441" s="1" t="s">
        <v>5926</v>
      </c>
      <c r="B2441">
        <v>-0.106052579185978</v>
      </c>
      <c r="C2441">
        <v>-1.04050408092326E-2</v>
      </c>
      <c r="D2441">
        <v>5.6136543247137398E-2</v>
      </c>
      <c r="E2441">
        <v>0.11600369026812</v>
      </c>
      <c r="F2441">
        <v>0.216229354852678</v>
      </c>
      <c r="G2441">
        <v>0.34176135070767999</v>
      </c>
      <c r="H2441">
        <v>0.141565250689589</v>
      </c>
      <c r="I2441">
        <v>0.23821848132468901</v>
      </c>
      <c r="J2441">
        <v>-9.5949264621315505E-2</v>
      </c>
      <c r="K2441">
        <v>2.5550647375488501E-2</v>
      </c>
      <c r="L2441">
        <v>-3.1243871722416001E-2</v>
      </c>
      <c r="M2441">
        <v>-0.198663962324684</v>
      </c>
      <c r="N2441">
        <v>0.24840536157677801</v>
      </c>
      <c r="O2441">
        <v>3.0329413806508901E-2</v>
      </c>
      <c r="P2441">
        <v>7.8763602741351094E-2</v>
      </c>
      <c r="Q2441">
        <v>0.124908628140232</v>
      </c>
      <c r="R2441">
        <v>0.31220899749554398</v>
      </c>
      <c r="S2441">
        <v>0.12968936958475999</v>
      </c>
      <c r="T2441">
        <v>0.16097066488935799</v>
      </c>
      <c r="U2441">
        <v>0.223972690621703</v>
      </c>
      <c r="V2441" s="8">
        <v>0.23444360939365899</v>
      </c>
      <c r="W2441" s="8">
        <v>-7.5076612823231803E-2</v>
      </c>
      <c r="X2441" s="9">
        <v>0.120601751566217</v>
      </c>
      <c r="Y2441" s="8">
        <v>0.206710430647841</v>
      </c>
      <c r="Z2441" s="8">
        <v>3.2564483762899998E-2</v>
      </c>
      <c r="AA2441" s="8">
        <v>0.40607369687433098</v>
      </c>
      <c r="AB2441" s="9">
        <v>0.23899388439529801</v>
      </c>
      <c r="AC2441" s="8">
        <v>1.31143663078187E-2</v>
      </c>
      <c r="AD2441" s="1" t="s">
        <v>5926</v>
      </c>
      <c r="AE2441" s="1" t="s">
        <v>5927</v>
      </c>
      <c r="AF2441" s="1" t="s">
        <v>5928</v>
      </c>
      <c r="AH2441" s="10" t="s">
        <v>5928</v>
      </c>
      <c r="AN2441" s="21"/>
      <c r="AQ2441" s="1" t="s">
        <v>77</v>
      </c>
      <c r="AS2441" s="1" t="s">
        <v>77</v>
      </c>
      <c r="AT2441" s="1" t="s">
        <v>77</v>
      </c>
      <c r="AV2441" s="1">
        <f t="shared" si="38"/>
        <v>5</v>
      </c>
    </row>
    <row r="2442" spans="1:48" ht="15.75" customHeight="1" x14ac:dyDescent="0.35">
      <c r="A2442" s="1" t="s">
        <v>5929</v>
      </c>
      <c r="B2442">
        <v>-3.04382242477035E-2</v>
      </c>
      <c r="C2442">
        <v>-3.1871712274967301E-3</v>
      </c>
      <c r="D2442">
        <v>-7.3669950653907801E-2</v>
      </c>
      <c r="E2442">
        <v>-1.40772728823356E-2</v>
      </c>
      <c r="F2442">
        <v>-0.92576702233042396</v>
      </c>
      <c r="G2442">
        <v>-0.95109505304787001</v>
      </c>
      <c r="H2442">
        <v>-0.96093723557815303</v>
      </c>
      <c r="I2442">
        <v>-0.82945228471659305</v>
      </c>
      <c r="J2442">
        <v>-0.18864988483953599</v>
      </c>
      <c r="K2442">
        <v>-0.24772101522179099</v>
      </c>
      <c r="L2442">
        <v>-0.29149064350111098</v>
      </c>
      <c r="M2442">
        <v>-0.195106345409441</v>
      </c>
      <c r="N2442">
        <v>-0.69453689218527503</v>
      </c>
      <c r="O2442">
        <v>-0.67734819115342904</v>
      </c>
      <c r="P2442">
        <v>-0.62477690835639699</v>
      </c>
      <c r="Q2442">
        <v>-0.773459742182389</v>
      </c>
      <c r="R2442">
        <v>-0.51886767381617105</v>
      </c>
      <c r="S2442">
        <v>-0.461028364015235</v>
      </c>
      <c r="T2442">
        <v>-0.43990585360309098</v>
      </c>
      <c r="U2442">
        <v>-0.54162106639721097</v>
      </c>
      <c r="V2442" s="8">
        <v>-0.91681289891826001</v>
      </c>
      <c r="W2442" s="8">
        <v>-0.23074197224296999</v>
      </c>
      <c r="X2442" s="9">
        <v>-0.69253043346937304</v>
      </c>
      <c r="Y2442" s="8">
        <v>-0.49035573945792699</v>
      </c>
      <c r="Z2442" s="8">
        <v>9.6860293631319594E-5</v>
      </c>
      <c r="AA2442" s="8">
        <v>6.7989587540775399E-3</v>
      </c>
      <c r="AB2442" s="9">
        <v>2.34847368338096E-4</v>
      </c>
      <c r="AC2442" s="8">
        <v>1.6324689432723599E-3</v>
      </c>
      <c r="AD2442" s="1" t="s">
        <v>5929</v>
      </c>
      <c r="AE2442" s="1" t="s">
        <v>5929</v>
      </c>
      <c r="AF2442" s="1" t="s">
        <v>5930</v>
      </c>
      <c r="AH2442" s="10" t="s">
        <v>5930</v>
      </c>
      <c r="AN2442" s="21"/>
      <c r="AQ2442" s="1" t="s">
        <v>77</v>
      </c>
      <c r="AR2442" s="1" t="s">
        <v>77</v>
      </c>
      <c r="AS2442" s="1" t="s">
        <v>77</v>
      </c>
      <c r="AT2442" s="1" t="s">
        <v>77</v>
      </c>
      <c r="AV2442" s="1">
        <f t="shared" si="38"/>
        <v>7</v>
      </c>
    </row>
    <row r="2443" spans="1:48" ht="15.75" customHeight="1" x14ac:dyDescent="0.35">
      <c r="A2443" s="1" t="s">
        <v>5931</v>
      </c>
      <c r="B2443">
        <v>3.2923877950872499E-3</v>
      </c>
      <c r="C2443">
        <v>-1.5790168975897901E-2</v>
      </c>
      <c r="D2443">
        <v>0.11219129333197</v>
      </c>
      <c r="E2443">
        <v>-4.4221753990712903E-2</v>
      </c>
      <c r="F2443">
        <v>0.34950973926010098</v>
      </c>
      <c r="G2443">
        <v>0.38326627789135997</v>
      </c>
      <c r="H2443">
        <v>0.290061608819559</v>
      </c>
      <c r="I2443">
        <v>0.30608797802774201</v>
      </c>
      <c r="J2443">
        <v>0.385887423199824</v>
      </c>
      <c r="K2443">
        <v>0.28223105856546199</v>
      </c>
      <c r="L2443">
        <v>0.147899946822762</v>
      </c>
      <c r="M2443">
        <v>0.27436911484395698</v>
      </c>
      <c r="N2443">
        <v>0.35907183718816899</v>
      </c>
      <c r="O2443">
        <v>0.33487271128739898</v>
      </c>
      <c r="P2443">
        <v>0.40287393787190001</v>
      </c>
      <c r="Q2443">
        <v>0.28760086964708198</v>
      </c>
      <c r="R2443">
        <v>0.122624872427471</v>
      </c>
      <c r="S2443">
        <v>7.1496851621070695E-2</v>
      </c>
      <c r="T2443">
        <v>0.128192716919657</v>
      </c>
      <c r="U2443">
        <v>1.61762072378368E-2</v>
      </c>
      <c r="V2443" s="8">
        <v>0.33223140099969001</v>
      </c>
      <c r="W2443" s="8">
        <v>0.27259688585800101</v>
      </c>
      <c r="X2443" s="9">
        <v>0.34610483899863798</v>
      </c>
      <c r="Y2443" s="8">
        <v>8.4622662051509298E-2</v>
      </c>
      <c r="Z2443" s="8">
        <v>2.4818460700951699E-3</v>
      </c>
      <c r="AA2443" s="8">
        <v>2.91026923865902E-2</v>
      </c>
      <c r="AB2443" s="9">
        <v>1.6531718564772699E-3</v>
      </c>
      <c r="AC2443" s="8">
        <v>4.6686638470376601E-2</v>
      </c>
      <c r="AD2443" s="1" t="s">
        <v>5931</v>
      </c>
      <c r="AE2443" s="1" t="s">
        <v>5931</v>
      </c>
      <c r="AF2443" s="1" t="s">
        <v>5932</v>
      </c>
      <c r="AH2443" s="10" t="s">
        <v>5932</v>
      </c>
      <c r="AN2443" s="21"/>
      <c r="AQ2443" s="1" t="s">
        <v>77</v>
      </c>
      <c r="AR2443" s="1" t="s">
        <v>77</v>
      </c>
      <c r="AU2443" s="1" t="s">
        <v>77</v>
      </c>
      <c r="AV2443" s="1">
        <f t="shared" si="38"/>
        <v>6</v>
      </c>
    </row>
    <row r="2444" spans="1:48" ht="15.75" customHeight="1" x14ac:dyDescent="0.35">
      <c r="A2444" s="1" t="s">
        <v>5933</v>
      </c>
      <c r="B2444">
        <v>-0.115854110345703</v>
      </c>
      <c r="C2444">
        <v>-0.137974659771534</v>
      </c>
      <c r="D2444">
        <v>0.13971683032725701</v>
      </c>
      <c r="E2444">
        <v>-1.6806986454778999E-2</v>
      </c>
      <c r="F2444">
        <v>-0.165146924594292</v>
      </c>
      <c r="G2444">
        <v>-0.18920225033444699</v>
      </c>
      <c r="H2444">
        <v>-0.17632084250305299</v>
      </c>
      <c r="I2444">
        <v>-0.25679380580175798</v>
      </c>
      <c r="J2444">
        <v>1.34670323955049E-2</v>
      </c>
      <c r="K2444">
        <v>-1.6916845902060499E-2</v>
      </c>
      <c r="L2444">
        <v>-0.140672721335977</v>
      </c>
      <c r="M2444">
        <v>-6.9784183838598496E-2</v>
      </c>
      <c r="N2444">
        <v>-0.20575472296233399</v>
      </c>
      <c r="O2444">
        <v>-0.328621726483876</v>
      </c>
      <c r="P2444">
        <v>-0.253179191242281</v>
      </c>
      <c r="Q2444">
        <v>-0.29431059456813302</v>
      </c>
      <c r="R2444">
        <v>-0.16307512470906699</v>
      </c>
      <c r="S2444">
        <v>-0.26996428497375302</v>
      </c>
      <c r="T2444">
        <v>-0.219398489405843</v>
      </c>
      <c r="U2444">
        <v>-0.229539431216115</v>
      </c>
      <c r="V2444" s="8">
        <v>-0.196865955808388</v>
      </c>
      <c r="W2444" s="8">
        <v>-5.3476679670282801E-2</v>
      </c>
      <c r="X2444" s="9">
        <v>-0.27046655881415599</v>
      </c>
      <c r="Y2444" s="8">
        <v>-0.220494332576194</v>
      </c>
      <c r="Z2444" s="8">
        <v>0.131596639022766</v>
      </c>
      <c r="AA2444" s="8">
        <v>0.87725145042650199</v>
      </c>
      <c r="AB2444" s="9">
        <v>5.2502376809854798E-2</v>
      </c>
      <c r="AC2444" s="8">
        <v>2.1891447764224501E-2</v>
      </c>
      <c r="AD2444" s="1" t="s">
        <v>5933</v>
      </c>
      <c r="AE2444" s="1" t="s">
        <v>5933</v>
      </c>
      <c r="AF2444" s="1" t="s">
        <v>5934</v>
      </c>
      <c r="AH2444" s="10" t="s">
        <v>5934</v>
      </c>
      <c r="AN2444" s="21"/>
      <c r="AS2444" s="1" t="s">
        <v>77</v>
      </c>
      <c r="AU2444" s="1" t="s">
        <v>77</v>
      </c>
      <c r="AV2444" s="1">
        <f t="shared" si="38"/>
        <v>1</v>
      </c>
    </row>
    <row r="2445" spans="1:48" ht="15.75" customHeight="1" x14ac:dyDescent="0.35">
      <c r="A2445" s="1" t="s">
        <v>5935</v>
      </c>
      <c r="B2445">
        <v>8.0256484677993206E-2</v>
      </c>
      <c r="C2445">
        <v>5.1062039601859101E-2</v>
      </c>
      <c r="D2445">
        <v>-0.210244731268592</v>
      </c>
      <c r="E2445">
        <v>8.4964722224336806E-3</v>
      </c>
      <c r="F2445">
        <v>-0.238597454158825</v>
      </c>
      <c r="G2445">
        <v>-0.26566036657543701</v>
      </c>
      <c r="H2445">
        <v>-0.200952685525913</v>
      </c>
      <c r="I2445">
        <v>-0.16660684745930199</v>
      </c>
      <c r="J2445">
        <v>-0.43050166476184498</v>
      </c>
      <c r="K2445">
        <v>-0.527863057494252</v>
      </c>
      <c r="L2445">
        <v>-0.33977928427606102</v>
      </c>
      <c r="M2445">
        <v>-0.51951706140333498</v>
      </c>
      <c r="N2445">
        <v>-0.46507405557592901</v>
      </c>
      <c r="O2445">
        <v>-0.34555911910607501</v>
      </c>
      <c r="P2445">
        <v>-0.38276177389875699</v>
      </c>
      <c r="Q2445">
        <v>-0.39112738847346301</v>
      </c>
      <c r="R2445">
        <v>-6.7134092870906895E-2</v>
      </c>
      <c r="S2445">
        <v>0.10197761087148</v>
      </c>
      <c r="T2445">
        <v>6.3227322925308305E-2</v>
      </c>
      <c r="U2445">
        <v>8.7631580377792201E-2</v>
      </c>
      <c r="V2445" s="8">
        <v>-0.217954338429869</v>
      </c>
      <c r="W2445" s="8">
        <v>-0.45441526698387302</v>
      </c>
      <c r="X2445" s="9">
        <v>-0.39613058426355602</v>
      </c>
      <c r="Y2445" s="8">
        <v>4.6425605325918398E-2</v>
      </c>
      <c r="Z2445" s="8">
        <v>9.4745962807278206E-2</v>
      </c>
      <c r="AA2445" s="8">
        <v>1.4257762139974799E-2</v>
      </c>
      <c r="AB2445" s="9">
        <v>1.7061684136786302E-2</v>
      </c>
      <c r="AC2445" s="8">
        <v>1.10984947748908E-3</v>
      </c>
      <c r="AD2445" s="1" t="s">
        <v>5935</v>
      </c>
      <c r="AE2445" s="1" t="s">
        <v>5935</v>
      </c>
      <c r="AF2445" s="1" t="s">
        <v>5936</v>
      </c>
      <c r="AH2445" s="10" t="s">
        <v>5936</v>
      </c>
      <c r="AI2445" t="s">
        <v>77</v>
      </c>
      <c r="AN2445" s="21"/>
      <c r="AR2445" s="1" t="s">
        <v>77</v>
      </c>
      <c r="AU2445" s="1" t="s">
        <v>77</v>
      </c>
      <c r="AV2445" s="1">
        <f t="shared" si="38"/>
        <v>2</v>
      </c>
    </row>
    <row r="2446" spans="1:48" ht="15.75" customHeight="1" x14ac:dyDescent="0.35">
      <c r="A2446" s="1" t="s">
        <v>5937</v>
      </c>
      <c r="B2446">
        <v>-0.107222088805524</v>
      </c>
      <c r="C2446">
        <v>-0.121723425681261</v>
      </c>
      <c r="D2446">
        <v>0.2043715584327</v>
      </c>
      <c r="E2446">
        <v>-3.6907364001342299E-2</v>
      </c>
      <c r="F2446">
        <v>-0.105423501761796</v>
      </c>
      <c r="G2446">
        <v>-5.2945218804155897E-2</v>
      </c>
      <c r="H2446">
        <v>-6.1149366335121302E-2</v>
      </c>
      <c r="I2446">
        <v>1.26390950372919E-2</v>
      </c>
      <c r="J2446">
        <v>0.15689347355092101</v>
      </c>
      <c r="K2446">
        <v>0.17515525689404501</v>
      </c>
      <c r="L2446">
        <v>2.7374353010597E-2</v>
      </c>
      <c r="M2446">
        <v>0.12918253588598799</v>
      </c>
      <c r="N2446">
        <v>0.126254652304716</v>
      </c>
      <c r="O2446">
        <v>5.6035838868335401E-2</v>
      </c>
      <c r="P2446">
        <v>-2.4472547177079002E-2</v>
      </c>
      <c r="Q2446">
        <v>-3.8826730897971902E-2</v>
      </c>
      <c r="R2446">
        <v>1.49795328058481E-2</v>
      </c>
      <c r="S2446">
        <v>-6.3742143147587693E-2</v>
      </c>
      <c r="T2446">
        <v>-0.139367303502547</v>
      </c>
      <c r="U2446">
        <v>-0.16473228693264</v>
      </c>
      <c r="V2446" s="8">
        <v>-5.1719747965945299E-2</v>
      </c>
      <c r="W2446" s="8">
        <v>0.122151404835388</v>
      </c>
      <c r="X2446" s="9">
        <v>2.97478032745002E-2</v>
      </c>
      <c r="Y2446" s="8">
        <v>-8.8215550194231801E-2</v>
      </c>
      <c r="Z2446" s="8">
        <v>0.740955110325345</v>
      </c>
      <c r="AA2446" s="8">
        <v>0.32539081537035702</v>
      </c>
      <c r="AB2446" s="9">
        <v>0.703328254859104</v>
      </c>
      <c r="AC2446" s="8">
        <v>2.0021301253128801E-2</v>
      </c>
      <c r="AD2446" s="1" t="s">
        <v>5937</v>
      </c>
      <c r="AE2446" s="1" t="s">
        <v>5938</v>
      </c>
      <c r="AF2446" s="1" t="s">
        <v>5939</v>
      </c>
      <c r="AH2446" s="10" t="s">
        <v>5939</v>
      </c>
      <c r="AN2446" s="21"/>
      <c r="AU2446" s="1" t="s">
        <v>77</v>
      </c>
      <c r="AV2446" s="1">
        <f t="shared" si="38"/>
        <v>0</v>
      </c>
    </row>
    <row r="2447" spans="1:48" ht="15.75" customHeight="1" x14ac:dyDescent="0.35">
      <c r="A2447" s="1" t="s">
        <v>5940</v>
      </c>
      <c r="B2447">
        <v>-0.123365003510146</v>
      </c>
      <c r="C2447">
        <v>-8.7860125558776994E-2</v>
      </c>
      <c r="D2447">
        <v>0.19255168920245999</v>
      </c>
      <c r="E2447">
        <v>1.7292983086719799E-2</v>
      </c>
      <c r="F2447">
        <v>0.13548894338773801</v>
      </c>
      <c r="G2447">
        <v>0.128216439657448</v>
      </c>
      <c r="H2447">
        <v>0.17349982214988899</v>
      </c>
      <c r="I2447">
        <v>0.16730737199645901</v>
      </c>
      <c r="J2447">
        <v>0.32839979878306003</v>
      </c>
      <c r="K2447">
        <v>0.54783173750800895</v>
      </c>
      <c r="L2447">
        <v>0.31640901792498699</v>
      </c>
      <c r="M2447">
        <v>0.47618383751856203</v>
      </c>
      <c r="N2447">
        <v>0.363028723490113</v>
      </c>
      <c r="O2447">
        <v>5.0058048290245197E-2</v>
      </c>
      <c r="P2447">
        <v>0.133038866241318</v>
      </c>
      <c r="Q2447">
        <v>0.23787820863484799</v>
      </c>
      <c r="R2447">
        <v>-4.0804774078569701E-2</v>
      </c>
      <c r="S2447">
        <v>-0.33249180715265098</v>
      </c>
      <c r="T2447">
        <v>-0.28323905788206499</v>
      </c>
      <c r="U2447">
        <v>-0.213378945058945</v>
      </c>
      <c r="V2447" s="8">
        <v>0.15112814429788299</v>
      </c>
      <c r="W2447" s="8">
        <v>0.41720609793365498</v>
      </c>
      <c r="X2447" s="9">
        <v>0.196000961664131</v>
      </c>
      <c r="Y2447" s="8">
        <v>-0.217478646043058</v>
      </c>
      <c r="Z2447" s="8">
        <v>0.19048545032154501</v>
      </c>
      <c r="AA2447" s="8">
        <v>2.1495894840706499E-2</v>
      </c>
      <c r="AB2447" s="9">
        <v>0.15218713504450701</v>
      </c>
      <c r="AC2447" s="8">
        <v>1.8758319878638401E-3</v>
      </c>
      <c r="AD2447" s="1" t="s">
        <v>5940</v>
      </c>
      <c r="AE2447" s="1" t="s">
        <v>5940</v>
      </c>
      <c r="AF2447" s="1" t="s">
        <v>5941</v>
      </c>
      <c r="AH2447" s="10" t="s">
        <v>5941</v>
      </c>
      <c r="AN2447" s="21"/>
      <c r="AR2447" s="1" t="s">
        <v>77</v>
      </c>
      <c r="AS2447" s="1" t="s">
        <v>77</v>
      </c>
      <c r="AU2447" s="1" t="s">
        <v>77</v>
      </c>
      <c r="AV2447" s="1">
        <f t="shared" si="38"/>
        <v>3</v>
      </c>
    </row>
    <row r="2448" spans="1:48" ht="15.75" customHeight="1" x14ac:dyDescent="0.35">
      <c r="A2448" s="1" t="s">
        <v>5942</v>
      </c>
      <c r="B2448">
        <v>-0.112405509150794</v>
      </c>
      <c r="C2448">
        <v>-0.125868341890508</v>
      </c>
      <c r="D2448">
        <v>0.18803042295837799</v>
      </c>
      <c r="E2448">
        <v>-1.35585404308824E-2</v>
      </c>
      <c r="F2448">
        <v>-2.2023724660169799E-2</v>
      </c>
      <c r="G2448">
        <v>-2.3555910554501801E-2</v>
      </c>
      <c r="H2448">
        <v>1.47220485144659E-2</v>
      </c>
      <c r="I2448">
        <v>3.8830997342718998E-2</v>
      </c>
      <c r="J2448">
        <v>1.03200852800917E-2</v>
      </c>
      <c r="K2448">
        <v>0.125001493408053</v>
      </c>
      <c r="L2448">
        <v>7.6978999288330402E-3</v>
      </c>
      <c r="M2448">
        <v>3.3710080160379297E-2</v>
      </c>
      <c r="N2448">
        <v>0.16314115614805999</v>
      </c>
      <c r="O2448">
        <v>-6.0841208985558802E-2</v>
      </c>
      <c r="P2448">
        <v>-8.8974929795149801E-2</v>
      </c>
      <c r="Q2448">
        <v>-2.8332087043293801E-2</v>
      </c>
      <c r="R2448">
        <v>0.124163405650317</v>
      </c>
      <c r="S2448">
        <v>-9.5541519191047197E-2</v>
      </c>
      <c r="T2448">
        <v>-0.129556412748974</v>
      </c>
      <c r="U2448">
        <v>-6.6669171159363202E-2</v>
      </c>
      <c r="V2448" s="8">
        <v>1.9933526606283501E-3</v>
      </c>
      <c r="W2448" s="8">
        <v>4.4182389694339401E-2</v>
      </c>
      <c r="X2448" s="9">
        <v>-3.7517674189854401E-3</v>
      </c>
      <c r="Y2448" s="8">
        <v>-4.1900924362266903E-2</v>
      </c>
      <c r="Z2448" s="8">
        <v>0.86496909785487397</v>
      </c>
      <c r="AA2448" s="8">
        <v>0.647393613693098</v>
      </c>
      <c r="AB2448" s="9">
        <v>0.92990101041175699</v>
      </c>
      <c r="AC2448" s="8">
        <v>0.32429556935034298</v>
      </c>
      <c r="AD2448" s="1" t="s">
        <v>5942</v>
      </c>
      <c r="AE2448" s="1" t="s">
        <v>5942</v>
      </c>
      <c r="AF2448" s="1" t="s">
        <v>5943</v>
      </c>
      <c r="AH2448" s="10" t="s">
        <v>5943</v>
      </c>
      <c r="AN2448" s="21"/>
      <c r="AU2448" s="1" t="s">
        <v>77</v>
      </c>
      <c r="AV2448" s="1">
        <f t="shared" si="38"/>
        <v>0</v>
      </c>
    </row>
    <row r="2449" spans="1:48" ht="15.75" customHeight="1" x14ac:dyDescent="0.35">
      <c r="A2449" s="1" t="s">
        <v>5944</v>
      </c>
      <c r="B2449">
        <v>-2.4580138313839602E-2</v>
      </c>
      <c r="C2449">
        <v>-0.13384148247899999</v>
      </c>
      <c r="D2449">
        <v>0.16676679853315499</v>
      </c>
      <c r="E2449">
        <v>-2.6752149221038399E-2</v>
      </c>
      <c r="F2449">
        <v>-5.4795538625314603E-2</v>
      </c>
      <c r="G2449">
        <v>-0.284378385854685</v>
      </c>
      <c r="H2449">
        <v>-6.79491983726664E-2</v>
      </c>
      <c r="I2449">
        <v>-7.4467599637147303E-2</v>
      </c>
      <c r="J2449">
        <v>-0.13070801670500601</v>
      </c>
      <c r="K2449">
        <v>0.12607805143398401</v>
      </c>
      <c r="L2449">
        <v>3.8375404123528002E-2</v>
      </c>
      <c r="M2449">
        <v>-2.9088583178474799E-2</v>
      </c>
      <c r="N2449">
        <v>0.33160575281295701</v>
      </c>
      <c r="O2449">
        <v>0.118795034873263</v>
      </c>
      <c r="P2449">
        <v>-0.19274373802839501</v>
      </c>
      <c r="Q2449">
        <v>0.19487832143957501</v>
      </c>
      <c r="R2449">
        <v>0.33337406537791198</v>
      </c>
      <c r="S2449">
        <v>0.133803616675679</v>
      </c>
      <c r="T2449">
        <v>-0.192621094005481</v>
      </c>
      <c r="U2449">
        <v>0.21520367487845499</v>
      </c>
      <c r="V2449" s="8">
        <v>-0.120397680622453</v>
      </c>
      <c r="W2449" s="8">
        <v>1.1642139185077901E-3</v>
      </c>
      <c r="X2449" s="9">
        <v>0.11313384277435</v>
      </c>
      <c r="Y2449" s="8">
        <v>0.122440065731641</v>
      </c>
      <c r="Z2449" s="8">
        <v>0.30127805896862703</v>
      </c>
      <c r="AA2449" s="8">
        <v>0.97277809962925599</v>
      </c>
      <c r="AB2449" s="9">
        <v>0.50368752992077603</v>
      </c>
      <c r="AC2449" s="8">
        <v>0.47872986840516302</v>
      </c>
      <c r="AD2449" s="1" t="s">
        <v>5944</v>
      </c>
      <c r="AE2449" s="1" t="s">
        <v>5944</v>
      </c>
      <c r="AF2449" s="1" t="s">
        <v>5945</v>
      </c>
      <c r="AH2449" s="10" t="s">
        <v>5945</v>
      </c>
      <c r="AN2449" s="21"/>
      <c r="AU2449" s="1" t="s">
        <v>77</v>
      </c>
      <c r="AV2449" s="1">
        <f t="shared" si="38"/>
        <v>0</v>
      </c>
    </row>
    <row r="2450" spans="1:48" ht="15.75" customHeight="1" x14ac:dyDescent="0.35">
      <c r="A2450" s="1" t="s">
        <v>5946</v>
      </c>
      <c r="B2450">
        <v>-7.3018266856788694E-2</v>
      </c>
      <c r="C2450">
        <v>0.14097813097561099</v>
      </c>
      <c r="D2450">
        <v>-0.22440387642471901</v>
      </c>
      <c r="E2450">
        <v>-0.310446858354544</v>
      </c>
      <c r="F2450">
        <v>-1.8287879581708599</v>
      </c>
      <c r="G2450">
        <v>-1.7422816202426701</v>
      </c>
      <c r="H2450">
        <v>-1.8442754415113101</v>
      </c>
      <c r="I2450">
        <v>-1.60159738493388</v>
      </c>
      <c r="J2450">
        <v>-1.51774843502597</v>
      </c>
      <c r="K2450">
        <v>-2.5450401228308199</v>
      </c>
      <c r="L2450">
        <v>-1.8915830015970401</v>
      </c>
      <c r="M2450">
        <v>-2.72338101704905</v>
      </c>
      <c r="N2450">
        <v>-2.5883693887147698</v>
      </c>
      <c r="O2450">
        <v>-2.1119285214177799</v>
      </c>
      <c r="P2450">
        <v>-2.0541166552497701</v>
      </c>
      <c r="Q2450">
        <v>-2.5304957566539401</v>
      </c>
      <c r="R2450">
        <v>-0.72791216165377004</v>
      </c>
      <c r="S2450">
        <v>-0.116115195998784</v>
      </c>
      <c r="T2450">
        <v>-0.12655538465036301</v>
      </c>
      <c r="U2450">
        <v>-0.39419079177313598</v>
      </c>
      <c r="V2450" s="8">
        <v>-1.75423560121468</v>
      </c>
      <c r="W2450" s="8">
        <v>-2.1694381441257198</v>
      </c>
      <c r="X2450" s="9">
        <v>-2.3212275805090599</v>
      </c>
      <c r="Y2450" s="8">
        <v>-0.34119338351901302</v>
      </c>
      <c r="Z2450" s="8">
        <v>3.95048769589898E-4</v>
      </c>
      <c r="AA2450" s="8">
        <v>1.7052124588196702E-2</v>
      </c>
      <c r="AB2450" s="9">
        <v>2.8340211299970501E-4</v>
      </c>
      <c r="AC2450" s="8">
        <v>1.01459836861575E-2</v>
      </c>
      <c r="AD2450" s="1" t="s">
        <v>5946</v>
      </c>
      <c r="AE2450" s="1" t="s">
        <v>5947</v>
      </c>
      <c r="AF2450" s="1" t="s">
        <v>5948</v>
      </c>
      <c r="AH2450" s="10" t="s">
        <v>5948</v>
      </c>
      <c r="AN2450" s="21"/>
      <c r="AQ2450" s="1" t="s">
        <v>77</v>
      </c>
      <c r="AR2450" s="1" t="s">
        <v>77</v>
      </c>
      <c r="AS2450" s="1" t="s">
        <v>77</v>
      </c>
      <c r="AT2450" s="1" t="s">
        <v>77</v>
      </c>
      <c r="AV2450" s="1">
        <f t="shared" si="38"/>
        <v>7</v>
      </c>
    </row>
    <row r="2451" spans="1:48" ht="15.75" customHeight="1" x14ac:dyDescent="0.35">
      <c r="A2451" s="1" t="s">
        <v>5949</v>
      </c>
      <c r="B2451">
        <v>6.8067473569282097E-2</v>
      </c>
      <c r="C2451">
        <v>-3.6220766460930601E-2</v>
      </c>
      <c r="D2451">
        <v>-8.0763762937618402E-2</v>
      </c>
      <c r="E2451">
        <v>-1.4594519953512099E-2</v>
      </c>
      <c r="F2451">
        <v>-0.43889983783033398</v>
      </c>
      <c r="G2451">
        <v>-0.55034366327240503</v>
      </c>
      <c r="H2451">
        <v>-0.41947045791833398</v>
      </c>
      <c r="I2451">
        <v>-0.44647450144443301</v>
      </c>
      <c r="J2451">
        <v>-0.33492788017594999</v>
      </c>
      <c r="K2451">
        <v>-0.24072570531392601</v>
      </c>
      <c r="L2451">
        <v>-0.31625567888079498</v>
      </c>
      <c r="M2451">
        <v>-0.35086425789911602</v>
      </c>
      <c r="N2451">
        <v>-0.37493307896522898</v>
      </c>
      <c r="O2451">
        <v>-0.20503216016280801</v>
      </c>
      <c r="P2451">
        <v>-0.34030584142454801</v>
      </c>
      <c r="Q2451">
        <v>-0.32892596618828301</v>
      </c>
      <c r="R2451">
        <v>-0.110913583135044</v>
      </c>
      <c r="S2451">
        <v>9.2266847641992999E-2</v>
      </c>
      <c r="T2451">
        <v>-4.8163563151335999E-2</v>
      </c>
      <c r="U2451">
        <v>1.00203170833537E-2</v>
      </c>
      <c r="V2451" s="8">
        <v>-0.463797115116377</v>
      </c>
      <c r="W2451" s="8">
        <v>-0.310693380567447</v>
      </c>
      <c r="X2451" s="9">
        <v>-0.31229926168521699</v>
      </c>
      <c r="Y2451" s="8">
        <v>-1.4197495390258399E-2</v>
      </c>
      <c r="Z2451" s="8">
        <v>4.0757129489424402E-4</v>
      </c>
      <c r="AA2451" s="8">
        <v>3.9357928980427604E-3</v>
      </c>
      <c r="AB2451" s="9">
        <v>3.5897848703002801E-3</v>
      </c>
      <c r="AC2451" s="8">
        <v>7.8900066281179498E-3</v>
      </c>
      <c r="AD2451" s="1" t="s">
        <v>5949</v>
      </c>
      <c r="AE2451" s="1" t="s">
        <v>5950</v>
      </c>
      <c r="AF2451" s="1" t="s">
        <v>5951</v>
      </c>
      <c r="AH2451" s="10" t="s">
        <v>5951</v>
      </c>
      <c r="AN2451" s="21"/>
      <c r="AQ2451" s="1" t="s">
        <v>77</v>
      </c>
      <c r="AR2451" s="1" t="s">
        <v>77</v>
      </c>
      <c r="AU2451" s="1" t="s">
        <v>77</v>
      </c>
      <c r="AV2451" s="1">
        <f t="shared" si="38"/>
        <v>6</v>
      </c>
    </row>
    <row r="2452" spans="1:48" ht="15.75" customHeight="1" x14ac:dyDescent="0.35">
      <c r="A2452" s="1" t="s">
        <v>5952</v>
      </c>
      <c r="B2452">
        <v>6.2763732369237102E-2</v>
      </c>
      <c r="C2452">
        <v>7.4974034597246803E-2</v>
      </c>
      <c r="D2452">
        <v>-0.12083281246261</v>
      </c>
      <c r="E2452">
        <v>6.2235391851401201E-2</v>
      </c>
      <c r="F2452">
        <v>0.11672786223097401</v>
      </c>
      <c r="G2452">
        <v>0.103596335172137</v>
      </c>
      <c r="H2452">
        <v>0.10556289451032499</v>
      </c>
      <c r="I2452">
        <v>0.14406818876904501</v>
      </c>
      <c r="J2452">
        <v>0.14450561070951901</v>
      </c>
      <c r="K2452">
        <v>7.0956533346553496E-2</v>
      </c>
      <c r="L2452">
        <v>0.188917722214615</v>
      </c>
      <c r="M2452">
        <v>0.113138676414221</v>
      </c>
      <c r="N2452">
        <v>4.2273481080678701E-2</v>
      </c>
      <c r="O2452">
        <v>0.20149231065015299</v>
      </c>
      <c r="P2452">
        <v>0.201484044754979</v>
      </c>
      <c r="Q2452">
        <v>0.17076288137493001</v>
      </c>
      <c r="R2452">
        <v>-8.2785513203604305E-2</v>
      </c>
      <c r="S2452">
        <v>5.6990175812857903E-2</v>
      </c>
      <c r="T2452">
        <v>9.3829342608313396E-2</v>
      </c>
      <c r="U2452">
        <v>2.2488874273696301E-2</v>
      </c>
      <c r="V2452" s="8">
        <v>0.11748882017062</v>
      </c>
      <c r="W2452" s="8">
        <v>0.12937963567122701</v>
      </c>
      <c r="X2452" s="9">
        <v>0.15400317946518499</v>
      </c>
      <c r="Y2452" s="8">
        <v>2.2630719872815799E-2</v>
      </c>
      <c r="Z2452" s="8">
        <v>0.197913776001158</v>
      </c>
      <c r="AA2452" s="8">
        <v>0.22825399264024299</v>
      </c>
      <c r="AB2452" s="9">
        <v>0.120950932544255</v>
      </c>
      <c r="AC2452" s="8">
        <v>0.111570203842877</v>
      </c>
      <c r="AD2452" s="1" t="s">
        <v>5952</v>
      </c>
      <c r="AE2452" s="1" t="s">
        <v>5953</v>
      </c>
      <c r="AF2452" s="1" t="s">
        <v>5954</v>
      </c>
      <c r="AH2452" s="10" t="s">
        <v>5954</v>
      </c>
      <c r="AN2452" s="21"/>
      <c r="AU2452" s="1" t="s">
        <v>77</v>
      </c>
      <c r="AV2452" s="1">
        <f t="shared" si="38"/>
        <v>0</v>
      </c>
    </row>
    <row r="2453" spans="1:48" ht="15.75" customHeight="1" x14ac:dyDescent="0.35">
      <c r="A2453" s="1" t="s">
        <v>5955</v>
      </c>
      <c r="B2453">
        <v>-4.4875614256278298E-2</v>
      </c>
      <c r="C2453">
        <v>-0.12584862249697601</v>
      </c>
      <c r="D2453">
        <v>0.24400398883009</v>
      </c>
      <c r="E2453">
        <v>-8.3195201047306794E-2</v>
      </c>
      <c r="F2453">
        <v>0.14516716080983999</v>
      </c>
      <c r="G2453">
        <v>0.20811745107332399</v>
      </c>
      <c r="H2453">
        <v>0.16514212646718701</v>
      </c>
      <c r="I2453">
        <v>0.25654766542312202</v>
      </c>
      <c r="J2453">
        <v>0.103159633265353</v>
      </c>
      <c r="K2453">
        <v>0.20961075151307501</v>
      </c>
      <c r="L2453">
        <v>6.2082213452265798E-2</v>
      </c>
      <c r="M2453">
        <v>0.131051606563933</v>
      </c>
      <c r="N2453">
        <v>0.34136905031701797</v>
      </c>
      <c r="O2453">
        <v>0.12477364960324901</v>
      </c>
      <c r="P2453">
        <v>9.2307776029477803E-2</v>
      </c>
      <c r="Q2453">
        <v>0.18050761586365499</v>
      </c>
      <c r="R2453">
        <v>0.23711026011321401</v>
      </c>
      <c r="S2453">
        <v>1.37227056627821E-2</v>
      </c>
      <c r="T2453">
        <v>-3.2725835922163597E-2</v>
      </c>
      <c r="U2453">
        <v>6.0922787407485898E-2</v>
      </c>
      <c r="V2453" s="8">
        <v>0.19374360094336801</v>
      </c>
      <c r="W2453" s="8">
        <v>0.12647605119865701</v>
      </c>
      <c r="X2453" s="9">
        <v>0.18473952295335</v>
      </c>
      <c r="Y2453" s="8">
        <v>6.9757479315329704E-2</v>
      </c>
      <c r="Z2453" s="8">
        <v>0.15966774533160999</v>
      </c>
      <c r="AA2453" s="8">
        <v>0.39511439450888802</v>
      </c>
      <c r="AB2453" s="9">
        <v>0.18824118758446201</v>
      </c>
      <c r="AC2453" s="8">
        <v>0.52892306532239897</v>
      </c>
      <c r="AD2453" s="1" t="s">
        <v>5955</v>
      </c>
      <c r="AE2453" s="1" t="s">
        <v>5955</v>
      </c>
      <c r="AF2453" s="1" t="s">
        <v>5956</v>
      </c>
      <c r="AH2453" s="10" t="s">
        <v>5956</v>
      </c>
      <c r="AN2453" s="21"/>
      <c r="AU2453" s="1" t="s">
        <v>77</v>
      </c>
      <c r="AV2453" s="1">
        <f t="shared" si="38"/>
        <v>0</v>
      </c>
    </row>
    <row r="2454" spans="1:48" ht="15.75" customHeight="1" x14ac:dyDescent="0.35">
      <c r="A2454" s="1" t="s">
        <v>5957</v>
      </c>
      <c r="B2454">
        <v>-0.141673475251377</v>
      </c>
      <c r="C2454">
        <v>9.8735538205186699E-2</v>
      </c>
      <c r="D2454">
        <v>-0.110463497965196</v>
      </c>
      <c r="E2454">
        <v>-0.119062354049328</v>
      </c>
      <c r="F2454">
        <v>-1.3889913796659099</v>
      </c>
      <c r="G2454">
        <v>-1.0984591264420001</v>
      </c>
      <c r="H2454">
        <v>-1.28195968811181</v>
      </c>
      <c r="I2454">
        <v>-1.3976866492026101</v>
      </c>
      <c r="J2454">
        <v>-0.86415487519871803</v>
      </c>
      <c r="K2454">
        <v>-1.0666705446928699</v>
      </c>
      <c r="L2454">
        <v>-1.2095901212320901</v>
      </c>
      <c r="M2454">
        <v>-0.93319089074393702</v>
      </c>
      <c r="N2454">
        <v>-1.26147557278529</v>
      </c>
      <c r="O2454">
        <v>-1.55741326760906</v>
      </c>
      <c r="P2454">
        <v>-1.67756536121685</v>
      </c>
      <c r="Q2454">
        <v>-1.76262634564799</v>
      </c>
      <c r="R2454">
        <v>-0.37717678884912997</v>
      </c>
      <c r="S2454">
        <v>-0.56623360903041797</v>
      </c>
      <c r="T2454">
        <v>-0.79588876775272399</v>
      </c>
      <c r="U2454">
        <v>-0.72609371151881597</v>
      </c>
      <c r="V2454" s="8">
        <v>-1.2917742108555801</v>
      </c>
      <c r="W2454" s="8">
        <v>-1.0184016079669</v>
      </c>
      <c r="X2454" s="9">
        <v>-1.5647701368147999</v>
      </c>
      <c r="Y2454" s="8">
        <v>-0.61634821928777195</v>
      </c>
      <c r="Z2454" s="8">
        <v>1.7046155666226401E-4</v>
      </c>
      <c r="AA2454" s="8">
        <v>1.4111783156635E-3</v>
      </c>
      <c r="AB2454" s="9">
        <v>8.0728449561185702E-4</v>
      </c>
      <c r="AC2454" s="8">
        <v>3.7636446711030801E-2</v>
      </c>
      <c r="AD2454" s="1" t="s">
        <v>5957</v>
      </c>
      <c r="AE2454" s="1" t="s">
        <v>5957</v>
      </c>
      <c r="AF2454" s="1" t="s">
        <v>5958</v>
      </c>
      <c r="AH2454" s="10" t="s">
        <v>5958</v>
      </c>
      <c r="AN2454" s="21"/>
      <c r="AP2454" t="s">
        <v>77</v>
      </c>
      <c r="AQ2454" s="1" t="s">
        <v>77</v>
      </c>
      <c r="AR2454" s="1" t="s">
        <v>77</v>
      </c>
      <c r="AS2454" s="1" t="s">
        <v>77</v>
      </c>
      <c r="AT2454" s="1" t="s">
        <v>77</v>
      </c>
      <c r="AV2454" s="1">
        <f t="shared" si="38"/>
        <v>7</v>
      </c>
    </row>
    <row r="2455" spans="1:48" ht="15.75" customHeight="1" x14ac:dyDescent="0.35">
      <c r="A2455" s="1" t="s">
        <v>5959</v>
      </c>
      <c r="B2455">
        <v>5.8081424381975402E-2</v>
      </c>
      <c r="C2455">
        <v>5.6723141138066299E-2</v>
      </c>
      <c r="D2455">
        <v>-0.26260204460812497</v>
      </c>
      <c r="E2455">
        <v>9.0347147125276403E-2</v>
      </c>
      <c r="F2455">
        <v>-0.26482386554099202</v>
      </c>
      <c r="G2455">
        <v>-9.3034934584611595E-2</v>
      </c>
      <c r="H2455">
        <v>-0.11987551347245499</v>
      </c>
      <c r="I2455">
        <v>-0.10261031995224799</v>
      </c>
      <c r="J2455">
        <v>-8.3406523639598398E-2</v>
      </c>
      <c r="K2455">
        <v>-7.2389848014996205E-2</v>
      </c>
      <c r="L2455">
        <v>5.9082950445601003E-2</v>
      </c>
      <c r="M2455">
        <v>-7.6535771181088799E-2</v>
      </c>
      <c r="N2455">
        <v>-0.375575910708071</v>
      </c>
      <c r="O2455">
        <v>-0.30868248546627303</v>
      </c>
      <c r="P2455">
        <v>-0.25166945184621797</v>
      </c>
      <c r="Q2455">
        <v>-0.178054836097852</v>
      </c>
      <c r="R2455">
        <v>-0.35524221939863698</v>
      </c>
      <c r="S2455">
        <v>-0.26862124833179701</v>
      </c>
      <c r="T2455">
        <v>-0.22879557846458701</v>
      </c>
      <c r="U2455">
        <v>-0.13093869605219099</v>
      </c>
      <c r="V2455" s="8">
        <v>-0.14508615838757699</v>
      </c>
      <c r="W2455" s="8">
        <v>-4.3312298097520602E-2</v>
      </c>
      <c r="X2455" s="9">
        <v>-0.27849567102960299</v>
      </c>
      <c r="Y2455" s="8">
        <v>-0.24589943556180299</v>
      </c>
      <c r="Z2455" s="8">
        <v>0.31289595595570002</v>
      </c>
      <c r="AA2455" s="8">
        <v>0.86178083658235705</v>
      </c>
      <c r="AB2455" s="9">
        <v>7.9918053977229397E-2</v>
      </c>
      <c r="AC2455" s="8">
        <v>3.43161739851469E-2</v>
      </c>
      <c r="AD2455" s="1" t="s">
        <v>5959</v>
      </c>
      <c r="AE2455" s="1" t="s">
        <v>5960</v>
      </c>
      <c r="AF2455" s="1" t="s">
        <v>5961</v>
      </c>
      <c r="AH2455" s="10" t="s">
        <v>5961</v>
      </c>
      <c r="AN2455" s="21"/>
      <c r="AS2455" s="1" t="s">
        <v>77</v>
      </c>
      <c r="AU2455" s="1" t="s">
        <v>77</v>
      </c>
      <c r="AV2455" s="1">
        <f t="shared" si="38"/>
        <v>1</v>
      </c>
    </row>
    <row r="2456" spans="1:48" ht="15.75" customHeight="1" x14ac:dyDescent="0.35">
      <c r="A2456" s="1" t="s">
        <v>5962</v>
      </c>
      <c r="B2456">
        <v>-0.197539051082149</v>
      </c>
      <c r="C2456">
        <v>-0.108563948238297</v>
      </c>
      <c r="D2456">
        <v>0.28527056017678798</v>
      </c>
      <c r="E2456">
        <v>-0.12517195895057801</v>
      </c>
      <c r="F2456">
        <v>-9.3296009110404005E-2</v>
      </c>
      <c r="G2456">
        <v>5.3618155174583501E-2</v>
      </c>
      <c r="H2456">
        <v>9.94145175614254E-2</v>
      </c>
      <c r="I2456">
        <v>0.53937854305189503</v>
      </c>
      <c r="J2456">
        <v>3.2550766745885702E-2</v>
      </c>
      <c r="K2456">
        <v>0.43618907562645998</v>
      </c>
      <c r="L2456">
        <v>6.6591754764090294E-2</v>
      </c>
      <c r="M2456">
        <v>3.1766081976188902E-2</v>
      </c>
      <c r="N2456">
        <v>0.37311256355112898</v>
      </c>
      <c r="O2456">
        <v>8.4911779535059406E-2</v>
      </c>
      <c r="P2456">
        <v>-0.36651221273613499</v>
      </c>
      <c r="Q2456">
        <v>-8.98895104919364E-2</v>
      </c>
      <c r="R2456">
        <v>0.22890021588402801</v>
      </c>
      <c r="S2456">
        <v>-7.1393403530897695E-2</v>
      </c>
      <c r="T2456">
        <v>-0.49281267126126499</v>
      </c>
      <c r="U2456">
        <v>-0.23617861144761501</v>
      </c>
      <c r="V2456" s="8">
        <v>0.14977880166937499</v>
      </c>
      <c r="W2456" s="8">
        <v>0.141774419778156</v>
      </c>
      <c r="X2456" s="9">
        <v>4.0565496452940597E-4</v>
      </c>
      <c r="Y2456" s="8">
        <v>-0.142871117588937</v>
      </c>
      <c r="Z2456" s="8">
        <v>0.424623240267549</v>
      </c>
      <c r="AA2456" s="8">
        <v>0.44473878991758198</v>
      </c>
      <c r="AB2456" s="9">
        <v>0.89674192657392604</v>
      </c>
      <c r="AC2456" s="8">
        <v>0.249728530856867</v>
      </c>
      <c r="AD2456" s="1" t="s">
        <v>5962</v>
      </c>
      <c r="AE2456" s="1" t="s">
        <v>5962</v>
      </c>
      <c r="AF2456" s="1" t="s">
        <v>5963</v>
      </c>
      <c r="AH2456" s="10" t="s">
        <v>5963</v>
      </c>
      <c r="AN2456" s="21"/>
      <c r="AU2456" s="1" t="s">
        <v>77</v>
      </c>
      <c r="AV2456" s="1">
        <f t="shared" si="38"/>
        <v>0</v>
      </c>
    </row>
    <row r="2457" spans="1:48" ht="15.75" customHeight="1" x14ac:dyDescent="0.35">
      <c r="A2457" s="1" t="s">
        <v>5964</v>
      </c>
      <c r="B2457">
        <v>3.5347758904168601E-2</v>
      </c>
      <c r="C2457">
        <v>-2.6870441362158201E-2</v>
      </c>
      <c r="D2457">
        <v>9.2542021941304994E-2</v>
      </c>
      <c r="E2457">
        <v>5.9443134051201298E-3</v>
      </c>
      <c r="F2457">
        <v>0.60128633842391299</v>
      </c>
      <c r="G2457">
        <v>0.59947188345147495</v>
      </c>
      <c r="H2457">
        <v>0.57947736842034203</v>
      </c>
      <c r="I2457">
        <v>0.64348265849862796</v>
      </c>
      <c r="J2457">
        <v>0.51388809009649505</v>
      </c>
      <c r="K2457">
        <v>0.36249306895750599</v>
      </c>
      <c r="L2457">
        <v>0.412107158806089</v>
      </c>
      <c r="M2457">
        <v>0.29836681574715501</v>
      </c>
      <c r="N2457">
        <v>0.60686376119653096</v>
      </c>
      <c r="O2457">
        <v>0.668916385069519</v>
      </c>
      <c r="P2457">
        <v>0.66008992865831095</v>
      </c>
      <c r="Q2457">
        <v>0.70401301326614996</v>
      </c>
      <c r="R2457">
        <v>0.25780205997403999</v>
      </c>
      <c r="S2457">
        <v>0.29147333643474699</v>
      </c>
      <c r="T2457">
        <v>0.28577714076918698</v>
      </c>
      <c r="U2457">
        <v>0.318314638826864</v>
      </c>
      <c r="V2457" s="8">
        <v>0.60592956219858896</v>
      </c>
      <c r="W2457" s="8">
        <v>0.39671378340181102</v>
      </c>
      <c r="X2457" s="9">
        <v>0.659970772047627</v>
      </c>
      <c r="Y2457" s="8">
        <v>0.28834179400121002</v>
      </c>
      <c r="Z2457" s="8">
        <v>1.64124545492202E-4</v>
      </c>
      <c r="AA2457" s="8">
        <v>8.3595272216192493E-3</v>
      </c>
      <c r="AB2457" s="9">
        <v>6.3622384118453701E-5</v>
      </c>
      <c r="AC2457" s="8">
        <v>0.15226786098732301</v>
      </c>
      <c r="AD2457" s="1" t="s">
        <v>5964</v>
      </c>
      <c r="AE2457" s="1" t="s">
        <v>5964</v>
      </c>
      <c r="AF2457" s="1" t="s">
        <v>5965</v>
      </c>
      <c r="AH2457" s="10" t="s">
        <v>5965</v>
      </c>
      <c r="AN2457" s="21"/>
      <c r="AQ2457" s="1" t="s">
        <v>77</v>
      </c>
      <c r="AR2457" s="1" t="s">
        <v>77</v>
      </c>
      <c r="AU2457" s="1" t="s">
        <v>77</v>
      </c>
      <c r="AV2457" s="1">
        <f t="shared" si="38"/>
        <v>6</v>
      </c>
    </row>
    <row r="2458" spans="1:48" ht="15.75" customHeight="1" x14ac:dyDescent="0.35">
      <c r="A2458" s="1" t="s">
        <v>5966</v>
      </c>
      <c r="B2458">
        <v>0.26679732060033901</v>
      </c>
      <c r="C2458">
        <v>-9.4870215654296805E-3</v>
      </c>
      <c r="D2458">
        <v>-0.150177777922336</v>
      </c>
      <c r="E2458">
        <v>8.5810808859328902E-2</v>
      </c>
      <c r="F2458">
        <v>1.0843209792834201</v>
      </c>
      <c r="G2458">
        <v>0.92583585888722097</v>
      </c>
      <c r="H2458">
        <v>1.1175806397441399</v>
      </c>
      <c r="I2458">
        <v>1.2147222439942</v>
      </c>
      <c r="J2458">
        <v>7.07484866834751E-3</v>
      </c>
      <c r="K2458">
        <v>-7.6875155086321798E-2</v>
      </c>
      <c r="L2458">
        <v>7.0907083630625201E-2</v>
      </c>
      <c r="M2458">
        <v>-0.398624878081137</v>
      </c>
      <c r="N2458">
        <v>0.71277691549278999</v>
      </c>
      <c r="O2458">
        <v>1.14614839286999</v>
      </c>
      <c r="P2458">
        <v>1.0460377626708199</v>
      </c>
      <c r="Q2458">
        <v>1.00512066273671</v>
      </c>
      <c r="R2458">
        <v>0.84248198722647305</v>
      </c>
      <c r="S2458">
        <v>1.2945760477469199</v>
      </c>
      <c r="T2458">
        <v>1.16553856912501</v>
      </c>
      <c r="U2458">
        <v>1.1539898309627099</v>
      </c>
      <c r="V2458" s="8">
        <v>1.08561493047725</v>
      </c>
      <c r="W2458" s="8">
        <v>-9.9379525217121595E-2</v>
      </c>
      <c r="X2458" s="9">
        <v>0.97752093344257895</v>
      </c>
      <c r="Y2458" s="8">
        <v>1.11414660876528</v>
      </c>
      <c r="Z2458" s="8">
        <v>8.8694787466409399E-4</v>
      </c>
      <c r="AA2458" s="8">
        <v>0.49776377442978897</v>
      </c>
      <c r="AB2458" s="9">
        <v>1.61933248458919E-3</v>
      </c>
      <c r="AC2458" s="8">
        <v>1.06053212818194E-3</v>
      </c>
      <c r="AD2458" s="1" t="s">
        <v>5966</v>
      </c>
      <c r="AE2458" s="1" t="s">
        <v>5966</v>
      </c>
      <c r="AF2458" s="1" t="s">
        <v>5967</v>
      </c>
      <c r="AH2458" s="10" t="s">
        <v>5967</v>
      </c>
      <c r="AI2458" t="s">
        <v>77</v>
      </c>
      <c r="AN2458" s="21"/>
      <c r="AQ2458" s="1" t="s">
        <v>77</v>
      </c>
      <c r="AS2458" s="1" t="s">
        <v>77</v>
      </c>
      <c r="AT2458" s="1" t="s">
        <v>77</v>
      </c>
      <c r="AV2458" s="1">
        <f t="shared" si="38"/>
        <v>5</v>
      </c>
    </row>
    <row r="2459" spans="1:48" ht="15.75" customHeight="1" x14ac:dyDescent="0.35">
      <c r="A2459" s="1" t="s">
        <v>5968</v>
      </c>
      <c r="B2459">
        <v>-0.20562364401989</v>
      </c>
      <c r="C2459">
        <v>-3.9849289079976397E-2</v>
      </c>
      <c r="D2459">
        <v>-0.165400728178248</v>
      </c>
      <c r="E2459">
        <v>3.2136162521257498E-2</v>
      </c>
      <c r="F2459">
        <v>-1.93207666772513</v>
      </c>
      <c r="G2459">
        <v>-1.85033811773553</v>
      </c>
      <c r="H2459">
        <v>-1.7092072503162301</v>
      </c>
      <c r="I2459">
        <v>-1.6533159381773199</v>
      </c>
      <c r="J2459">
        <v>-1.42893521315107</v>
      </c>
      <c r="K2459">
        <v>-1.54120014012554</v>
      </c>
      <c r="L2459">
        <v>-1.4899703337074499</v>
      </c>
      <c r="M2459">
        <v>-1.5708985611233699</v>
      </c>
      <c r="N2459">
        <v>-2.3813096580408901</v>
      </c>
      <c r="O2459">
        <v>-2.5493435127413999</v>
      </c>
      <c r="P2459">
        <v>-2.4831153954064602</v>
      </c>
      <c r="Q2459">
        <v>-2.5870878823143002</v>
      </c>
      <c r="R2459">
        <v>-1.0728377857912901</v>
      </c>
      <c r="S2459">
        <v>-1.0778261660900299</v>
      </c>
      <c r="T2459">
        <v>-1.13969910948025</v>
      </c>
      <c r="U2459">
        <v>-1.06496591243942</v>
      </c>
      <c r="V2459" s="8">
        <v>-1.7862344934885499</v>
      </c>
      <c r="W2459" s="8">
        <v>-1.5077510620268599</v>
      </c>
      <c r="X2459" s="9">
        <v>-2.5002141121257599</v>
      </c>
      <c r="Y2459" s="8">
        <v>-1.08883224345025</v>
      </c>
      <c r="Z2459" s="8">
        <v>5.8890840720936201E-5</v>
      </c>
      <c r="AA2459" s="8">
        <v>2.8732926912645302E-4</v>
      </c>
      <c r="AB2459" s="9">
        <v>2.0567927935892E-5</v>
      </c>
      <c r="AC2459" s="8">
        <v>9.3318065255298304E-4</v>
      </c>
      <c r="AD2459" s="1" t="s">
        <v>5968</v>
      </c>
      <c r="AE2459" s="1" t="s">
        <v>5968</v>
      </c>
      <c r="AF2459" s="1" t="s">
        <v>5969</v>
      </c>
      <c r="AH2459" s="10" t="s">
        <v>5969</v>
      </c>
      <c r="AI2459" t="s">
        <v>77</v>
      </c>
      <c r="AN2459" s="21"/>
      <c r="AQ2459" s="1" t="s">
        <v>77</v>
      </c>
      <c r="AR2459" s="1" t="s">
        <v>77</v>
      </c>
      <c r="AS2459" s="1" t="s">
        <v>77</v>
      </c>
      <c r="AT2459" s="1" t="s">
        <v>77</v>
      </c>
      <c r="AV2459" s="1">
        <f t="shared" si="38"/>
        <v>7</v>
      </c>
    </row>
    <row r="2460" spans="1:48" ht="15.75" customHeight="1" x14ac:dyDescent="0.35">
      <c r="A2460" s="1" t="s">
        <v>5970</v>
      </c>
      <c r="B2460">
        <v>3.8482433359820899E-2</v>
      </c>
      <c r="C2460">
        <v>1.53412316280083E-2</v>
      </c>
      <c r="D2460">
        <v>-7.9552907019064603E-2</v>
      </c>
      <c r="E2460">
        <v>-0.13983881286638</v>
      </c>
      <c r="F2460">
        <v>-1.1494303397116199</v>
      </c>
      <c r="G2460">
        <v>-1.1527626002568201</v>
      </c>
      <c r="H2460">
        <v>-1.03507504456233</v>
      </c>
      <c r="I2460">
        <v>-1.0463197259477901</v>
      </c>
      <c r="J2460">
        <v>0.25293344546100899</v>
      </c>
      <c r="K2460">
        <v>0.191766132542326</v>
      </c>
      <c r="L2460">
        <v>-4.2139817918272898E-2</v>
      </c>
      <c r="M2460">
        <v>0.35114526768826698</v>
      </c>
      <c r="N2460">
        <v>-0.82184000837317295</v>
      </c>
      <c r="O2460">
        <v>-0.69208891914777704</v>
      </c>
      <c r="P2460">
        <v>-0.61763277598855804</v>
      </c>
      <c r="Q2460">
        <v>-0.64717848762661401</v>
      </c>
      <c r="R2460">
        <v>-1.02513364752047</v>
      </c>
      <c r="S2460">
        <v>-0.92548051624692196</v>
      </c>
      <c r="T2460">
        <v>-0.85779806076665699</v>
      </c>
      <c r="U2460">
        <v>-0.89029216551816603</v>
      </c>
      <c r="V2460" s="8">
        <v>-1.09589692761964</v>
      </c>
      <c r="W2460" s="8">
        <v>0.18842625694333201</v>
      </c>
      <c r="X2460" s="9">
        <v>-0.69468504778402995</v>
      </c>
      <c r="Y2460" s="8">
        <v>-0.92467609751305402</v>
      </c>
      <c r="Z2460" s="8">
        <v>6.5388832163375106E-5</v>
      </c>
      <c r="AA2460" s="8">
        <v>0.16680554558732699</v>
      </c>
      <c r="AB2460" s="9">
        <v>3.6639892330969501E-4</v>
      </c>
      <c r="AC2460" s="8">
        <v>1.4433294886742501E-3</v>
      </c>
      <c r="AD2460" s="1" t="s">
        <v>5970</v>
      </c>
      <c r="AE2460" s="1" t="s">
        <v>5971</v>
      </c>
      <c r="AF2460" s="1" t="s">
        <v>5972</v>
      </c>
      <c r="AH2460" s="10" t="s">
        <v>5972</v>
      </c>
      <c r="AN2460" s="21"/>
      <c r="AQ2460" s="1" t="s">
        <v>77</v>
      </c>
      <c r="AS2460" s="1" t="s">
        <v>77</v>
      </c>
      <c r="AT2460" s="1" t="s">
        <v>77</v>
      </c>
      <c r="AV2460" s="1">
        <f t="shared" si="38"/>
        <v>5</v>
      </c>
    </row>
    <row r="2461" spans="1:48" ht="15.75" customHeight="1" x14ac:dyDescent="0.35">
      <c r="A2461" s="1" t="s">
        <v>5973</v>
      </c>
      <c r="B2461">
        <v>7.6749921503532895E-2</v>
      </c>
      <c r="C2461">
        <v>9.2040486041176206E-2</v>
      </c>
      <c r="D2461">
        <v>-0.22962502134912799</v>
      </c>
      <c r="E2461">
        <v>-6.93814650271561E-2</v>
      </c>
      <c r="F2461">
        <v>-0.51488294218499298</v>
      </c>
      <c r="G2461">
        <v>-0.60627735414331296</v>
      </c>
      <c r="H2461">
        <v>-0.46811578592359099</v>
      </c>
      <c r="I2461">
        <v>-0.53254235789829596</v>
      </c>
      <c r="J2461">
        <v>-0.234220341529984</v>
      </c>
      <c r="K2461">
        <v>-0.48553293191428198</v>
      </c>
      <c r="L2461">
        <v>-0.42426431149902</v>
      </c>
      <c r="M2461">
        <v>-0.34518984089791999</v>
      </c>
      <c r="N2461">
        <v>-0.68454256624643905</v>
      </c>
      <c r="O2461">
        <v>-0.437665262818906</v>
      </c>
      <c r="P2461">
        <v>-0.433604021504852</v>
      </c>
      <c r="Q2461">
        <v>-0.55942788088234596</v>
      </c>
      <c r="R2461">
        <v>-0.39279505866311698</v>
      </c>
      <c r="S2461">
        <v>-8.9126466472796401E-2</v>
      </c>
      <c r="T2461">
        <v>-7.8886529411953704E-2</v>
      </c>
      <c r="U2461">
        <v>-0.147181987338417</v>
      </c>
      <c r="V2461" s="8">
        <v>-0.53045461003754801</v>
      </c>
      <c r="W2461" s="8">
        <v>-0.37230185646030101</v>
      </c>
      <c r="X2461" s="9">
        <v>-0.52880993286313605</v>
      </c>
      <c r="Y2461" s="8">
        <v>-0.176997510471571</v>
      </c>
      <c r="Z2461" s="8">
        <v>1.2212304126963299E-2</v>
      </c>
      <c r="AA2461" s="8">
        <v>4.9247783565614899E-2</v>
      </c>
      <c r="AB2461" s="9">
        <v>7.4775946423881199E-3</v>
      </c>
      <c r="AC2461" s="8">
        <v>0.13354849946935601</v>
      </c>
      <c r="AD2461" s="1" t="s">
        <v>5973</v>
      </c>
      <c r="AE2461" s="1" t="s">
        <v>5974</v>
      </c>
      <c r="AF2461" s="1" t="s">
        <v>5975</v>
      </c>
      <c r="AH2461" s="10" t="s">
        <v>5975</v>
      </c>
      <c r="AN2461" s="21"/>
      <c r="AQ2461" s="1" t="s">
        <v>77</v>
      </c>
      <c r="AR2461" s="1" t="s">
        <v>77</v>
      </c>
      <c r="AU2461" s="1" t="s">
        <v>77</v>
      </c>
      <c r="AV2461" s="1">
        <f t="shared" si="38"/>
        <v>6</v>
      </c>
    </row>
    <row r="2462" spans="1:48" ht="15.75" customHeight="1" x14ac:dyDescent="0.35">
      <c r="A2462" s="1" t="s">
        <v>5976</v>
      </c>
      <c r="B2462">
        <v>4.9339533735724299E-2</v>
      </c>
      <c r="C2462">
        <v>-2.6630889527897099E-2</v>
      </c>
      <c r="D2462">
        <v>-0.17285432138467</v>
      </c>
      <c r="E2462">
        <v>8.4750664363197004E-2</v>
      </c>
      <c r="F2462">
        <v>-0.181008984173118</v>
      </c>
      <c r="G2462">
        <v>-0.18680346433974401</v>
      </c>
      <c r="H2462">
        <v>-0.25006364703772199</v>
      </c>
      <c r="I2462">
        <v>-0.31545587797362501</v>
      </c>
      <c r="J2462">
        <v>-5.3492827825835997E-2</v>
      </c>
      <c r="K2462">
        <v>-0.26365510480710103</v>
      </c>
      <c r="L2462">
        <v>-8.40293071669279E-2</v>
      </c>
      <c r="M2462">
        <v>-0.203799186227416</v>
      </c>
      <c r="N2462">
        <v>-0.396123913422953</v>
      </c>
      <c r="O2462">
        <v>-0.200942486430851</v>
      </c>
      <c r="P2462">
        <v>-0.255100437968589</v>
      </c>
      <c r="Q2462">
        <v>-0.31981974787849698</v>
      </c>
      <c r="R2462">
        <v>-0.29200639502479497</v>
      </c>
      <c r="S2462">
        <v>-4.18274279421555E-2</v>
      </c>
      <c r="T2462">
        <v>-0.120490429151257</v>
      </c>
      <c r="U2462">
        <v>-0.17239168133229099</v>
      </c>
      <c r="V2462" s="8">
        <v>-0.23333299338105201</v>
      </c>
      <c r="W2462" s="8">
        <v>-0.15124410650681999</v>
      </c>
      <c r="X2462" s="9">
        <v>-0.292996646425223</v>
      </c>
      <c r="Y2462" s="8">
        <v>-0.15667898336262401</v>
      </c>
      <c r="Z2462" s="8">
        <v>5.0874339783364697E-2</v>
      </c>
      <c r="AA2462" s="8">
        <v>0.26749619108154199</v>
      </c>
      <c r="AB2462" s="9">
        <v>2.31014645035926E-2</v>
      </c>
      <c r="AC2462" s="8">
        <v>0.95598244640270202</v>
      </c>
      <c r="AD2462" s="1" t="s">
        <v>5976</v>
      </c>
      <c r="AE2462" s="1" t="s">
        <v>5976</v>
      </c>
      <c r="AF2462" s="1" t="s">
        <v>5977</v>
      </c>
      <c r="AH2462" s="10" t="s">
        <v>5977</v>
      </c>
      <c r="AN2462" s="21"/>
      <c r="AQ2462" s="1"/>
      <c r="AT2462" s="1"/>
      <c r="AU2462" s="1" t="s">
        <v>77</v>
      </c>
      <c r="AV2462" s="1">
        <f t="shared" si="38"/>
        <v>0</v>
      </c>
    </row>
    <row r="2463" spans="1:48" ht="15.75" customHeight="1" x14ac:dyDescent="0.35">
      <c r="A2463" s="1" t="s">
        <v>5978</v>
      </c>
      <c r="B2463">
        <v>-0.10372623778786499</v>
      </c>
      <c r="C2463">
        <v>-9.6303299412451193E-2</v>
      </c>
      <c r="D2463">
        <v>0.27315737920882899</v>
      </c>
      <c r="E2463">
        <v>-0.1188819238422</v>
      </c>
      <c r="F2463">
        <v>0.201728249549294</v>
      </c>
      <c r="G2463">
        <v>0.25001117498453901</v>
      </c>
      <c r="H2463">
        <v>8.5044851249645198E-2</v>
      </c>
      <c r="I2463">
        <v>0.418568177646574</v>
      </c>
      <c r="J2463">
        <v>0.19622166706083899</v>
      </c>
      <c r="K2463">
        <v>0.15223879211034</v>
      </c>
      <c r="L2463">
        <v>0.34762205481111602</v>
      </c>
      <c r="M2463">
        <v>0.106790212692113</v>
      </c>
      <c r="N2463">
        <v>0.34465733954512101</v>
      </c>
      <c r="O2463">
        <v>0.40651240032630698</v>
      </c>
      <c r="P2463">
        <v>3.2055493078355701E-2</v>
      </c>
      <c r="Q2463">
        <v>0.19892340057626801</v>
      </c>
      <c r="R2463">
        <v>0.151788504512544</v>
      </c>
      <c r="S2463">
        <v>0.204253290311698</v>
      </c>
      <c r="T2463">
        <v>-0.153954263160093</v>
      </c>
      <c r="U2463">
        <v>-1.2031771614303599E-3</v>
      </c>
      <c r="V2463" s="8">
        <v>0.23883811335751301</v>
      </c>
      <c r="W2463" s="8">
        <v>0.200718181668602</v>
      </c>
      <c r="X2463" s="9">
        <v>0.24553715838151299</v>
      </c>
      <c r="Y2463" s="8">
        <v>5.0221088625679602E-2</v>
      </c>
      <c r="Z2463" s="8">
        <v>0.13928389878353201</v>
      </c>
      <c r="AA2463" s="8">
        <v>0.245057963799654</v>
      </c>
      <c r="AB2463" s="9">
        <v>0.148034794783204</v>
      </c>
      <c r="AC2463" s="8">
        <v>0.25307112353396</v>
      </c>
      <c r="AD2463" s="1" t="s">
        <v>5978</v>
      </c>
      <c r="AE2463" s="1" t="s">
        <v>5978</v>
      </c>
      <c r="AF2463" s="1" t="s">
        <v>5979</v>
      </c>
      <c r="AH2463" s="10" t="s">
        <v>5979</v>
      </c>
      <c r="AN2463" s="21"/>
      <c r="AU2463" s="1" t="s">
        <v>77</v>
      </c>
      <c r="AV2463" s="1">
        <f t="shared" si="38"/>
        <v>0</v>
      </c>
    </row>
    <row r="2464" spans="1:48" ht="15.75" customHeight="1" x14ac:dyDescent="0.35">
      <c r="A2464" s="1" t="s">
        <v>5980</v>
      </c>
      <c r="B2464">
        <v>-3.3880707044749998E-2</v>
      </c>
      <c r="C2464">
        <v>-8.6507845953549198E-2</v>
      </c>
      <c r="D2464">
        <v>-5.6940297593666797E-2</v>
      </c>
      <c r="E2464">
        <v>0.14486124998414099</v>
      </c>
      <c r="F2464">
        <v>-0.34721985094734997</v>
      </c>
      <c r="G2464">
        <v>-0.32290171535518902</v>
      </c>
      <c r="H2464">
        <v>-0.36200043371304502</v>
      </c>
      <c r="I2464">
        <v>-0.25616472405270202</v>
      </c>
      <c r="J2464">
        <v>9.27226526965719E-2</v>
      </c>
      <c r="K2464">
        <v>-6.1097421529910196E-3</v>
      </c>
      <c r="L2464">
        <v>-4.3686826274577498E-2</v>
      </c>
      <c r="M2464">
        <v>7.15583186592165E-3</v>
      </c>
      <c r="N2464">
        <v>-0.151074840035025</v>
      </c>
      <c r="O2464">
        <v>-3.8598061146554397E-2</v>
      </c>
      <c r="P2464">
        <v>-0.14212676699591401</v>
      </c>
      <c r="Q2464">
        <v>-0.17827172856380599</v>
      </c>
      <c r="R2464">
        <v>-0.17606314666631401</v>
      </c>
      <c r="S2464">
        <v>-5.6893603841717599E-2</v>
      </c>
      <c r="T2464">
        <v>-0.172105389133419</v>
      </c>
      <c r="U2464">
        <v>-0.19276436957196699</v>
      </c>
      <c r="V2464" s="8">
        <v>-0.32207168101707201</v>
      </c>
      <c r="W2464" s="8">
        <v>1.2520479033731199E-2</v>
      </c>
      <c r="X2464" s="9">
        <v>-0.12751784918532499</v>
      </c>
      <c r="Y2464" s="8">
        <v>-0.14945662730335399</v>
      </c>
      <c r="Z2464" s="8">
        <v>1.4359849451400499E-2</v>
      </c>
      <c r="AA2464" s="8">
        <v>0.850085832053321</v>
      </c>
      <c r="AB2464" s="9">
        <v>0.17236705144345299</v>
      </c>
      <c r="AC2464" s="8">
        <v>2.3052989720572899E-2</v>
      </c>
      <c r="AD2464" s="1" t="s">
        <v>5980</v>
      </c>
      <c r="AE2464" s="1" t="s">
        <v>5980</v>
      </c>
      <c r="AF2464" s="1" t="s">
        <v>5981</v>
      </c>
      <c r="AH2464" s="10" t="s">
        <v>5981</v>
      </c>
      <c r="AN2464" s="21"/>
      <c r="AQ2464" s="1" t="s">
        <v>77</v>
      </c>
      <c r="AT2464" s="1" t="s">
        <v>77</v>
      </c>
      <c r="AV2464" s="1">
        <f t="shared" si="38"/>
        <v>4</v>
      </c>
    </row>
    <row r="2465" spans="1:48" ht="15.75" customHeight="1" x14ac:dyDescent="0.35">
      <c r="A2465" s="1" t="s">
        <v>5982</v>
      </c>
      <c r="B2465">
        <v>0.222101210458203</v>
      </c>
      <c r="C2465">
        <v>3.7235014454233002E-2</v>
      </c>
      <c r="D2465">
        <v>-0.35901920367203899</v>
      </c>
      <c r="E2465">
        <v>0.154604158052636</v>
      </c>
      <c r="F2465">
        <v>0.29523368367813002</v>
      </c>
      <c r="G2465">
        <v>0.47356416205299601</v>
      </c>
      <c r="H2465">
        <v>0.33524742207386499</v>
      </c>
      <c r="I2465">
        <v>0.41635424914347502</v>
      </c>
      <c r="J2465">
        <v>3.3815093796942197E-2</v>
      </c>
      <c r="K2465">
        <v>-0.27953226339597498</v>
      </c>
      <c r="L2465">
        <v>0.133343060837115</v>
      </c>
      <c r="M2465">
        <v>0.18573566771323399</v>
      </c>
      <c r="N2465">
        <v>0.33329018852497799</v>
      </c>
      <c r="O2465">
        <v>0.38004235697046501</v>
      </c>
      <c r="P2465">
        <v>0.24747281752030001</v>
      </c>
      <c r="Q2465">
        <v>0.25898330201560299</v>
      </c>
      <c r="R2465">
        <v>0.31941390614341802</v>
      </c>
      <c r="S2465">
        <v>0.37872077817816602</v>
      </c>
      <c r="T2465">
        <v>0.23425223583217</v>
      </c>
      <c r="U2465">
        <v>0.26048575681585701</v>
      </c>
      <c r="V2465" s="8">
        <v>0.38009987923711702</v>
      </c>
      <c r="W2465" s="8">
        <v>1.8340389737829199E-2</v>
      </c>
      <c r="X2465" s="9">
        <v>0.30494716625783702</v>
      </c>
      <c r="Y2465" s="8">
        <v>0.29821816924240302</v>
      </c>
      <c r="Z2465" s="8">
        <v>0.111649244110651</v>
      </c>
      <c r="AA2465" s="8">
        <v>0.98793730597991103</v>
      </c>
      <c r="AB2465" s="9">
        <v>0.17383583026348901</v>
      </c>
      <c r="AC2465" s="8">
        <v>0.119715972052985</v>
      </c>
      <c r="AD2465" s="1" t="s">
        <v>5982</v>
      </c>
      <c r="AE2465" s="1" t="s">
        <v>5982</v>
      </c>
      <c r="AF2465" s="1" t="s">
        <v>5983</v>
      </c>
      <c r="AH2465" s="10" t="s">
        <v>5983</v>
      </c>
      <c r="AN2465" s="21"/>
      <c r="AU2465" s="1" t="s">
        <v>77</v>
      </c>
      <c r="AV2465" s="1">
        <f t="shared" si="38"/>
        <v>0</v>
      </c>
    </row>
    <row r="2466" spans="1:48" ht="15.75" customHeight="1" x14ac:dyDescent="0.35">
      <c r="A2466" s="1" t="s">
        <v>5984</v>
      </c>
      <c r="B2466">
        <v>0.120657124696602</v>
      </c>
      <c r="C2466">
        <v>2.25682736863719E-2</v>
      </c>
      <c r="D2466">
        <v>-0.21567142955958499</v>
      </c>
      <c r="E2466">
        <v>3.8138442197572599E-2</v>
      </c>
      <c r="F2466">
        <v>-7.8066547252263196E-2</v>
      </c>
      <c r="G2466">
        <v>8.8994347121243E-3</v>
      </c>
      <c r="H2466">
        <v>-6.04841884448305E-2</v>
      </c>
      <c r="I2466">
        <v>-9.6367981950630802E-2</v>
      </c>
      <c r="J2466">
        <v>-0.22283618492711299</v>
      </c>
      <c r="K2466">
        <v>-0.31309086257941499</v>
      </c>
      <c r="L2466">
        <v>-0.19828920305592601</v>
      </c>
      <c r="M2466">
        <v>-0.27526223313544801</v>
      </c>
      <c r="N2466">
        <v>-0.31614251735545001</v>
      </c>
      <c r="O2466">
        <v>-0.142798346864971</v>
      </c>
      <c r="P2466">
        <v>-9.9130980118480996E-2</v>
      </c>
      <c r="Q2466">
        <v>-0.158103004354161</v>
      </c>
      <c r="R2466">
        <v>-0.10116940615851</v>
      </c>
      <c r="S2466">
        <v>0.118193347239945</v>
      </c>
      <c r="T2466">
        <v>0.13632208736600401</v>
      </c>
      <c r="U2466">
        <v>0.126112358142212</v>
      </c>
      <c r="V2466" s="8">
        <v>-5.6504820733900001E-2</v>
      </c>
      <c r="W2466" s="8">
        <v>-0.25236962092447601</v>
      </c>
      <c r="X2466" s="9">
        <v>-0.17904371217326601</v>
      </c>
      <c r="Y2466" s="8">
        <v>6.9864596647413096E-2</v>
      </c>
      <c r="Z2466" s="8">
        <v>0.65038507608928198</v>
      </c>
      <c r="AA2466" s="8">
        <v>0.11134169677061399</v>
      </c>
      <c r="AB2466" s="9">
        <v>0.16807167001458201</v>
      </c>
      <c r="AC2466" s="8">
        <v>1.6725767258154101E-2</v>
      </c>
      <c r="AD2466" s="1" t="s">
        <v>5984</v>
      </c>
      <c r="AE2466" s="1" t="s">
        <v>5984</v>
      </c>
      <c r="AF2466" s="1" t="s">
        <v>5985</v>
      </c>
      <c r="AH2466" s="10" t="s">
        <v>5985</v>
      </c>
      <c r="AN2466" s="21"/>
      <c r="AU2466" s="1" t="s">
        <v>77</v>
      </c>
      <c r="AV2466" s="1">
        <f t="shared" si="38"/>
        <v>0</v>
      </c>
    </row>
    <row r="2467" spans="1:48" ht="15.75" customHeight="1" x14ac:dyDescent="0.35">
      <c r="A2467" s="1" t="s">
        <v>5986</v>
      </c>
      <c r="B2467">
        <v>-8.6666699299436906E-2</v>
      </c>
      <c r="C2467">
        <v>-4.3431962277196999E-2</v>
      </c>
      <c r="D2467">
        <v>7.1824898728733003E-2</v>
      </c>
      <c r="E2467">
        <v>0.120610567599799</v>
      </c>
      <c r="F2467">
        <v>0.14823913989215801</v>
      </c>
      <c r="G2467">
        <v>0.14647967282752999</v>
      </c>
      <c r="H2467">
        <v>0.206830331987059</v>
      </c>
      <c r="I2467">
        <v>-2.00145001020978E-2</v>
      </c>
      <c r="J2467">
        <v>2.8270308357316601E-2</v>
      </c>
      <c r="K2467">
        <v>0.22029410969853799</v>
      </c>
      <c r="L2467">
        <v>0.142493367876705</v>
      </c>
      <c r="M2467">
        <v>2.6907138878933499E-2</v>
      </c>
      <c r="N2467">
        <v>0.30583241572478198</v>
      </c>
      <c r="O2467">
        <v>0.24269478392063201</v>
      </c>
      <c r="P2467">
        <v>2.8428221691923598E-2</v>
      </c>
      <c r="Q2467">
        <v>0.23215336532690101</v>
      </c>
      <c r="R2467">
        <v>0.22426811014624801</v>
      </c>
      <c r="S2467">
        <v>0.14767407292107701</v>
      </c>
      <c r="T2467">
        <v>-7.1288291226671796E-2</v>
      </c>
      <c r="U2467">
        <v>0.13086867616038</v>
      </c>
      <c r="V2467" s="8">
        <v>0.120383661151162</v>
      </c>
      <c r="W2467" s="8">
        <v>0.104491231202873</v>
      </c>
      <c r="X2467" s="9">
        <v>0.20227719666605901</v>
      </c>
      <c r="Y2467" s="8">
        <v>0.107880642000258</v>
      </c>
      <c r="Z2467" s="8">
        <v>0.25922592459666899</v>
      </c>
      <c r="AA2467" s="8">
        <v>0.40607369687433098</v>
      </c>
      <c r="AB2467" s="9">
        <v>9.7960162116586702E-2</v>
      </c>
      <c r="AC2467" s="8">
        <v>0.97539525541848704</v>
      </c>
      <c r="AD2467" s="1" t="s">
        <v>5986</v>
      </c>
      <c r="AE2467" s="1" t="s">
        <v>5986</v>
      </c>
      <c r="AF2467" s="1" t="s">
        <v>5987</v>
      </c>
      <c r="AH2467" s="10" t="s">
        <v>5987</v>
      </c>
      <c r="AN2467" s="21"/>
      <c r="AU2467" s="1" t="s">
        <v>77</v>
      </c>
      <c r="AV2467" s="1">
        <f t="shared" si="38"/>
        <v>0</v>
      </c>
    </row>
    <row r="2468" spans="1:48" ht="15.75" customHeight="1" x14ac:dyDescent="0.35">
      <c r="A2468" s="1" t="s">
        <v>5988</v>
      </c>
      <c r="B2468">
        <v>-0.82463725660970799</v>
      </c>
      <c r="C2468">
        <v>0.82915347421909902</v>
      </c>
      <c r="D2468">
        <v>-0.96804033365084896</v>
      </c>
      <c r="E2468">
        <v>-0.90895293924743203</v>
      </c>
      <c r="F2468">
        <v>-0.91284291018804697</v>
      </c>
      <c r="G2468">
        <v>-1.1428913577745199</v>
      </c>
      <c r="H2468">
        <v>-1.1439567066601</v>
      </c>
      <c r="I2468">
        <v>-1.0973945837221</v>
      </c>
      <c r="J2468">
        <v>-1.4857420922331701</v>
      </c>
      <c r="K2468">
        <v>-1.4662364310267699</v>
      </c>
      <c r="L2468">
        <v>-1.50107956101615</v>
      </c>
      <c r="M2468">
        <v>-0.81666095550638196</v>
      </c>
      <c r="N2468">
        <v>-1.3927757791301001</v>
      </c>
      <c r="O2468">
        <v>-1.17299191486923</v>
      </c>
      <c r="P2468">
        <v>-1.1799341063911699</v>
      </c>
      <c r="Q2468">
        <v>-1.3655275523708299</v>
      </c>
      <c r="R2468">
        <v>-0.16298589473578201</v>
      </c>
      <c r="S2468">
        <v>-7.8377342605371894E-2</v>
      </c>
      <c r="T2468">
        <v>6.6948116209859604E-2</v>
      </c>
      <c r="U2468">
        <v>0.14218032631668201</v>
      </c>
      <c r="V2468" s="8">
        <v>-1.07427138958619</v>
      </c>
      <c r="W2468" s="8">
        <v>-1.3174297599456199</v>
      </c>
      <c r="X2468" s="9">
        <v>-1.2778073381903301</v>
      </c>
      <c r="Y2468" s="8">
        <v>-8.058698703653E-3</v>
      </c>
      <c r="Z2468" s="8">
        <v>0.34875755791042501</v>
      </c>
      <c r="AA2468" s="8">
        <v>0.29585179229842401</v>
      </c>
      <c r="AB2468" s="9">
        <v>0.23535770320115801</v>
      </c>
      <c r="AC2468" s="8">
        <v>6.9627147992923303E-3</v>
      </c>
      <c r="AD2468" s="1" t="s">
        <v>5988</v>
      </c>
      <c r="AE2468" s="1" t="s">
        <v>5989</v>
      </c>
      <c r="AF2468" s="1" t="s">
        <v>5990</v>
      </c>
      <c r="AH2468" s="10" t="s">
        <v>5990</v>
      </c>
      <c r="AN2468" s="21"/>
      <c r="AP2468" t="s">
        <v>77</v>
      </c>
      <c r="AU2468" s="1" t="s">
        <v>77</v>
      </c>
      <c r="AV2468" s="1">
        <f t="shared" si="38"/>
        <v>0</v>
      </c>
    </row>
    <row r="2469" spans="1:48" ht="15.75" customHeight="1" x14ac:dyDescent="0.35">
      <c r="A2469" s="1" t="s">
        <v>5991</v>
      </c>
      <c r="B2469">
        <v>6.9975923470891696E-2</v>
      </c>
      <c r="C2469">
        <v>8.5638877494774099E-3</v>
      </c>
      <c r="D2469">
        <v>3.30354431428787E-2</v>
      </c>
      <c r="E2469">
        <v>-2.1534393685216799E-2</v>
      </c>
      <c r="F2469">
        <v>0.55479046064714399</v>
      </c>
      <c r="G2469">
        <v>0.48591859664840897</v>
      </c>
      <c r="H2469">
        <v>0.46712705250902498</v>
      </c>
      <c r="I2469">
        <v>0.41694927920201302</v>
      </c>
      <c r="J2469">
        <v>5.1047234711898697E-2</v>
      </c>
      <c r="K2469">
        <v>4.76833232019254E-2</v>
      </c>
      <c r="L2469">
        <v>0.13846289936172601</v>
      </c>
      <c r="M2469">
        <v>-1.98685761652456E-3</v>
      </c>
      <c r="N2469">
        <v>0.45188284246223198</v>
      </c>
      <c r="O2469">
        <v>0.56945966977024398</v>
      </c>
      <c r="P2469">
        <v>0.48180334725491097</v>
      </c>
      <c r="Q2469">
        <v>0.51440721573425197</v>
      </c>
      <c r="R2469">
        <v>0.41377062771838702</v>
      </c>
      <c r="S2469">
        <v>0.54052426182653701</v>
      </c>
      <c r="T2469">
        <v>0.43907475024476</v>
      </c>
      <c r="U2469">
        <v>0.48648169020362098</v>
      </c>
      <c r="V2469" s="8">
        <v>0.481196347251648</v>
      </c>
      <c r="W2469" s="8">
        <v>5.88016499147564E-2</v>
      </c>
      <c r="X2469" s="9">
        <v>0.50438826880540999</v>
      </c>
      <c r="Y2469" s="8">
        <v>0.46996283249832599</v>
      </c>
      <c r="Z2469" s="8">
        <v>2.9350467783698098E-4</v>
      </c>
      <c r="AA2469" s="8">
        <v>0.522739369259554</v>
      </c>
      <c r="AB2469" s="9">
        <v>1.5027189141663899E-4</v>
      </c>
      <c r="AC2469" s="8">
        <v>5.6830102901239796E-4</v>
      </c>
      <c r="AD2469" s="1" t="s">
        <v>5991</v>
      </c>
      <c r="AE2469" s="1" t="s">
        <v>5991</v>
      </c>
      <c r="AF2469" s="1" t="s">
        <v>5992</v>
      </c>
      <c r="AH2469" s="10" t="s">
        <v>5992</v>
      </c>
      <c r="AN2469" s="21"/>
      <c r="AQ2469" s="1" t="s">
        <v>77</v>
      </c>
      <c r="AS2469" s="1" t="s">
        <v>77</v>
      </c>
      <c r="AT2469" s="1" t="s">
        <v>77</v>
      </c>
      <c r="AV2469" s="1">
        <f t="shared" si="38"/>
        <v>5</v>
      </c>
    </row>
    <row r="2470" spans="1:48" ht="15.75" customHeight="1" x14ac:dyDescent="0.35">
      <c r="A2470" s="1" t="s">
        <v>5993</v>
      </c>
      <c r="B2470">
        <v>-0.102185694545974</v>
      </c>
      <c r="C2470">
        <v>-3.8736365624440598E-2</v>
      </c>
      <c r="D2470">
        <v>4.4879946582264997E-2</v>
      </c>
      <c r="E2470">
        <v>4.3976854332777697E-2</v>
      </c>
      <c r="F2470">
        <v>-0.22826286491754899</v>
      </c>
      <c r="G2470">
        <v>-0.36975355645484997</v>
      </c>
      <c r="H2470">
        <v>-0.33273493516903702</v>
      </c>
      <c r="I2470">
        <v>-0.35238587078547101</v>
      </c>
      <c r="J2470">
        <v>-0.22543011258318699</v>
      </c>
      <c r="K2470">
        <v>-0.15606787029119301</v>
      </c>
      <c r="L2470">
        <v>-0.23976137823449201</v>
      </c>
      <c r="M2470">
        <v>-0.25823064227457498</v>
      </c>
      <c r="N2470">
        <v>-0.15173317854652099</v>
      </c>
      <c r="O2470">
        <v>-0.202628462726063</v>
      </c>
      <c r="P2470">
        <v>-0.166398497663756</v>
      </c>
      <c r="Q2470">
        <v>-0.257184713062799</v>
      </c>
      <c r="R2470">
        <v>5.1393192493322297E-2</v>
      </c>
      <c r="S2470">
        <v>2.88435200721203E-2</v>
      </c>
      <c r="T2470">
        <v>1.94420659042824E-2</v>
      </c>
      <c r="U2470">
        <v>-2.4947011646697301E-2</v>
      </c>
      <c r="V2470" s="8">
        <v>-0.32078430683172698</v>
      </c>
      <c r="W2470" s="8">
        <v>-0.21987250084586199</v>
      </c>
      <c r="X2470" s="9">
        <v>-0.194486212999785</v>
      </c>
      <c r="Y2470" s="8">
        <v>1.8682941705756899E-2</v>
      </c>
      <c r="Z2470" s="8">
        <v>3.0892797437798701E-3</v>
      </c>
      <c r="AA2470" s="8">
        <v>2.17577757262277E-2</v>
      </c>
      <c r="AB2470" s="9">
        <v>1.8930965790601401E-2</v>
      </c>
      <c r="AC2470" s="8">
        <v>1.3913895692433799E-3</v>
      </c>
      <c r="AD2470" s="1" t="s">
        <v>5993</v>
      </c>
      <c r="AE2470" s="1" t="s">
        <v>5993</v>
      </c>
      <c r="AF2470" s="1" t="s">
        <v>5994</v>
      </c>
      <c r="AH2470" s="10" t="s">
        <v>5994</v>
      </c>
      <c r="AN2470" s="21"/>
      <c r="AQ2470" s="1" t="s">
        <v>77</v>
      </c>
      <c r="AR2470" s="1" t="s">
        <v>77</v>
      </c>
      <c r="AU2470" s="1" t="s">
        <v>77</v>
      </c>
      <c r="AV2470" s="1">
        <f t="shared" si="38"/>
        <v>6</v>
      </c>
    </row>
    <row r="2471" spans="1:48" ht="15.75" customHeight="1" x14ac:dyDescent="0.35">
      <c r="A2471" s="1" t="s">
        <v>5995</v>
      </c>
      <c r="B2471">
        <v>5.67804223935576E-2</v>
      </c>
      <c r="C2471">
        <v>-3.6083902112544301E-2</v>
      </c>
      <c r="D2471">
        <v>-2.7684577784662798E-2</v>
      </c>
      <c r="E2471">
        <v>-0.18214136360878899</v>
      </c>
      <c r="F2471">
        <v>-0.79067981118403696</v>
      </c>
      <c r="G2471">
        <v>-0.755143888536153</v>
      </c>
      <c r="H2471">
        <v>-0.71464079489743504</v>
      </c>
      <c r="I2471">
        <v>-0.63465210288491802</v>
      </c>
      <c r="J2471">
        <v>-0.951975296770315</v>
      </c>
      <c r="K2471">
        <v>-1.0819778421764299</v>
      </c>
      <c r="L2471">
        <v>-1.1075262706042199</v>
      </c>
      <c r="M2471">
        <v>-1.23341531883407</v>
      </c>
      <c r="N2471">
        <v>-0.90164343552857595</v>
      </c>
      <c r="O2471">
        <v>-0.93518660789719799</v>
      </c>
      <c r="P2471">
        <v>-0.82296254726196205</v>
      </c>
      <c r="Q2471">
        <v>-0.92859011812644798</v>
      </c>
      <c r="R2471">
        <v>7.2956298793205407E-2</v>
      </c>
      <c r="S2471">
        <v>0.180771703118077</v>
      </c>
      <c r="T2471">
        <v>0.16528983791190199</v>
      </c>
      <c r="U2471">
        <v>0.22315853012844999</v>
      </c>
      <c r="V2471" s="8">
        <v>-0.72377914937563603</v>
      </c>
      <c r="W2471" s="8">
        <v>-1.0937236820962599</v>
      </c>
      <c r="X2471" s="9">
        <v>-0.89709567720354599</v>
      </c>
      <c r="Y2471" s="8">
        <v>0.16054409248790799</v>
      </c>
      <c r="Z2471" s="8">
        <v>5.4202414659569305E-4</v>
      </c>
      <c r="AA2471" s="8">
        <v>3.9334438224898502E-4</v>
      </c>
      <c r="AB2471" s="9">
        <v>4.0231941030353398E-4</v>
      </c>
      <c r="AC2471" s="8">
        <v>2.4373394696700001E-4</v>
      </c>
      <c r="AD2471" s="1" t="s">
        <v>5995</v>
      </c>
      <c r="AE2471" s="1" t="s">
        <v>5996</v>
      </c>
      <c r="AF2471" s="1" t="s">
        <v>5997</v>
      </c>
      <c r="AH2471" s="10" t="s">
        <v>5997</v>
      </c>
      <c r="AN2471" s="21"/>
      <c r="AP2471" t="s">
        <v>77</v>
      </c>
      <c r="AQ2471" s="1" t="s">
        <v>77</v>
      </c>
      <c r="AR2471" s="1" t="s">
        <v>77</v>
      </c>
      <c r="AU2471" s="1" t="s">
        <v>77</v>
      </c>
      <c r="AV2471" s="1">
        <f t="shared" si="38"/>
        <v>6</v>
      </c>
    </row>
    <row r="2472" spans="1:48" ht="15.75" customHeight="1" x14ac:dyDescent="0.35">
      <c r="A2472" s="1" t="s">
        <v>5998</v>
      </c>
      <c r="B2472">
        <v>5.6332917221386504E-3</v>
      </c>
      <c r="C2472">
        <v>2.0575609464116101E-2</v>
      </c>
      <c r="D2472">
        <v>-0.14092369779702801</v>
      </c>
      <c r="E2472">
        <v>0.15507763434230501</v>
      </c>
      <c r="F2472">
        <v>6.9229502193581594E-2</v>
      </c>
      <c r="G2472">
        <v>5.1007850933314398E-2</v>
      </c>
      <c r="H2472">
        <v>9.8351214391223393E-2</v>
      </c>
      <c r="I2472">
        <v>0.19000295218344701</v>
      </c>
      <c r="J2472">
        <v>0.101586805482905</v>
      </c>
      <c r="K2472">
        <v>6.9983166203208998E-3</v>
      </c>
      <c r="L2472">
        <v>0.222585827376867</v>
      </c>
      <c r="M2472">
        <v>6.7180396485996899E-2</v>
      </c>
      <c r="N2472">
        <v>-9.7500888028598298E-2</v>
      </c>
      <c r="O2472">
        <v>0.103683892582885</v>
      </c>
      <c r="P2472">
        <v>0.10287733368452701</v>
      </c>
      <c r="Q2472">
        <v>-2.7624775978835201E-2</v>
      </c>
      <c r="R2472">
        <v>-0.196618516570465</v>
      </c>
      <c r="S2472">
        <v>-1.99869611664081E-2</v>
      </c>
      <c r="T2472">
        <v>1.4472717190527199E-3</v>
      </c>
      <c r="U2472">
        <v>-0.132589660518944</v>
      </c>
      <c r="V2472" s="8">
        <v>0.102147879925391</v>
      </c>
      <c r="W2472" s="8">
        <v>9.9587836491522697E-2</v>
      </c>
      <c r="X2472" s="9">
        <v>2.0358890564994798E-2</v>
      </c>
      <c r="Y2472" s="8">
        <v>-8.6936966634191398E-2</v>
      </c>
      <c r="Z2472" s="8">
        <v>0.32989899708389597</v>
      </c>
      <c r="AA2472" s="8">
        <v>0.45946885988697</v>
      </c>
      <c r="AB2472" s="9">
        <v>0.93023996461786196</v>
      </c>
      <c r="AC2472" s="8">
        <v>5.8511889366739601E-2</v>
      </c>
      <c r="AD2472" s="1" t="s">
        <v>5998</v>
      </c>
      <c r="AE2472" s="1" t="s">
        <v>5998</v>
      </c>
      <c r="AF2472" s="1" t="s">
        <v>5999</v>
      </c>
      <c r="AH2472" s="10" t="s">
        <v>5999</v>
      </c>
      <c r="AN2472" s="21"/>
      <c r="AU2472" s="1" t="s">
        <v>77</v>
      </c>
      <c r="AV2472" s="1">
        <f t="shared" si="38"/>
        <v>0</v>
      </c>
    </row>
    <row r="2473" spans="1:48" ht="15.75" customHeight="1" x14ac:dyDescent="0.35">
      <c r="A2473" s="1" t="s">
        <v>6000</v>
      </c>
      <c r="B2473">
        <v>-3.1883626826142299E-2</v>
      </c>
      <c r="C2473">
        <v>6.5117737086344593E-2</v>
      </c>
      <c r="D2473">
        <v>2.86796560534394E-2</v>
      </c>
      <c r="E2473">
        <v>2.8467820912370899E-2</v>
      </c>
      <c r="F2473">
        <v>0.300158424850752</v>
      </c>
      <c r="G2473">
        <v>0.53165057117131798</v>
      </c>
      <c r="H2473">
        <v>0.754741675706457</v>
      </c>
      <c r="I2473">
        <v>0.62471428073994595</v>
      </c>
      <c r="J2473">
        <v>0.74125184753347795</v>
      </c>
      <c r="K2473">
        <v>0.61157622791009303</v>
      </c>
      <c r="L2473">
        <v>0.38731990275514599</v>
      </c>
      <c r="M2473">
        <v>0.39795248247548598</v>
      </c>
      <c r="N2473">
        <v>0.33169169158763001</v>
      </c>
      <c r="O2473">
        <v>0.45650441774375</v>
      </c>
      <c r="P2473">
        <v>0.45706246087064201</v>
      </c>
      <c r="Q2473">
        <v>0.57922600362444798</v>
      </c>
      <c r="R2473">
        <v>-0.13910357179128899</v>
      </c>
      <c r="S2473">
        <v>-0.103834570642375</v>
      </c>
      <c r="T2473">
        <v>-4.4058996017473498E-2</v>
      </c>
      <c r="U2473">
        <v>-1.20742431342576E-2</v>
      </c>
      <c r="V2473" s="8">
        <v>0.552816238117118</v>
      </c>
      <c r="W2473" s="8">
        <v>0.53452511516855095</v>
      </c>
      <c r="X2473" s="9">
        <v>0.45612114345661797</v>
      </c>
      <c r="Y2473" s="8">
        <v>-7.4767845396348995E-2</v>
      </c>
      <c r="Z2473" s="8">
        <v>2.63181925926998E-2</v>
      </c>
      <c r="AA2473" s="8">
        <v>3.4008695142355702E-2</v>
      </c>
      <c r="AB2473" s="9">
        <v>4.9764722575909902E-3</v>
      </c>
      <c r="AC2473" s="8">
        <v>1.11460429547619E-2</v>
      </c>
      <c r="AD2473" s="1" t="s">
        <v>6000</v>
      </c>
      <c r="AE2473" s="1" t="s">
        <v>6001</v>
      </c>
      <c r="AF2473" s="1" t="s">
        <v>6002</v>
      </c>
      <c r="AH2473" s="10" t="s">
        <v>6002</v>
      </c>
      <c r="AI2473" t="s">
        <v>77</v>
      </c>
      <c r="AN2473" s="21"/>
      <c r="AQ2473" s="1" t="s">
        <v>77</v>
      </c>
      <c r="AR2473" s="1" t="s">
        <v>77</v>
      </c>
      <c r="AU2473" s="1" t="s">
        <v>77</v>
      </c>
      <c r="AV2473" s="1">
        <f t="shared" si="38"/>
        <v>6</v>
      </c>
    </row>
    <row r="2474" spans="1:48" ht="15.75" customHeight="1" x14ac:dyDescent="0.35">
      <c r="A2474" s="1" t="s">
        <v>6003</v>
      </c>
      <c r="B2474">
        <v>4.9994761204908103E-2</v>
      </c>
      <c r="C2474">
        <v>-5.7650863540922803E-2</v>
      </c>
      <c r="D2474">
        <v>5.4619411887149499E-2</v>
      </c>
      <c r="E2474">
        <v>-3.3850940492909903E-2</v>
      </c>
      <c r="F2474">
        <v>0.29654085586617401</v>
      </c>
      <c r="G2474">
        <v>9.9126849647670698E-2</v>
      </c>
      <c r="H2474">
        <v>0.126522317214257</v>
      </c>
      <c r="I2474">
        <v>7.2616715821452696E-2</v>
      </c>
      <c r="J2474">
        <v>-0.14648915118836001</v>
      </c>
      <c r="K2474">
        <v>-0.144836564638916</v>
      </c>
      <c r="L2474">
        <v>-0.191307186536851</v>
      </c>
      <c r="M2474">
        <v>-0.166394881180814</v>
      </c>
      <c r="N2474">
        <v>5.1317716880073201E-2</v>
      </c>
      <c r="O2474">
        <v>0.191340472580809</v>
      </c>
      <c r="P2474">
        <v>0.22563830399099499</v>
      </c>
      <c r="Q2474">
        <v>0.13774753865976</v>
      </c>
      <c r="R2474">
        <v>0.21098581368411001</v>
      </c>
      <c r="S2474">
        <v>0.37812010606415702</v>
      </c>
      <c r="T2474">
        <v>0.37512693883502302</v>
      </c>
      <c r="U2474">
        <v>0.34160309344956302</v>
      </c>
      <c r="V2474" s="8">
        <v>0.148701684637388</v>
      </c>
      <c r="W2474" s="8">
        <v>-0.16225694588623499</v>
      </c>
      <c r="X2474" s="9">
        <v>0.15151100802790901</v>
      </c>
      <c r="Y2474" s="8">
        <v>0.32645898800821299</v>
      </c>
      <c r="Z2474" s="8">
        <v>0.104595772509014</v>
      </c>
      <c r="AA2474" s="8">
        <v>2.9839904133115599E-2</v>
      </c>
      <c r="AB2474" s="9">
        <v>4.7943398416174399E-2</v>
      </c>
      <c r="AC2474" s="8">
        <v>2.9715415871854399E-3</v>
      </c>
      <c r="AD2474" s="1" t="s">
        <v>6003</v>
      </c>
      <c r="AE2474" s="1" t="s">
        <v>6003</v>
      </c>
      <c r="AF2474" s="1" t="s">
        <v>6004</v>
      </c>
      <c r="AH2474" s="10" t="s">
        <v>6004</v>
      </c>
      <c r="AN2474" s="21"/>
      <c r="AS2474" s="1" t="s">
        <v>77</v>
      </c>
      <c r="AU2474" s="1" t="s">
        <v>77</v>
      </c>
      <c r="AV2474" s="1">
        <f t="shared" si="38"/>
        <v>1</v>
      </c>
    </row>
    <row r="2475" spans="1:48" ht="15.75" customHeight="1" x14ac:dyDescent="0.35">
      <c r="A2475" s="1" t="s">
        <v>6005</v>
      </c>
      <c r="B2475">
        <v>-0.24055415070303099</v>
      </c>
      <c r="C2475">
        <v>-9.4721355611255303E-2</v>
      </c>
      <c r="D2475">
        <v>0.59908481108950096</v>
      </c>
      <c r="E2475">
        <v>-0.14883499953684401</v>
      </c>
      <c r="F2475">
        <v>2.4177302001292298</v>
      </c>
      <c r="G2475">
        <v>2.09778758512428</v>
      </c>
      <c r="H2475">
        <v>1.7247803062860201</v>
      </c>
      <c r="I2475">
        <v>2.2186636589751298</v>
      </c>
      <c r="J2475">
        <v>0.28132042389783801</v>
      </c>
      <c r="K2475">
        <v>0.50230030140124304</v>
      </c>
      <c r="L2475">
        <v>0.18597024469405399</v>
      </c>
      <c r="M2475">
        <v>-0.10185623031532</v>
      </c>
      <c r="N2475">
        <v>2.0965557567219002</v>
      </c>
      <c r="O2475">
        <v>1.9448107470988301</v>
      </c>
      <c r="P2475">
        <v>1.8862622842818999</v>
      </c>
      <c r="Q2475">
        <v>2.0336511408545799</v>
      </c>
      <c r="R2475">
        <v>1.9614476524333599</v>
      </c>
      <c r="S2475">
        <v>1.7877691593343401</v>
      </c>
      <c r="T2475">
        <v>1.7229943067012099</v>
      </c>
      <c r="U2475">
        <v>1.88531602261957</v>
      </c>
      <c r="V2475" s="8">
        <v>2.1147404376286598</v>
      </c>
      <c r="W2475" s="8">
        <v>0.216933684919453</v>
      </c>
      <c r="X2475" s="9">
        <v>1.9903199822393001</v>
      </c>
      <c r="Y2475" s="8">
        <v>1.8393817852721199</v>
      </c>
      <c r="Z2475" s="8">
        <v>1.1600890313252701E-3</v>
      </c>
      <c r="AA2475" s="8">
        <v>0.62197944744127098</v>
      </c>
      <c r="AB2475" s="9">
        <v>4.6985021129874304E-3</v>
      </c>
      <c r="AC2475" s="8">
        <v>1.66794549637183E-3</v>
      </c>
      <c r="AD2475" s="1" t="s">
        <v>6005</v>
      </c>
      <c r="AE2475" s="1" t="s">
        <v>6005</v>
      </c>
      <c r="AF2475" s="1" t="s">
        <v>6006</v>
      </c>
      <c r="AH2475" s="10" t="s">
        <v>6006</v>
      </c>
      <c r="AI2475" t="s">
        <v>77</v>
      </c>
      <c r="AN2475" s="21"/>
      <c r="AQ2475" s="1" t="s">
        <v>77</v>
      </c>
      <c r="AS2475" s="1" t="s">
        <v>77</v>
      </c>
      <c r="AT2475" s="1" t="s">
        <v>77</v>
      </c>
      <c r="AV2475" s="1">
        <f t="shared" si="38"/>
        <v>5</v>
      </c>
    </row>
    <row r="2476" spans="1:48" ht="15.75" customHeight="1" x14ac:dyDescent="0.35">
      <c r="A2476" s="1" t="s">
        <v>6007</v>
      </c>
      <c r="B2476">
        <v>0.19061747230394599</v>
      </c>
      <c r="C2476">
        <v>-5.5760434061237998E-2</v>
      </c>
      <c r="D2476">
        <v>-0.195617600204749</v>
      </c>
      <c r="E2476">
        <v>1.9229606503834899E-3</v>
      </c>
      <c r="F2476">
        <v>-0.191646843611331</v>
      </c>
      <c r="G2476">
        <v>-8.6345878923393002E-2</v>
      </c>
      <c r="H2476">
        <v>-0.138062614284505</v>
      </c>
      <c r="I2476">
        <v>0.21824500212866799</v>
      </c>
      <c r="J2476">
        <v>-0.61312038524830004</v>
      </c>
      <c r="K2476">
        <v>-0.85942976985983</v>
      </c>
      <c r="L2476">
        <v>-0.62548060792471605</v>
      </c>
      <c r="M2476">
        <v>-0.72118753929178703</v>
      </c>
      <c r="N2476">
        <v>-0.71368180583068197</v>
      </c>
      <c r="O2476">
        <v>-5.5977607185583401E-2</v>
      </c>
      <c r="P2476">
        <v>-0.38626629057479001</v>
      </c>
      <c r="Q2476">
        <v>-0.20794970311272301</v>
      </c>
      <c r="R2476">
        <v>-5.9778834391114997E-2</v>
      </c>
      <c r="S2476">
        <v>0.62751376610470899</v>
      </c>
      <c r="T2476">
        <v>0.31590459408399602</v>
      </c>
      <c r="U2476">
        <v>0.540027278147305</v>
      </c>
      <c r="V2476" s="8">
        <v>-4.9452583672640202E-2</v>
      </c>
      <c r="W2476" s="8">
        <v>-0.70480457558115805</v>
      </c>
      <c r="X2476" s="9">
        <v>-0.34096885167594498</v>
      </c>
      <c r="Y2476" s="8">
        <v>0.35591670098622402</v>
      </c>
      <c r="Z2476" s="8">
        <v>0.83334663478218995</v>
      </c>
      <c r="AA2476" s="8">
        <v>5.5958648435294796E-3</v>
      </c>
      <c r="AB2476" s="9">
        <v>0.16826634943468</v>
      </c>
      <c r="AC2476" s="8">
        <v>1.0962422710518701E-2</v>
      </c>
      <c r="AD2476" s="1" t="s">
        <v>6007</v>
      </c>
      <c r="AE2476" s="1" t="s">
        <v>6008</v>
      </c>
      <c r="AF2476" s="1" t="s">
        <v>6009</v>
      </c>
      <c r="AH2476" s="10" t="s">
        <v>6009</v>
      </c>
      <c r="AN2476" s="21"/>
      <c r="AR2476" s="1" t="s">
        <v>77</v>
      </c>
      <c r="AS2476" s="1" t="s">
        <v>77</v>
      </c>
      <c r="AU2476" s="1" t="s">
        <v>77</v>
      </c>
      <c r="AV2476" s="1">
        <f t="shared" si="38"/>
        <v>3</v>
      </c>
    </row>
    <row r="2477" spans="1:48" ht="15.75" customHeight="1" x14ac:dyDescent="0.35">
      <c r="A2477" s="1" t="s">
        <v>6010</v>
      </c>
      <c r="B2477">
        <v>-0.157215299472488</v>
      </c>
      <c r="C2477">
        <v>-4.5646169682971902E-2</v>
      </c>
      <c r="D2477">
        <v>0.22812686783203601</v>
      </c>
      <c r="E2477">
        <v>-9.9730724380220695E-2</v>
      </c>
      <c r="F2477">
        <v>0.111855832255517</v>
      </c>
      <c r="G2477">
        <v>7.5411278355319494E-2</v>
      </c>
      <c r="H2477">
        <v>8.0596933774519902E-2</v>
      </c>
      <c r="I2477">
        <v>-0.11117326053446</v>
      </c>
      <c r="J2477">
        <v>0.17607720375700001</v>
      </c>
      <c r="K2477">
        <v>0.208311604093745</v>
      </c>
      <c r="L2477">
        <v>-6.7556355703902907E-2</v>
      </c>
      <c r="M2477">
        <v>3.2181297409344597E-2</v>
      </c>
      <c r="N2477">
        <v>3.8283546259878197E-2</v>
      </c>
      <c r="O2477">
        <v>-8.6471807762382696E-2</v>
      </c>
      <c r="P2477">
        <v>-2.75798490865184E-2</v>
      </c>
      <c r="Q2477">
        <v>4.7764118833206401E-2</v>
      </c>
      <c r="R2477">
        <v>-4.8408577642044801E-2</v>
      </c>
      <c r="S2477">
        <v>-0.170497949720434</v>
      </c>
      <c r="T2477">
        <v>-0.116948541492063</v>
      </c>
      <c r="U2477">
        <v>-5.2154200899278198E-2</v>
      </c>
      <c r="V2477" s="8">
        <v>3.9172695962724102E-2</v>
      </c>
      <c r="W2477" s="8">
        <v>8.7253437389046798E-2</v>
      </c>
      <c r="X2477" s="9">
        <v>-7.0009979389541203E-3</v>
      </c>
      <c r="Y2477" s="8">
        <v>-9.7002317438455304E-2</v>
      </c>
      <c r="Z2477" s="8">
        <v>0.668553744821619</v>
      </c>
      <c r="AA2477" s="8">
        <v>0.53800293042901703</v>
      </c>
      <c r="AB2477" s="9">
        <v>0.93377967237914095</v>
      </c>
      <c r="AC2477" s="8">
        <v>0.10166997783951801</v>
      </c>
      <c r="AD2477" s="1" t="s">
        <v>6010</v>
      </c>
      <c r="AE2477" s="1" t="s">
        <v>6010</v>
      </c>
      <c r="AF2477" s="1" t="s">
        <v>6011</v>
      </c>
      <c r="AH2477" s="10" t="s">
        <v>6011</v>
      </c>
      <c r="AN2477" s="21"/>
      <c r="AU2477" s="1" t="s">
        <v>77</v>
      </c>
      <c r="AV2477" s="1">
        <f t="shared" si="38"/>
        <v>0</v>
      </c>
    </row>
    <row r="2478" spans="1:48" ht="15.75" customHeight="1" x14ac:dyDescent="0.35">
      <c r="A2478" s="1" t="s">
        <v>6012</v>
      </c>
      <c r="B2478">
        <v>2.3382923442518799E-2</v>
      </c>
      <c r="C2478">
        <v>1.9195722381756399E-2</v>
      </c>
      <c r="D2478">
        <v>-0.133013462309341</v>
      </c>
      <c r="E2478">
        <v>5.1905385601813403E-2</v>
      </c>
      <c r="F2478">
        <v>-0.28397790846835502</v>
      </c>
      <c r="G2478">
        <v>-0.265181408067866</v>
      </c>
      <c r="H2478">
        <v>-6.4960319383439102E-2</v>
      </c>
      <c r="I2478">
        <v>-0.22693453831322599</v>
      </c>
      <c r="J2478">
        <v>-0.25649058191695101</v>
      </c>
      <c r="K2478">
        <v>-0.14797450775929299</v>
      </c>
      <c r="L2478">
        <v>-4.1041049637902199E-2</v>
      </c>
      <c r="M2478">
        <v>-0.14384592052971401</v>
      </c>
      <c r="N2478">
        <v>-0.26346868149227998</v>
      </c>
      <c r="O2478">
        <v>-0.44419182836040499</v>
      </c>
      <c r="P2478">
        <v>-0.41686011154587699</v>
      </c>
      <c r="Q2478">
        <v>-0.37601314419852</v>
      </c>
      <c r="R2478">
        <v>-0.14219630952748599</v>
      </c>
      <c r="S2478">
        <v>-0.30632992727501801</v>
      </c>
      <c r="T2478">
        <v>-0.30254133629303298</v>
      </c>
      <c r="U2478">
        <v>-0.220198974517792</v>
      </c>
      <c r="V2478" s="8">
        <v>-0.21026354355822199</v>
      </c>
      <c r="W2478" s="8">
        <v>-0.14733801496096499</v>
      </c>
      <c r="X2478" s="9">
        <v>-0.37513344139927002</v>
      </c>
      <c r="Y2478" s="8">
        <v>-0.24281663690333199</v>
      </c>
      <c r="Z2478" s="8">
        <v>4.9713000704131899E-2</v>
      </c>
      <c r="AA2478" s="8">
        <v>0.16680554558732699</v>
      </c>
      <c r="AB2478" s="9">
        <v>2.8549912662152802E-3</v>
      </c>
      <c r="AC2478" s="8">
        <v>0.22837011646682601</v>
      </c>
      <c r="AD2478" s="1" t="s">
        <v>6012</v>
      </c>
      <c r="AE2478" s="1" t="s">
        <v>6012</v>
      </c>
      <c r="AF2478" s="1" t="s">
        <v>6013</v>
      </c>
      <c r="AH2478" s="10" t="s">
        <v>6013</v>
      </c>
      <c r="AN2478" s="21"/>
      <c r="AQ2478" s="1" t="s">
        <v>77</v>
      </c>
      <c r="AT2478" s="1" t="s">
        <v>77</v>
      </c>
      <c r="AV2478" s="1">
        <f t="shared" si="38"/>
        <v>4</v>
      </c>
    </row>
    <row r="2479" spans="1:48" ht="15.75" customHeight="1" x14ac:dyDescent="0.35">
      <c r="A2479" s="1" t="s">
        <v>6014</v>
      </c>
      <c r="B2479">
        <v>2.45954726988343E-2</v>
      </c>
      <c r="C2479">
        <v>0.24104039530551499</v>
      </c>
      <c r="D2479">
        <v>-9.4868612608863506E-2</v>
      </c>
      <c r="E2479">
        <v>-8.7932637301696898E-2</v>
      </c>
      <c r="F2479">
        <v>0.52429656237262101</v>
      </c>
      <c r="G2479">
        <v>0.43033120516040602</v>
      </c>
      <c r="H2479">
        <v>0.29325204474130701</v>
      </c>
      <c r="I2479">
        <v>0.178993846918967</v>
      </c>
      <c r="J2479">
        <v>-0.26978510497267</v>
      </c>
      <c r="K2479">
        <v>-0.69642386773173404</v>
      </c>
      <c r="L2479">
        <v>-2.8215823781684999E-2</v>
      </c>
      <c r="M2479">
        <v>-0.33503089746903397</v>
      </c>
      <c r="N2479">
        <v>0.17289124799364899</v>
      </c>
      <c r="O2479">
        <v>0.62584542191484804</v>
      </c>
      <c r="P2479">
        <v>0.38422098107062602</v>
      </c>
      <c r="Q2479">
        <v>0.88327589710731402</v>
      </c>
      <c r="R2479">
        <v>0.51679871147076095</v>
      </c>
      <c r="S2479">
        <v>0.97113833373045</v>
      </c>
      <c r="T2479">
        <v>0.74399814726108604</v>
      </c>
      <c r="U2479">
        <v>1.22728803041719</v>
      </c>
      <c r="V2479" s="8">
        <v>0.356718414798325</v>
      </c>
      <c r="W2479" s="8">
        <v>-0.33236392348878102</v>
      </c>
      <c r="X2479" s="9">
        <v>0.51655838702160894</v>
      </c>
      <c r="Y2479" s="8">
        <v>0.86480580571987398</v>
      </c>
      <c r="Z2479" s="8">
        <v>4.8606001808030097E-2</v>
      </c>
      <c r="AA2479" s="8">
        <v>0.194632364616245</v>
      </c>
      <c r="AB2479" s="9">
        <v>7.6218476056933701E-2</v>
      </c>
      <c r="AC2479" s="8">
        <v>4.8307323079484904E-3</v>
      </c>
      <c r="AD2479" s="1" t="s">
        <v>6014</v>
      </c>
      <c r="AE2479" s="1" t="s">
        <v>6015</v>
      </c>
      <c r="AF2479" s="1" t="s">
        <v>6016</v>
      </c>
      <c r="AH2479" s="10" t="s">
        <v>6016</v>
      </c>
      <c r="AI2479" t="s">
        <v>77</v>
      </c>
      <c r="AN2479" s="21"/>
      <c r="AQ2479" s="1" t="s">
        <v>77</v>
      </c>
      <c r="AS2479" s="1" t="s">
        <v>77</v>
      </c>
      <c r="AT2479" s="1" t="s">
        <v>77</v>
      </c>
      <c r="AV2479" s="1">
        <f t="shared" si="38"/>
        <v>5</v>
      </c>
    </row>
    <row r="2480" spans="1:48" ht="15.75" customHeight="1" x14ac:dyDescent="0.35">
      <c r="A2480" s="1" t="s">
        <v>6017</v>
      </c>
      <c r="B2480">
        <v>-8.2496325420275698E-2</v>
      </c>
      <c r="C2480">
        <v>1.47758665956472E-2</v>
      </c>
      <c r="D2480">
        <v>0.15768393963887201</v>
      </c>
      <c r="E2480">
        <v>-2.1753751204692799E-2</v>
      </c>
      <c r="F2480">
        <v>0.27843178792001899</v>
      </c>
      <c r="G2480">
        <v>0.41805845751224502</v>
      </c>
      <c r="H2480">
        <v>0.32581485551023298</v>
      </c>
      <c r="I2480">
        <v>0.33058649370846499</v>
      </c>
      <c r="J2480">
        <v>-5.0592535345901399E-2</v>
      </c>
      <c r="K2480">
        <v>0.22672596416589499</v>
      </c>
      <c r="L2480">
        <v>-8.2741609800460594E-2</v>
      </c>
      <c r="M2480">
        <v>3.26151569796451E-2</v>
      </c>
      <c r="N2480">
        <v>0.52777439200227605</v>
      </c>
      <c r="O2480">
        <v>0.405456339770771</v>
      </c>
      <c r="P2480">
        <v>0.30453588244575103</v>
      </c>
      <c r="Q2480">
        <v>0.44462233218270603</v>
      </c>
      <c r="R2480">
        <v>0.51166276971567204</v>
      </c>
      <c r="S2480">
        <v>0.396567437829275</v>
      </c>
      <c r="T2480">
        <v>0.28201621174885699</v>
      </c>
      <c r="U2480">
        <v>0.43874524097550799</v>
      </c>
      <c r="V2480" s="8">
        <v>0.33822289866274102</v>
      </c>
      <c r="W2480" s="8">
        <v>3.1501743999794503E-2</v>
      </c>
      <c r="X2480" s="9">
        <v>0.42059723660037601</v>
      </c>
      <c r="Y2480" s="8">
        <v>0.40724791506732799</v>
      </c>
      <c r="Z2480" s="8">
        <v>1.03467756263446E-2</v>
      </c>
      <c r="AA2480" s="8">
        <v>0.93124372762465502</v>
      </c>
      <c r="AB2480" s="9">
        <v>4.0894034983387098E-3</v>
      </c>
      <c r="AC2480" s="8">
        <v>1.6138767313814799E-2</v>
      </c>
      <c r="AD2480" s="1" t="s">
        <v>6017</v>
      </c>
      <c r="AE2480" s="1" t="s">
        <v>6017</v>
      </c>
      <c r="AF2480" s="1" t="s">
        <v>6018</v>
      </c>
      <c r="AH2480" s="10" t="s">
        <v>6018</v>
      </c>
      <c r="AI2480" t="s">
        <v>77</v>
      </c>
      <c r="AN2480" s="21"/>
      <c r="AQ2480" s="1" t="s">
        <v>77</v>
      </c>
      <c r="AS2480" s="1" t="s">
        <v>77</v>
      </c>
      <c r="AT2480" s="1" t="s">
        <v>77</v>
      </c>
      <c r="AV2480" s="1">
        <f t="shared" si="38"/>
        <v>5</v>
      </c>
    </row>
    <row r="2481" spans="1:48" ht="15.75" customHeight="1" x14ac:dyDescent="0.35">
      <c r="A2481" s="1" t="s">
        <v>6019</v>
      </c>
      <c r="B2481">
        <v>-1.1878089246302801E-2</v>
      </c>
      <c r="C2481">
        <v>-9.5994800047726203E-3</v>
      </c>
      <c r="D2481">
        <v>0.150787368753249</v>
      </c>
      <c r="E2481">
        <v>-6.0491633816089699E-2</v>
      </c>
      <c r="F2481">
        <v>0.41039387036924102</v>
      </c>
      <c r="G2481">
        <v>0.44192716933464199</v>
      </c>
      <c r="H2481">
        <v>0.44945140921611099</v>
      </c>
      <c r="I2481">
        <v>0.47415251166647898</v>
      </c>
      <c r="J2481">
        <v>0.200474713589371</v>
      </c>
      <c r="K2481">
        <v>0.245210102394261</v>
      </c>
      <c r="L2481">
        <v>0.14175222566346099</v>
      </c>
      <c r="M2481">
        <v>0.14439050204391199</v>
      </c>
      <c r="N2481">
        <v>0.59828581934300196</v>
      </c>
      <c r="O2481">
        <v>0.49979908003148299</v>
      </c>
      <c r="P2481">
        <v>0.56572183907740303</v>
      </c>
      <c r="Q2481">
        <v>0.50183432947783102</v>
      </c>
      <c r="R2481">
        <v>0.45396361571678301</v>
      </c>
      <c r="S2481">
        <v>0.33353299593223301</v>
      </c>
      <c r="T2481">
        <v>0.40135187799653999</v>
      </c>
      <c r="U2481">
        <v>0.34294269708991998</v>
      </c>
      <c r="V2481" s="8">
        <v>0.44398124014661799</v>
      </c>
      <c r="W2481" s="8">
        <v>0.182956885922751</v>
      </c>
      <c r="X2481" s="9">
        <v>0.54141026698243</v>
      </c>
      <c r="Y2481" s="8">
        <v>0.38294779668386902</v>
      </c>
      <c r="Z2481" s="8">
        <v>5.9886722792798202E-3</v>
      </c>
      <c r="AA2481" s="8">
        <v>9.0228475604953201E-2</v>
      </c>
      <c r="AB2481" s="9">
        <v>1.35717240890308E-3</v>
      </c>
      <c r="AC2481" s="8">
        <v>6.68401701853223E-3</v>
      </c>
      <c r="AD2481" s="1" t="s">
        <v>6019</v>
      </c>
      <c r="AE2481" s="1" t="s">
        <v>6019</v>
      </c>
      <c r="AF2481" s="1" t="s">
        <v>6020</v>
      </c>
      <c r="AH2481" s="10" t="s">
        <v>6020</v>
      </c>
      <c r="AN2481" s="21"/>
      <c r="AQ2481" s="1" t="s">
        <v>77</v>
      </c>
      <c r="AS2481" s="1" t="s">
        <v>77</v>
      </c>
      <c r="AT2481" s="1" t="s">
        <v>77</v>
      </c>
      <c r="AV2481" s="1">
        <f t="shared" si="38"/>
        <v>5</v>
      </c>
    </row>
    <row r="2482" spans="1:48" ht="15.75" customHeight="1" x14ac:dyDescent="0.35">
      <c r="A2482" s="1" t="s">
        <v>6021</v>
      </c>
      <c r="B2482">
        <v>0.19082045906912601</v>
      </c>
      <c r="C2482">
        <v>8.4166681696561302E-2</v>
      </c>
      <c r="D2482">
        <v>-1.12187444464811E-2</v>
      </c>
      <c r="E2482">
        <v>-0.27033518421151598</v>
      </c>
      <c r="F2482">
        <v>0.24595816633284001</v>
      </c>
      <c r="G2482">
        <v>0.36972991774019498</v>
      </c>
      <c r="H2482">
        <v>0.31883084526670902</v>
      </c>
      <c r="I2482">
        <v>0.29865579117546598</v>
      </c>
      <c r="J2482">
        <v>0.22709733759275799</v>
      </c>
      <c r="K2482">
        <v>7.0575686010566602E-2</v>
      </c>
      <c r="L2482">
        <v>-0.15218086725848801</v>
      </c>
      <c r="M2482">
        <v>6.2447236235978899E-2</v>
      </c>
      <c r="N2482">
        <v>-0.108956808803332</v>
      </c>
      <c r="O2482">
        <v>0.35224447094238598</v>
      </c>
      <c r="P2482">
        <v>0.37873133928908798</v>
      </c>
      <c r="Q2482">
        <v>0.17785785696094999</v>
      </c>
      <c r="R2482">
        <v>-0.15031471371779101</v>
      </c>
      <c r="S2482">
        <v>0.315854123448506</v>
      </c>
      <c r="T2482">
        <v>0.33795374840873499</v>
      </c>
      <c r="U2482">
        <v>0.14526564879544501</v>
      </c>
      <c r="V2482" s="8">
        <v>0.30829368012880298</v>
      </c>
      <c r="W2482" s="8">
        <v>5.1984848145203898E-2</v>
      </c>
      <c r="X2482" s="9">
        <v>0.19996921459727199</v>
      </c>
      <c r="Y2482" s="8">
        <v>0.16218970173372299</v>
      </c>
      <c r="Z2482" s="8">
        <v>9.0726391100708403E-2</v>
      </c>
      <c r="AA2482" s="8">
        <v>0.80840241273258995</v>
      </c>
      <c r="AB2482" s="9">
        <v>0.31801164391923298</v>
      </c>
      <c r="AC2482" s="8">
        <v>0.54530147624218595</v>
      </c>
      <c r="AD2482" s="1" t="s">
        <v>6021</v>
      </c>
      <c r="AE2482" s="1" t="s">
        <v>6021</v>
      </c>
      <c r="AF2482" s="1" t="s">
        <v>6022</v>
      </c>
      <c r="AH2482" s="10" t="s">
        <v>6022</v>
      </c>
      <c r="AN2482" s="21"/>
      <c r="AU2482" s="1" t="s">
        <v>77</v>
      </c>
      <c r="AV2482" s="1">
        <f t="shared" si="38"/>
        <v>0</v>
      </c>
    </row>
    <row r="2483" spans="1:48" ht="15.75" customHeight="1" x14ac:dyDescent="0.35">
      <c r="A2483" s="1" t="s">
        <v>6023</v>
      </c>
      <c r="B2483">
        <v>-8.2607435309033292E-3</v>
      </c>
      <c r="C2483">
        <v>2.5970647570632201E-2</v>
      </c>
      <c r="D2483">
        <v>2.6570702530564001E-2</v>
      </c>
      <c r="E2483">
        <v>-0.21577127076944499</v>
      </c>
      <c r="F2483">
        <v>-1.1048908316302899</v>
      </c>
      <c r="G2483">
        <v>-1.2473609670144901</v>
      </c>
      <c r="H2483">
        <v>-0.95847821065236105</v>
      </c>
      <c r="I2483">
        <v>-1.2727691377836901</v>
      </c>
      <c r="J2483">
        <v>0.21520981065990799</v>
      </c>
      <c r="K2483">
        <v>9.2973107965657002E-3</v>
      </c>
      <c r="L2483">
        <v>-0.47004602684060298</v>
      </c>
      <c r="M2483">
        <v>0.26155924334784603</v>
      </c>
      <c r="N2483">
        <v>-0.80807641741439695</v>
      </c>
      <c r="O2483">
        <v>-0.75842064787539298</v>
      </c>
      <c r="P2483">
        <v>-0.63812031222279197</v>
      </c>
      <c r="Q2483">
        <v>-0.62262514659523505</v>
      </c>
      <c r="R2483">
        <v>-0.88207413237014598</v>
      </c>
      <c r="S2483">
        <v>-0.83348025340584497</v>
      </c>
      <c r="T2483">
        <v>-0.72809706506295202</v>
      </c>
      <c r="U2483">
        <v>-0.69734992720006095</v>
      </c>
      <c r="V2483" s="8">
        <v>-1.1458747867702099</v>
      </c>
      <c r="W2483" s="8">
        <v>4.0050844909293396E-3</v>
      </c>
      <c r="X2483" s="9">
        <v>-0.70681063102695496</v>
      </c>
      <c r="Y2483" s="8">
        <v>-0.78525034450975095</v>
      </c>
      <c r="Z2483" s="8">
        <v>2.9754472044546702E-4</v>
      </c>
      <c r="AA2483" s="8">
        <v>0.89049341560139095</v>
      </c>
      <c r="AB2483" s="9">
        <v>8.4738578588681697E-4</v>
      </c>
      <c r="AC2483" s="8">
        <v>3.4841956098851497E-2</v>
      </c>
      <c r="AD2483" s="1" t="s">
        <v>6023</v>
      </c>
      <c r="AE2483" s="1" t="s">
        <v>6023</v>
      </c>
      <c r="AF2483" s="1" t="s">
        <v>6024</v>
      </c>
      <c r="AH2483" s="10" t="s">
        <v>6024</v>
      </c>
      <c r="AN2483" s="21"/>
      <c r="AQ2483" s="1" t="s">
        <v>77</v>
      </c>
      <c r="AS2483" s="1" t="s">
        <v>77</v>
      </c>
      <c r="AT2483" s="1" t="s">
        <v>77</v>
      </c>
      <c r="AV2483" s="1">
        <f t="shared" si="38"/>
        <v>5</v>
      </c>
    </row>
    <row r="2484" spans="1:48" ht="15.75" customHeight="1" x14ac:dyDescent="0.35">
      <c r="A2484" s="1" t="s">
        <v>6025</v>
      </c>
      <c r="B2484">
        <v>-3.0005273999798899E-2</v>
      </c>
      <c r="C2484">
        <v>-0.100602212936497</v>
      </c>
      <c r="D2484">
        <v>5.5295712359876202E-2</v>
      </c>
      <c r="E2484">
        <v>-1.6509130988591299E-2</v>
      </c>
      <c r="F2484">
        <v>-0.23755498327682101</v>
      </c>
      <c r="G2484">
        <v>-0.276215841228236</v>
      </c>
      <c r="H2484">
        <v>-0.14487067499485501</v>
      </c>
      <c r="I2484">
        <v>-0.133474662146987</v>
      </c>
      <c r="J2484">
        <v>-8.9658421219814294E-2</v>
      </c>
      <c r="K2484">
        <v>-2.7227377361803799E-2</v>
      </c>
      <c r="L2484">
        <v>-0.13250166690232901</v>
      </c>
      <c r="M2484">
        <v>-0.12259348598264</v>
      </c>
      <c r="N2484">
        <v>-0.204596638734726</v>
      </c>
      <c r="O2484">
        <v>-0.25356208352868398</v>
      </c>
      <c r="P2484">
        <v>-0.38130468524802302</v>
      </c>
      <c r="Q2484">
        <v>-0.35970198394383601</v>
      </c>
      <c r="R2484">
        <v>-0.124227046918073</v>
      </c>
      <c r="S2484">
        <v>-0.14837458747867199</v>
      </c>
      <c r="T2484">
        <v>-0.31868733559892998</v>
      </c>
      <c r="U2484">
        <v>-0.25335519318632999</v>
      </c>
      <c r="V2484" s="8">
        <v>-0.198029040411725</v>
      </c>
      <c r="W2484" s="8">
        <v>-9.2995237866647096E-2</v>
      </c>
      <c r="X2484" s="9">
        <v>-0.299791347863817</v>
      </c>
      <c r="Y2484" s="8">
        <v>-0.21116104079550099</v>
      </c>
      <c r="Z2484" s="8">
        <v>2.7023380634430199E-2</v>
      </c>
      <c r="AA2484" s="8">
        <v>0.27965318629407498</v>
      </c>
      <c r="AB2484" s="9">
        <v>7.6019416081509698E-3</v>
      </c>
      <c r="AC2484" s="8">
        <v>0.12675667084475001</v>
      </c>
      <c r="AD2484" s="1" t="s">
        <v>6025</v>
      </c>
      <c r="AE2484" s="1" t="s">
        <v>6025</v>
      </c>
      <c r="AF2484" s="1" t="s">
        <v>6026</v>
      </c>
      <c r="AH2484" s="10" t="s">
        <v>6026</v>
      </c>
      <c r="AN2484" s="21"/>
      <c r="AU2484" s="1" t="s">
        <v>77</v>
      </c>
      <c r="AV2484" s="1">
        <f t="shared" si="38"/>
        <v>0</v>
      </c>
    </row>
    <row r="2485" spans="1:48" ht="15.75" customHeight="1" x14ac:dyDescent="0.35">
      <c r="A2485" s="1" t="s">
        <v>6027</v>
      </c>
      <c r="B2485">
        <v>7.8382017749994995E-2</v>
      </c>
      <c r="C2485">
        <v>-3.9199944555426601E-2</v>
      </c>
      <c r="D2485">
        <v>1.81828004747768E-2</v>
      </c>
      <c r="E2485">
        <v>-7.4407116289657198E-3</v>
      </c>
      <c r="F2485">
        <v>0.201441664021104</v>
      </c>
      <c r="G2485">
        <v>0.210628382495928</v>
      </c>
      <c r="H2485">
        <v>0.198373394241457</v>
      </c>
      <c r="I2485">
        <v>0.29587109124002298</v>
      </c>
      <c r="J2485">
        <v>0.17268954363154701</v>
      </c>
      <c r="K2485">
        <v>9.5630003336640304E-2</v>
      </c>
      <c r="L2485">
        <v>0.26167575415137501</v>
      </c>
      <c r="M2485">
        <v>0.13134541118958501</v>
      </c>
      <c r="N2485">
        <v>0.37281858598601703</v>
      </c>
      <c r="O2485">
        <v>0.32907479049796301</v>
      </c>
      <c r="P2485">
        <v>0.29334386095252502</v>
      </c>
      <c r="Q2485">
        <v>0.31907848555382901</v>
      </c>
      <c r="R2485">
        <v>0.22425021552003899</v>
      </c>
      <c r="S2485">
        <v>0.184393863248933</v>
      </c>
      <c r="T2485">
        <v>0.13679632993532401</v>
      </c>
      <c r="U2485">
        <v>0.16630822763314199</v>
      </c>
      <c r="V2485" s="8">
        <v>0.22657863299962799</v>
      </c>
      <c r="W2485" s="8">
        <v>0.16533517807728701</v>
      </c>
      <c r="X2485" s="9">
        <v>0.32857893074758399</v>
      </c>
      <c r="Y2485" s="8">
        <v>0.17793715908436</v>
      </c>
      <c r="Z2485" s="8">
        <v>3.3432170484166E-3</v>
      </c>
      <c r="AA2485" s="8">
        <v>5.7820473625462498E-2</v>
      </c>
      <c r="AB2485" s="9">
        <v>6.5746438147141996E-4</v>
      </c>
      <c r="AC2485" s="8">
        <v>0.81761770208620299</v>
      </c>
      <c r="AD2485" s="1" t="s">
        <v>6027</v>
      </c>
      <c r="AE2485" s="1" t="s">
        <v>6027</v>
      </c>
      <c r="AF2485" s="1" t="s">
        <v>6028</v>
      </c>
      <c r="AH2485" s="10" t="s">
        <v>6028</v>
      </c>
      <c r="AI2485" t="s">
        <v>77</v>
      </c>
      <c r="AN2485" s="21"/>
      <c r="AQ2485" s="1" t="s">
        <v>77</v>
      </c>
      <c r="AT2485" s="1" t="s">
        <v>77</v>
      </c>
      <c r="AV2485" s="1">
        <f t="shared" si="38"/>
        <v>4</v>
      </c>
    </row>
    <row r="2486" spans="1:48" ht="15.75" customHeight="1" x14ac:dyDescent="0.35">
      <c r="A2486" s="1" t="s">
        <v>6029</v>
      </c>
      <c r="B2486">
        <v>0.107668461361277</v>
      </c>
      <c r="C2486">
        <v>-0.116708449131242</v>
      </c>
      <c r="D2486" s="14">
        <v>2.0254628194660201E-4</v>
      </c>
      <c r="E2486">
        <v>-0.25618064279618002</v>
      </c>
      <c r="F2486">
        <v>-0.76970210086523005</v>
      </c>
      <c r="G2486">
        <v>-0.91716184899807196</v>
      </c>
      <c r="H2486">
        <v>-0.90731617102366102</v>
      </c>
      <c r="I2486">
        <v>-0.325046638011455</v>
      </c>
      <c r="J2486">
        <v>-1.0378375787496601</v>
      </c>
      <c r="K2486">
        <v>-1.62304618725276</v>
      </c>
      <c r="L2486">
        <v>-1.19663087611157</v>
      </c>
      <c r="M2486">
        <v>-1.7562332413353601</v>
      </c>
      <c r="N2486">
        <v>-1.506158741428</v>
      </c>
      <c r="O2486">
        <v>-0.90188564262444804</v>
      </c>
      <c r="P2486">
        <v>-0.99291027738541904</v>
      </c>
      <c r="Q2486">
        <v>-1.3725181298631399</v>
      </c>
      <c r="R2486">
        <v>-0.25400700921528502</v>
      </c>
      <c r="S2486">
        <v>0.44698126987661302</v>
      </c>
      <c r="T2486">
        <v>0.284442638237766</v>
      </c>
      <c r="U2486">
        <v>4.7614429654551302E-2</v>
      </c>
      <c r="V2486" s="8">
        <v>-0.72980668972460505</v>
      </c>
      <c r="W2486" s="8">
        <v>-1.40343697086234</v>
      </c>
      <c r="X2486" s="9">
        <v>-1.1933681978252499</v>
      </c>
      <c r="Y2486" s="8">
        <v>0.131257832138411</v>
      </c>
      <c r="Z2486" s="8">
        <v>2.64561066322039E-2</v>
      </c>
      <c r="AA2486" s="8">
        <v>1.14958417562582E-2</v>
      </c>
      <c r="AB2486" s="9">
        <v>4.9764722575909902E-3</v>
      </c>
      <c r="AC2486" s="8">
        <v>2.7636082580396299E-3</v>
      </c>
      <c r="AD2486" s="1" t="s">
        <v>6029</v>
      </c>
      <c r="AE2486" s="1" t="s">
        <v>6030</v>
      </c>
      <c r="AF2486" s="1" t="s">
        <v>6031</v>
      </c>
      <c r="AH2486" s="10" t="s">
        <v>6031</v>
      </c>
      <c r="AN2486" s="21"/>
      <c r="AQ2486" s="1" t="s">
        <v>77</v>
      </c>
      <c r="AR2486" s="1" t="s">
        <v>77</v>
      </c>
      <c r="AU2486" s="1" t="s">
        <v>77</v>
      </c>
      <c r="AV2486" s="1">
        <f t="shared" si="38"/>
        <v>6</v>
      </c>
    </row>
    <row r="2487" spans="1:48" ht="15.75" customHeight="1" x14ac:dyDescent="0.35">
      <c r="A2487" s="1" t="s">
        <v>6032</v>
      </c>
      <c r="B2487">
        <v>-0.156898685533751</v>
      </c>
      <c r="C2487">
        <v>-5.1844901061181503E-2</v>
      </c>
      <c r="D2487">
        <v>-2.5949415729700401E-2</v>
      </c>
      <c r="E2487">
        <v>5.0052245656930699E-2</v>
      </c>
      <c r="F2487">
        <v>-0.82952676710708795</v>
      </c>
      <c r="G2487">
        <v>-1.1107396099497799</v>
      </c>
      <c r="H2487">
        <v>-0.91126128143740803</v>
      </c>
      <c r="I2487">
        <v>-0.65629068855875705</v>
      </c>
      <c r="J2487">
        <v>-0.42103125037442801</v>
      </c>
      <c r="K2487">
        <v>-0.20920397359880899</v>
      </c>
      <c r="L2487">
        <v>-0.327064887875749</v>
      </c>
      <c r="M2487">
        <v>-0.447085846475125</v>
      </c>
      <c r="N2487">
        <v>-1.1055297712396801</v>
      </c>
      <c r="O2487">
        <v>-1.1280675032354499</v>
      </c>
      <c r="P2487">
        <v>-1.1206716970834201</v>
      </c>
      <c r="Q2487">
        <v>-1.1431762583601599</v>
      </c>
      <c r="R2487">
        <v>-0.82258446030907095</v>
      </c>
      <c r="S2487">
        <v>-0.820440981709053</v>
      </c>
      <c r="T2487">
        <v>-0.84766923169896602</v>
      </c>
      <c r="U2487">
        <v>-0.79964025671838201</v>
      </c>
      <c r="V2487" s="8">
        <v>-0.87695458676325899</v>
      </c>
      <c r="W2487" s="8">
        <v>-0.35109648958102802</v>
      </c>
      <c r="X2487" s="9">
        <v>-1.1243613074796801</v>
      </c>
      <c r="Y2487" s="8">
        <v>-0.82258373260886797</v>
      </c>
      <c r="Z2487" s="8">
        <v>4.39071185257416E-3</v>
      </c>
      <c r="AA2487" s="8">
        <v>2.4544388612753602E-2</v>
      </c>
      <c r="AB2487" s="9">
        <v>6.1679454011604102E-4</v>
      </c>
      <c r="AC2487" s="8">
        <v>8.6761509440360495E-3</v>
      </c>
      <c r="AD2487" s="1" t="s">
        <v>6032</v>
      </c>
      <c r="AE2487" s="1" t="s">
        <v>6032</v>
      </c>
      <c r="AF2487" s="1" t="s">
        <v>6033</v>
      </c>
      <c r="AH2487" s="10" t="s">
        <v>6033</v>
      </c>
      <c r="AN2487" s="21"/>
      <c r="AQ2487" s="1" t="s">
        <v>77</v>
      </c>
      <c r="AR2487" s="1" t="s">
        <v>77</v>
      </c>
      <c r="AS2487" s="1" t="s">
        <v>77</v>
      </c>
      <c r="AT2487" s="1" t="s">
        <v>77</v>
      </c>
      <c r="AV2487" s="1">
        <f t="shared" si="38"/>
        <v>7</v>
      </c>
    </row>
    <row r="2488" spans="1:48" ht="15.75" customHeight="1" x14ac:dyDescent="0.35">
      <c r="A2488" s="1" t="s">
        <v>6034</v>
      </c>
      <c r="B2488">
        <v>9.8781461019584502E-2</v>
      </c>
      <c r="C2488">
        <v>-4.8694887447923399E-2</v>
      </c>
      <c r="D2488">
        <v>-0.14141483808302299</v>
      </c>
      <c r="E2488">
        <v>-1.2257663962214199E-2</v>
      </c>
      <c r="F2488">
        <v>-0.23284836389748101</v>
      </c>
      <c r="G2488">
        <v>-0.32157617836680302</v>
      </c>
      <c r="H2488">
        <v>-0.34618392329916797</v>
      </c>
      <c r="I2488">
        <v>-0.48846863588640399</v>
      </c>
      <c r="J2488">
        <v>-0.27944586198142202</v>
      </c>
      <c r="K2488">
        <v>-0.37518604270258898</v>
      </c>
      <c r="L2488">
        <v>-0.31800893915619999</v>
      </c>
      <c r="M2488">
        <v>-0.183402785357655</v>
      </c>
      <c r="N2488">
        <v>-0.395755917004741</v>
      </c>
      <c r="O2488">
        <v>-0.56417309990377196</v>
      </c>
      <c r="P2488">
        <v>-0.233661293312284</v>
      </c>
      <c r="Q2488">
        <v>-0.42789909432036999</v>
      </c>
      <c r="R2488">
        <v>-0.154719415067268</v>
      </c>
      <c r="S2488">
        <v>-0.28143185223028899</v>
      </c>
      <c r="T2488">
        <v>3.0936266536886602E-2</v>
      </c>
      <c r="U2488">
        <v>-0.12786365874312</v>
      </c>
      <c r="V2488" s="8">
        <v>-0.34726927536246399</v>
      </c>
      <c r="W2488" s="8">
        <v>-0.28901090729946599</v>
      </c>
      <c r="X2488" s="9">
        <v>-0.40537235113529202</v>
      </c>
      <c r="Y2488" s="8">
        <v>-0.13326966487594799</v>
      </c>
      <c r="Z2488" s="8">
        <v>1.3733398945817901E-2</v>
      </c>
      <c r="AA2488" s="8">
        <v>3.1088356148143498E-2</v>
      </c>
      <c r="AB2488" s="9">
        <v>1.3891275616149E-2</v>
      </c>
      <c r="AC2488" s="8">
        <v>0.15326138517819299</v>
      </c>
      <c r="AD2488" s="1" t="s">
        <v>6034</v>
      </c>
      <c r="AE2488" s="1" t="s">
        <v>6035</v>
      </c>
      <c r="AF2488" s="1" t="s">
        <v>6036</v>
      </c>
      <c r="AH2488" s="10" t="s">
        <v>6036</v>
      </c>
      <c r="AN2488" s="21"/>
      <c r="AQ2488" s="1" t="s">
        <v>77</v>
      </c>
      <c r="AR2488" s="1" t="s">
        <v>77</v>
      </c>
      <c r="AU2488" s="1" t="s">
        <v>77</v>
      </c>
      <c r="AV2488" s="1">
        <f t="shared" si="38"/>
        <v>6</v>
      </c>
    </row>
    <row r="2489" spans="1:48" ht="15.75" customHeight="1" x14ac:dyDescent="0.35">
      <c r="A2489" s="1" t="s">
        <v>6037</v>
      </c>
      <c r="B2489">
        <v>-4.7217420148420799E-2</v>
      </c>
      <c r="C2489">
        <v>-5.7615901236420602E-2</v>
      </c>
      <c r="D2489">
        <v>-4.1412244968670299E-3</v>
      </c>
      <c r="E2489">
        <v>6.9367489072577199E-2</v>
      </c>
      <c r="F2489">
        <v>-0.185689708981672</v>
      </c>
      <c r="G2489">
        <v>8.0308415060218307E-3</v>
      </c>
      <c r="H2489">
        <v>-3.5031723769212798E-2</v>
      </c>
      <c r="I2489">
        <v>-2.1457583845168899E-2</v>
      </c>
      <c r="J2489">
        <v>-2.4185959747120501E-2</v>
      </c>
      <c r="K2489">
        <v>-4.3180856637872599E-2</v>
      </c>
      <c r="L2489">
        <v>-3.7891599478126099E-2</v>
      </c>
      <c r="M2489">
        <v>-1.4460052327065801E-2</v>
      </c>
      <c r="N2489">
        <v>-0.23609400972192099</v>
      </c>
      <c r="O2489">
        <v>-0.17911364282800599</v>
      </c>
      <c r="P2489">
        <v>-0.27017115235455702</v>
      </c>
      <c r="Q2489">
        <v>-0.26159932281114201</v>
      </c>
      <c r="R2489">
        <v>-0.219038837858231</v>
      </c>
      <c r="S2489">
        <v>-0.144223465605958</v>
      </c>
      <c r="T2489">
        <v>-0.25587980145849298</v>
      </c>
      <c r="U2489">
        <v>-0.22924187585865499</v>
      </c>
      <c r="V2489" s="8">
        <v>-5.8537043772507999E-2</v>
      </c>
      <c r="W2489" s="8">
        <v>-2.9929617047546202E-2</v>
      </c>
      <c r="X2489" s="9">
        <v>-0.23674453192890699</v>
      </c>
      <c r="Y2489" s="8">
        <v>-0.21209599519533401</v>
      </c>
      <c r="Z2489" s="8">
        <v>0.48946103881730801</v>
      </c>
      <c r="AA2489" s="8">
        <v>0.69213198361536798</v>
      </c>
      <c r="AB2489" s="9">
        <v>3.7310841134898902E-3</v>
      </c>
      <c r="AC2489" s="8">
        <v>1.03578248440218E-2</v>
      </c>
      <c r="AD2489" s="1" t="s">
        <v>6037</v>
      </c>
      <c r="AE2489" s="1" t="s">
        <v>6038</v>
      </c>
      <c r="AF2489" s="1" t="s">
        <v>6039</v>
      </c>
      <c r="AH2489" s="10" t="s">
        <v>6039</v>
      </c>
      <c r="AN2489" s="21"/>
      <c r="AS2489" s="1" t="s">
        <v>77</v>
      </c>
      <c r="AU2489" s="1" t="s">
        <v>77</v>
      </c>
      <c r="AV2489" s="1">
        <f t="shared" si="38"/>
        <v>1</v>
      </c>
    </row>
    <row r="2490" spans="1:48" ht="15.75" customHeight="1" x14ac:dyDescent="0.35">
      <c r="A2490" s="1" t="s">
        <v>6040</v>
      </c>
      <c r="B2490">
        <v>-2.0663738083568899E-2</v>
      </c>
      <c r="C2490">
        <v>-8.6863800255106705E-2</v>
      </c>
      <c r="D2490">
        <v>0.146483727763315</v>
      </c>
      <c r="E2490">
        <v>-3.6351711626271897E-2</v>
      </c>
      <c r="F2490">
        <v>9.4353301711879597E-2</v>
      </c>
      <c r="G2490">
        <v>0.22102163932591701</v>
      </c>
      <c r="H2490">
        <v>0.231280188539909</v>
      </c>
      <c r="I2490">
        <v>0.226712941545608</v>
      </c>
      <c r="J2490">
        <v>6.6147829000141002E-3</v>
      </c>
      <c r="K2490">
        <v>0.15723122809519699</v>
      </c>
      <c r="L2490">
        <v>3.9324475944750401E-2</v>
      </c>
      <c r="M2490">
        <v>-1.85139752380441E-2</v>
      </c>
      <c r="N2490">
        <v>0.27332069231982398</v>
      </c>
      <c r="O2490">
        <v>-5.46569238248613E-2</v>
      </c>
      <c r="P2490">
        <v>1.2466680580252E-2</v>
      </c>
      <c r="Q2490">
        <v>0.17213716890693601</v>
      </c>
      <c r="R2490">
        <v>0.23019441480929401</v>
      </c>
      <c r="S2490">
        <v>-8.9288893899251195E-2</v>
      </c>
      <c r="T2490">
        <v>-3.7865844874786003E-2</v>
      </c>
      <c r="U2490">
        <v>0.13356452919172401</v>
      </c>
      <c r="V2490" s="8">
        <v>0.19334201778082799</v>
      </c>
      <c r="W2490" s="8">
        <v>4.6164127925479498E-2</v>
      </c>
      <c r="X2490" s="9">
        <v>0.100816904495538</v>
      </c>
      <c r="Y2490" s="8">
        <v>5.9151051306745597E-2</v>
      </c>
      <c r="Z2490" s="8">
        <v>5.1117135710060199E-2</v>
      </c>
      <c r="AA2490" s="8">
        <v>0.66055082816280497</v>
      </c>
      <c r="AB2490" s="9">
        <v>0.41405281004703498</v>
      </c>
      <c r="AC2490" s="8">
        <v>0.91113504333412598</v>
      </c>
      <c r="AD2490" s="1" t="s">
        <v>6040</v>
      </c>
      <c r="AE2490" s="1" t="s">
        <v>6040</v>
      </c>
      <c r="AF2490" s="1" t="s">
        <v>6041</v>
      </c>
      <c r="AH2490" s="10" t="s">
        <v>6041</v>
      </c>
      <c r="AN2490" s="21"/>
      <c r="AU2490" s="1" t="s">
        <v>77</v>
      </c>
      <c r="AV2490" s="1">
        <f t="shared" si="38"/>
        <v>0</v>
      </c>
    </row>
    <row r="2491" spans="1:48" ht="15.75" customHeight="1" x14ac:dyDescent="0.35">
      <c r="A2491" s="1" t="s">
        <v>6042</v>
      </c>
      <c r="B2491">
        <v>-6.1492883689493703E-2</v>
      </c>
      <c r="C2491">
        <v>-5.22761640631806E-2</v>
      </c>
      <c r="D2491">
        <v>4.9834152695381703E-2</v>
      </c>
      <c r="E2491">
        <v>3.0670730731814401E-2</v>
      </c>
      <c r="F2491">
        <v>-6.4139967326746594E-2</v>
      </c>
      <c r="G2491">
        <v>-0.105039838115635</v>
      </c>
      <c r="H2491">
        <v>-1.6119720226989698E-2</v>
      </c>
      <c r="I2491">
        <v>-0.165774939231906</v>
      </c>
      <c r="J2491">
        <v>-1.45902319299913E-2</v>
      </c>
      <c r="K2491">
        <v>-0.13680688917098999</v>
      </c>
      <c r="L2491">
        <v>-4.5486969897759598E-2</v>
      </c>
      <c r="M2491">
        <v>-4.2015944290441802E-2</v>
      </c>
      <c r="N2491">
        <v>-0.107534584222111</v>
      </c>
      <c r="O2491">
        <v>-4.5713846666329501E-2</v>
      </c>
      <c r="P2491">
        <v>7.7668047206010699E-2</v>
      </c>
      <c r="Q2491">
        <v>-2.2233936369491399E-2</v>
      </c>
      <c r="R2491">
        <v>-4.9131155919961797E-2</v>
      </c>
      <c r="S2491">
        <v>2.78449797001383E-2</v>
      </c>
      <c r="T2491">
        <v>0.11932056290229801</v>
      </c>
      <c r="U2491">
        <v>5.1765879918537198E-2</v>
      </c>
      <c r="V2491" s="8">
        <v>-8.7768616225319396E-2</v>
      </c>
      <c r="W2491" s="8">
        <v>-5.97250088222957E-2</v>
      </c>
      <c r="X2491" s="9">
        <v>-2.4453580012980401E-2</v>
      </c>
      <c r="Y2491" s="8">
        <v>3.7450066650253001E-2</v>
      </c>
      <c r="Z2491" s="8">
        <v>0.17932938735766801</v>
      </c>
      <c r="AA2491" s="8">
        <v>0.40426764283001998</v>
      </c>
      <c r="AB2491" s="9">
        <v>0.80763942488267704</v>
      </c>
      <c r="AC2491" s="8">
        <v>0.121915934937828</v>
      </c>
      <c r="AD2491" s="1" t="s">
        <v>6042</v>
      </c>
      <c r="AE2491" s="1" t="s">
        <v>6042</v>
      </c>
      <c r="AF2491" s="1" t="s">
        <v>6043</v>
      </c>
      <c r="AH2491" s="10" t="s">
        <v>6043</v>
      </c>
      <c r="AN2491" s="21"/>
      <c r="AU2491" s="1" t="s">
        <v>77</v>
      </c>
      <c r="AV2491" s="1">
        <f t="shared" si="38"/>
        <v>0</v>
      </c>
    </row>
    <row r="2492" spans="1:48" ht="15.75" customHeight="1" x14ac:dyDescent="0.35">
      <c r="A2492" s="1" t="s">
        <v>6044</v>
      </c>
      <c r="B2492">
        <v>-0.24332112421393101</v>
      </c>
      <c r="C2492">
        <v>-0.18959485587127101</v>
      </c>
      <c r="D2492">
        <v>0.33172873011973403</v>
      </c>
      <c r="E2492">
        <v>-3.1681553732388998E-2</v>
      </c>
      <c r="F2492">
        <v>0.17032675512321199</v>
      </c>
      <c r="G2492">
        <v>-0.31841069155546597</v>
      </c>
      <c r="H2492">
        <v>-0.12227902950444899</v>
      </c>
      <c r="I2492">
        <v>-0.42876273170941498</v>
      </c>
      <c r="J2492">
        <v>0.16260260563478099</v>
      </c>
      <c r="K2492">
        <v>0.40223516365835199</v>
      </c>
      <c r="L2492">
        <v>-9.3996652635022805E-3</v>
      </c>
      <c r="M2492">
        <v>0.19576640312076801</v>
      </c>
      <c r="N2492">
        <v>-0.104768684300037</v>
      </c>
      <c r="O2492">
        <v>0.14785505590211201</v>
      </c>
      <c r="P2492">
        <v>-0.162474857820333</v>
      </c>
      <c r="Q2492">
        <v>5.0323804993827201E-2</v>
      </c>
      <c r="R2492">
        <v>-0.29656544718706701</v>
      </c>
      <c r="S2492">
        <v>-4.0406844922104397E-2</v>
      </c>
      <c r="T2492">
        <v>-0.35318444851181702</v>
      </c>
      <c r="U2492">
        <v>-0.16159258958902101</v>
      </c>
      <c r="V2492" s="8">
        <v>-0.174781424411529</v>
      </c>
      <c r="W2492" s="8">
        <v>0.1878011267876</v>
      </c>
      <c r="X2492" s="9">
        <v>-1.7266170306107699E-2</v>
      </c>
      <c r="Y2492" s="8">
        <v>-0.212937332552502</v>
      </c>
      <c r="Z2492" s="8">
        <v>0.56522198274149504</v>
      </c>
      <c r="AA2492" s="8">
        <v>0.37648882229122599</v>
      </c>
      <c r="AB2492" s="9">
        <v>0.94425636418324099</v>
      </c>
      <c r="AC2492" s="8">
        <v>2.7976834220700499E-2</v>
      </c>
      <c r="AD2492" s="1" t="s">
        <v>6044</v>
      </c>
      <c r="AE2492" s="1" t="s">
        <v>6045</v>
      </c>
      <c r="AF2492" s="1" t="s">
        <v>6046</v>
      </c>
      <c r="AH2492" s="10" t="s">
        <v>6046</v>
      </c>
      <c r="AN2492" s="21"/>
      <c r="AS2492" s="1" t="s">
        <v>77</v>
      </c>
      <c r="AU2492" s="1" t="s">
        <v>77</v>
      </c>
      <c r="AV2492" s="1">
        <f t="shared" si="38"/>
        <v>1</v>
      </c>
    </row>
    <row r="2493" spans="1:48" ht="15.75" customHeight="1" x14ac:dyDescent="0.35">
      <c r="A2493" s="1" t="s">
        <v>6047</v>
      </c>
      <c r="B2493">
        <v>-9.3029942460418194E-2</v>
      </c>
      <c r="C2493">
        <v>-2.14327099159499E-2</v>
      </c>
      <c r="D2493">
        <v>-4.1692462237351097E-2</v>
      </c>
      <c r="E2493">
        <v>1.3970384032917201E-2</v>
      </c>
      <c r="F2493">
        <v>-0.85683534394369099</v>
      </c>
      <c r="G2493">
        <v>-0.90316414231656705</v>
      </c>
      <c r="H2493">
        <v>-0.82491320714043603</v>
      </c>
      <c r="I2493">
        <v>-0.97450396783137205</v>
      </c>
      <c r="J2493">
        <v>-0.18225338659932799</v>
      </c>
      <c r="K2493">
        <v>-0.40086482614902402</v>
      </c>
      <c r="L2493">
        <v>-0.54023462930763999</v>
      </c>
      <c r="M2493">
        <v>-0.171817118435208</v>
      </c>
      <c r="N2493">
        <v>-0.93391338247418199</v>
      </c>
      <c r="O2493">
        <v>-0.91522859421221503</v>
      </c>
      <c r="P2493">
        <v>-0.75874364297712904</v>
      </c>
      <c r="Q2493">
        <v>-0.84713058545451203</v>
      </c>
      <c r="R2493">
        <v>-0.69125182636555305</v>
      </c>
      <c r="S2493">
        <v>-0.616370874935802</v>
      </c>
      <c r="T2493">
        <v>-0.48961872079421798</v>
      </c>
      <c r="U2493">
        <v>-0.55010859502241105</v>
      </c>
      <c r="V2493" s="8">
        <v>-0.88985416530801698</v>
      </c>
      <c r="W2493" s="8">
        <v>-0.32379249012279998</v>
      </c>
      <c r="X2493" s="9">
        <v>-0.86375405127950999</v>
      </c>
      <c r="Y2493" s="8">
        <v>-0.58683750427949599</v>
      </c>
      <c r="Z2493" s="8">
        <v>7.0154671619495701E-5</v>
      </c>
      <c r="AA2493" s="8">
        <v>0.12796982393734699</v>
      </c>
      <c r="AB2493" s="9">
        <v>2.0197134811644201E-4</v>
      </c>
      <c r="AC2493" s="8">
        <v>9.5725861287442496E-2</v>
      </c>
      <c r="AD2493" s="1" t="s">
        <v>6047</v>
      </c>
      <c r="AE2493" s="1" t="s">
        <v>6047</v>
      </c>
      <c r="AF2493" s="1" t="s">
        <v>6048</v>
      </c>
      <c r="AH2493" s="10" t="s">
        <v>6048</v>
      </c>
      <c r="AI2493" t="s">
        <v>77</v>
      </c>
      <c r="AN2493" s="21"/>
      <c r="AQ2493" s="1" t="s">
        <v>77</v>
      </c>
      <c r="AT2493" s="1" t="s">
        <v>77</v>
      </c>
      <c r="AV2493" s="1">
        <f t="shared" si="38"/>
        <v>4</v>
      </c>
    </row>
    <row r="2494" spans="1:48" ht="15.75" customHeight="1" x14ac:dyDescent="0.35">
      <c r="A2494" s="1" t="s">
        <v>6049</v>
      </c>
      <c r="B2494">
        <v>1.88566520066741E-2</v>
      </c>
      <c r="C2494">
        <v>1.1329374701435699E-2</v>
      </c>
      <c r="D2494">
        <v>-0.14546870268076201</v>
      </c>
      <c r="E2494">
        <v>8.1224798750118593E-2</v>
      </c>
      <c r="F2494">
        <v>-0.21557953014089701</v>
      </c>
      <c r="G2494">
        <v>-0.226929747072625</v>
      </c>
      <c r="H2494">
        <v>-0.156091285369999</v>
      </c>
      <c r="I2494">
        <v>-0.139015759108637</v>
      </c>
      <c r="J2494">
        <v>-5.52207507686404E-2</v>
      </c>
      <c r="K2494">
        <v>-0.16592049159126199</v>
      </c>
      <c r="L2494">
        <v>4.19387787017644E-3</v>
      </c>
      <c r="M2494">
        <v>-9.0556676212385598E-2</v>
      </c>
      <c r="N2494">
        <v>-0.301971774357635</v>
      </c>
      <c r="O2494">
        <v>-0.207107284436058</v>
      </c>
      <c r="P2494">
        <v>-0.291454234768526</v>
      </c>
      <c r="Q2494">
        <v>-0.30684376802926</v>
      </c>
      <c r="R2494">
        <v>-0.25012211860295203</v>
      </c>
      <c r="S2494">
        <v>-0.12609444874759401</v>
      </c>
      <c r="T2494">
        <v>-0.23586487475871001</v>
      </c>
      <c r="U2494">
        <v>-0.231986520971317</v>
      </c>
      <c r="V2494" s="8">
        <v>-0.18440408042303999</v>
      </c>
      <c r="W2494" s="8">
        <v>-7.6876010175527906E-2</v>
      </c>
      <c r="X2494" s="9">
        <v>-0.27684426539786999</v>
      </c>
      <c r="Y2494" s="8">
        <v>-0.21101699077014299</v>
      </c>
      <c r="Z2494" s="8">
        <v>5.85481417818619E-2</v>
      </c>
      <c r="AA2494" s="8">
        <v>0.47807080217539399</v>
      </c>
      <c r="AB2494" s="9">
        <v>1.61210020095626E-2</v>
      </c>
      <c r="AC2494" s="8">
        <v>5.5780636843376898E-2</v>
      </c>
      <c r="AD2494" s="1" t="s">
        <v>6049</v>
      </c>
      <c r="AE2494" s="1" t="s">
        <v>6049</v>
      </c>
      <c r="AF2494" s="1" t="s">
        <v>6050</v>
      </c>
      <c r="AH2494" s="10" t="s">
        <v>6050</v>
      </c>
      <c r="AN2494" s="21"/>
      <c r="AU2494" s="1" t="s">
        <v>77</v>
      </c>
      <c r="AV2494" s="1">
        <f t="shared" si="38"/>
        <v>0</v>
      </c>
    </row>
    <row r="2495" spans="1:48" ht="15.75" customHeight="1" x14ac:dyDescent="0.35">
      <c r="A2495" s="1" t="s">
        <v>6051</v>
      </c>
      <c r="B2495">
        <v>-7.3666160974702702E-2</v>
      </c>
      <c r="C2495">
        <v>-9.6457210493350695E-2</v>
      </c>
      <c r="D2495">
        <v>0.13431278019329901</v>
      </c>
      <c r="E2495">
        <v>-1.13112556951773E-2</v>
      </c>
      <c r="F2495">
        <v>7.3701614397258697E-2</v>
      </c>
      <c r="G2495">
        <v>0.129398599912811</v>
      </c>
      <c r="H2495">
        <v>3.5580589327786197E-2</v>
      </c>
      <c r="I2495">
        <v>-1.2843168862798701E-2</v>
      </c>
      <c r="J2495">
        <v>-1.66654122935322E-2</v>
      </c>
      <c r="K2495">
        <v>0.16592321885156</v>
      </c>
      <c r="L2495">
        <v>4.7017341803476602E-2</v>
      </c>
      <c r="M2495">
        <v>-2.0182686203256899E-2</v>
      </c>
      <c r="N2495">
        <v>8.31979127515486E-2</v>
      </c>
      <c r="O2495">
        <v>-4.8676811892509102E-2</v>
      </c>
      <c r="P2495">
        <v>-0.12656756965732699</v>
      </c>
      <c r="Q2495">
        <v>-7.3498472630819699E-3</v>
      </c>
      <c r="R2495">
        <v>2.7911177808338999E-2</v>
      </c>
      <c r="S2495">
        <v>-9.0391277363614395E-2</v>
      </c>
      <c r="T2495">
        <v>-0.17391052517443301</v>
      </c>
      <c r="U2495">
        <v>-5.9699110582449699E-2</v>
      </c>
      <c r="V2495" s="8">
        <v>5.6459408693764403E-2</v>
      </c>
      <c r="W2495" s="8">
        <v>4.4023115539562001E-2</v>
      </c>
      <c r="X2495" s="9">
        <v>-2.4849079015342501E-2</v>
      </c>
      <c r="Y2495" s="8">
        <v>-7.4022433828039802E-2</v>
      </c>
      <c r="Z2495" s="8">
        <v>0.40519588662260297</v>
      </c>
      <c r="AA2495" s="8">
        <v>0.61517145401595597</v>
      </c>
      <c r="AB2495" s="9">
        <v>0.89674501499169601</v>
      </c>
      <c r="AC2495" s="8">
        <v>0.157657391455614</v>
      </c>
      <c r="AD2495" s="1" t="s">
        <v>6051</v>
      </c>
      <c r="AE2495" s="1" t="s">
        <v>6051</v>
      </c>
      <c r="AF2495" s="1" t="s">
        <v>6052</v>
      </c>
      <c r="AH2495" s="10" t="s">
        <v>6052</v>
      </c>
      <c r="AN2495" s="21"/>
      <c r="AU2495" s="1" t="s">
        <v>77</v>
      </c>
      <c r="AV2495" s="1">
        <f t="shared" si="38"/>
        <v>0</v>
      </c>
    </row>
    <row r="2496" spans="1:48" ht="15.75" customHeight="1" x14ac:dyDescent="0.35">
      <c r="A2496" s="1" t="s">
        <v>6053</v>
      </c>
      <c r="B2496">
        <v>-0.121274252514029</v>
      </c>
      <c r="C2496">
        <v>-6.8588321237369604E-2</v>
      </c>
      <c r="D2496">
        <v>0.19265124350656801</v>
      </c>
      <c r="E2496">
        <v>1.51398893785361E-2</v>
      </c>
      <c r="F2496">
        <v>0.17374097478228501</v>
      </c>
      <c r="G2496">
        <v>0.22810826159724501</v>
      </c>
      <c r="H2496">
        <v>0.127404800823329</v>
      </c>
      <c r="I2496">
        <v>0.21460027974300999</v>
      </c>
      <c r="J2496">
        <v>6.6891080226261598E-2</v>
      </c>
      <c r="K2496">
        <v>0.13607269910695199</v>
      </c>
      <c r="L2496">
        <v>-0.139243445221194</v>
      </c>
      <c r="M2496">
        <v>-6.7263065624852098E-2</v>
      </c>
      <c r="N2496">
        <v>0.29817686916759101</v>
      </c>
      <c r="O2496">
        <v>7.3847989399768402E-2</v>
      </c>
      <c r="P2496">
        <v>0.15164406165814201</v>
      </c>
      <c r="Q2496">
        <v>0.15125503189554501</v>
      </c>
      <c r="R2496">
        <v>0.29847019504772898</v>
      </c>
      <c r="S2496">
        <v>8.8091852191234499E-2</v>
      </c>
      <c r="T2496">
        <v>0.15001760945739701</v>
      </c>
      <c r="U2496">
        <v>0.16905751362381199</v>
      </c>
      <c r="V2496" s="8">
        <v>0.185963579236467</v>
      </c>
      <c r="W2496" s="8">
        <v>-8.8568287820823004E-4</v>
      </c>
      <c r="X2496" s="9">
        <v>0.16873098803026099</v>
      </c>
      <c r="Y2496" s="8">
        <v>0.17640929258004301</v>
      </c>
      <c r="Z2496" s="8">
        <v>0.127192169832506</v>
      </c>
      <c r="AA2496" s="8">
        <v>0.97599556692838196</v>
      </c>
      <c r="AB2496" s="9">
        <v>0.165990606918725</v>
      </c>
      <c r="AC2496" s="8">
        <v>0.11223987140942999</v>
      </c>
      <c r="AD2496" s="1" t="s">
        <v>6053</v>
      </c>
      <c r="AE2496" s="1" t="s">
        <v>6053</v>
      </c>
      <c r="AF2496" s="1" t="s">
        <v>6054</v>
      </c>
      <c r="AH2496" s="10" t="s">
        <v>6054</v>
      </c>
      <c r="AN2496" s="21"/>
      <c r="AU2496" s="1" t="s">
        <v>77</v>
      </c>
      <c r="AV2496" s="1">
        <f t="shared" si="38"/>
        <v>0</v>
      </c>
    </row>
    <row r="2497" spans="1:48" ht="15.75" customHeight="1" x14ac:dyDescent="0.35">
      <c r="A2497" s="1" t="s">
        <v>6055</v>
      </c>
      <c r="B2497">
        <v>0.23269600867979501</v>
      </c>
      <c r="C2497">
        <v>0.28170232066522399</v>
      </c>
      <c r="D2497">
        <v>8.0349658632391893E-2</v>
      </c>
      <c r="E2497">
        <v>-0.12500259698723801</v>
      </c>
      <c r="F2497">
        <v>2.7476718958303699</v>
      </c>
      <c r="G2497">
        <v>2.9643194216068398</v>
      </c>
      <c r="H2497">
        <v>2.83954783607716</v>
      </c>
      <c r="I2497">
        <v>3.0429042098282202</v>
      </c>
      <c r="J2497">
        <v>0.13538125599929399</v>
      </c>
      <c r="K2497">
        <v>0.42843997959699198</v>
      </c>
      <c r="L2497">
        <v>0.36602795520258202</v>
      </c>
      <c r="M2497">
        <v>0.30500033329821002</v>
      </c>
      <c r="N2497">
        <v>3.0348134467931098</v>
      </c>
      <c r="O2497">
        <v>2.9138760390138598</v>
      </c>
      <c r="P2497">
        <v>2.6267500333250098</v>
      </c>
      <c r="Q2497">
        <v>2.9496493733331501</v>
      </c>
      <c r="R2497">
        <v>2.8541216182386902</v>
      </c>
      <c r="S2497">
        <v>2.7112297115689099</v>
      </c>
      <c r="T2497">
        <v>2.4309571990327399</v>
      </c>
      <c r="U2497">
        <v>2.7510216293603298</v>
      </c>
      <c r="V2497" s="8">
        <v>2.8986108408356501</v>
      </c>
      <c r="W2497" s="8">
        <v>0.30871238102426901</v>
      </c>
      <c r="X2497" s="9">
        <v>2.8812722231162802</v>
      </c>
      <c r="Y2497" s="8">
        <v>2.6868325395501702</v>
      </c>
      <c r="Z2497" s="8">
        <v>5.1564630079523898E-5</v>
      </c>
      <c r="AA2497" s="8">
        <v>0.29420063233676003</v>
      </c>
      <c r="AB2497" s="9">
        <v>4.1200875785255398E-5</v>
      </c>
      <c r="AC2497" s="8">
        <v>8.90722830689951E-5</v>
      </c>
      <c r="AD2497" s="1" t="s">
        <v>6055</v>
      </c>
      <c r="AE2497" s="1" t="s">
        <v>6055</v>
      </c>
      <c r="AF2497" s="1" t="s">
        <v>6056</v>
      </c>
      <c r="AH2497" s="10" t="s">
        <v>6056</v>
      </c>
      <c r="AI2497" t="s">
        <v>77</v>
      </c>
      <c r="AN2497" s="21"/>
      <c r="AQ2497" s="1" t="s">
        <v>77</v>
      </c>
      <c r="AS2497" s="1" t="s">
        <v>77</v>
      </c>
      <c r="AT2497" s="1" t="s">
        <v>77</v>
      </c>
      <c r="AV2497" s="1">
        <f t="shared" si="38"/>
        <v>5</v>
      </c>
    </row>
    <row r="2498" spans="1:48" ht="15.75" customHeight="1" x14ac:dyDescent="0.35">
      <c r="A2498" s="1" t="s">
        <v>6057</v>
      </c>
      <c r="B2498">
        <v>6.6657310919390006E-2</v>
      </c>
      <c r="C2498">
        <v>3.96391523526788E-2</v>
      </c>
      <c r="D2498">
        <v>-9.0881872508154896E-2</v>
      </c>
      <c r="E2498">
        <v>4.4269006812165598E-2</v>
      </c>
      <c r="F2498">
        <v>0.12008107329031199</v>
      </c>
      <c r="G2498">
        <v>0.19079657329690899</v>
      </c>
      <c r="H2498">
        <v>0.16317216835263301</v>
      </c>
      <c r="I2498">
        <v>0.15805358278784101</v>
      </c>
      <c r="J2498">
        <v>0.18182121611499699</v>
      </c>
      <c r="K2498">
        <v>5.3032030671222599E-2</v>
      </c>
      <c r="L2498">
        <v>9.53971474280573E-2</v>
      </c>
      <c r="M2498">
        <v>0.20770770355221099</v>
      </c>
      <c r="N2498">
        <v>9.1101939482383501E-2</v>
      </c>
      <c r="O2498">
        <v>0.2364972641957</v>
      </c>
      <c r="P2498">
        <v>0.187670487723825</v>
      </c>
      <c r="Q2498">
        <v>0.147887618150323</v>
      </c>
      <c r="R2498">
        <v>-3.2087783744758402E-2</v>
      </c>
      <c r="S2498">
        <v>0.11072396341134901</v>
      </c>
      <c r="T2498">
        <v>7.6350910617548104E-2</v>
      </c>
      <c r="U2498">
        <v>1.54864491386799E-2</v>
      </c>
      <c r="V2498" s="8">
        <v>0.15802584943192399</v>
      </c>
      <c r="W2498" s="8">
        <v>0.13448952444162199</v>
      </c>
      <c r="X2498" s="9">
        <v>0.16578932738805799</v>
      </c>
      <c r="Y2498" s="8">
        <v>4.26183848557046E-2</v>
      </c>
      <c r="Z2498" s="8">
        <v>4.7321546964267401E-2</v>
      </c>
      <c r="AA2498" s="8">
        <v>0.154961418818649</v>
      </c>
      <c r="AB2498" s="9">
        <v>4.1733605057831497E-2</v>
      </c>
      <c r="AC2498" s="8">
        <v>0.16794171792215801</v>
      </c>
      <c r="AD2498" s="1" t="s">
        <v>6057</v>
      </c>
      <c r="AE2498" s="1" t="s">
        <v>6058</v>
      </c>
      <c r="AF2498" s="1" t="s">
        <v>6059</v>
      </c>
      <c r="AH2498" s="10" t="s">
        <v>6059</v>
      </c>
      <c r="AN2498" s="21"/>
      <c r="AU2498" s="1" t="s">
        <v>77</v>
      </c>
      <c r="AV2498" s="1">
        <f t="shared" ref="AV2498:AV2561" si="39">IF(AQ2498="+",IF(AR2498="+",IF(AS2498="+",7,6),IF(AS2498="+",5,4)),IF(AR2498="+",IF(AS2498="+",3,2),IF(AS2498="+",1,0)))</f>
        <v>0</v>
      </c>
    </row>
    <row r="2499" spans="1:48" ht="15.75" customHeight="1" x14ac:dyDescent="0.35">
      <c r="A2499" s="1" t="s">
        <v>6060</v>
      </c>
      <c r="B2499">
        <v>-1.89191761734608E-3</v>
      </c>
      <c r="C2499">
        <v>-4.5167828968394302E-2</v>
      </c>
      <c r="D2499">
        <v>6.3983083014887601E-2</v>
      </c>
      <c r="E2499">
        <v>-4.4313740066810802E-3</v>
      </c>
      <c r="F2499">
        <v>-6.9560001738610794E-2</v>
      </c>
      <c r="G2499">
        <v>-5.5839038458260999E-2</v>
      </c>
      <c r="H2499">
        <v>6.5651752177514594E-2</v>
      </c>
      <c r="I2499">
        <v>-7.4718171609559195E-2</v>
      </c>
      <c r="J2499">
        <v>0.10624522228465701</v>
      </c>
      <c r="K2499">
        <v>9.91483987363629E-2</v>
      </c>
      <c r="L2499">
        <v>8.4318440464946506E-2</v>
      </c>
      <c r="M2499">
        <v>5.2706957988352302E-2</v>
      </c>
      <c r="N2499">
        <v>0.13986795870764601</v>
      </c>
      <c r="O2499">
        <v>0.113737435979445</v>
      </c>
      <c r="P2499">
        <v>0.242749762607118</v>
      </c>
      <c r="Q2499">
        <v>0.178276466048363</v>
      </c>
      <c r="R2499">
        <v>6.2324331543376403E-2</v>
      </c>
      <c r="S2499">
        <v>3.6981371707981402E-2</v>
      </c>
      <c r="T2499">
        <v>0.168595908533965</v>
      </c>
      <c r="U2499">
        <v>0.10500957466081599</v>
      </c>
      <c r="V2499" s="8">
        <v>-3.36163649072291E-2</v>
      </c>
      <c r="W2499" s="8">
        <v>8.5604754868579699E-2</v>
      </c>
      <c r="X2499" s="9">
        <v>0.168657905835643</v>
      </c>
      <c r="Y2499" s="8">
        <v>9.3227796611535005E-2</v>
      </c>
      <c r="Z2499" s="8">
        <v>0.49881428246996401</v>
      </c>
      <c r="AA2499" s="8">
        <v>8.6912596353516794E-2</v>
      </c>
      <c r="AB2499" s="9">
        <v>1.17415263829369E-2</v>
      </c>
      <c r="AC2499" s="8">
        <v>0.85778434360185296</v>
      </c>
      <c r="AD2499" s="1" t="s">
        <v>6060</v>
      </c>
      <c r="AE2499" s="1" t="s">
        <v>6060</v>
      </c>
      <c r="AF2499" s="1" t="s">
        <v>6061</v>
      </c>
      <c r="AH2499" s="10" t="s">
        <v>6061</v>
      </c>
      <c r="AN2499" s="21"/>
      <c r="AU2499" s="1" t="s">
        <v>77</v>
      </c>
      <c r="AV2499" s="1">
        <f t="shared" si="39"/>
        <v>0</v>
      </c>
    </row>
    <row r="2500" spans="1:48" ht="15.75" customHeight="1" x14ac:dyDescent="0.35">
      <c r="A2500" s="1" t="s">
        <v>6062</v>
      </c>
      <c r="B2500">
        <v>2.5356982857724201E-2</v>
      </c>
      <c r="C2500">
        <v>-7.1743828695471495E-2</v>
      </c>
      <c r="D2500">
        <v>-0.109991629490322</v>
      </c>
      <c r="E2500">
        <v>-5.2349808169543897E-3</v>
      </c>
      <c r="F2500">
        <v>-0.496747039969335</v>
      </c>
      <c r="G2500">
        <v>-0.71438358738178198</v>
      </c>
      <c r="H2500">
        <v>-0.71175548918158604</v>
      </c>
      <c r="I2500">
        <v>-0.83615610442921195</v>
      </c>
      <c r="J2500">
        <v>-0.81111205353753602</v>
      </c>
      <c r="K2500">
        <v>-1.0080129351965199</v>
      </c>
      <c r="L2500">
        <v>-1.0756576679277801</v>
      </c>
      <c r="M2500">
        <v>-0.74560545419503899</v>
      </c>
      <c r="N2500">
        <v>-1.0412217933869901</v>
      </c>
      <c r="O2500">
        <v>-0.96459410535827494</v>
      </c>
      <c r="P2500">
        <v>-0.63660567101138998</v>
      </c>
      <c r="Q2500">
        <v>-1.2986534076663501</v>
      </c>
      <c r="R2500">
        <v>-0.22102090744512701</v>
      </c>
      <c r="S2500">
        <v>-2.7842408907452699E-2</v>
      </c>
      <c r="T2500">
        <v>0.16058416801380099</v>
      </c>
      <c r="U2500">
        <v>-0.34206037097098302</v>
      </c>
      <c r="V2500" s="8">
        <v>-0.68976055524047897</v>
      </c>
      <c r="W2500" s="8">
        <v>-0.91009702771421996</v>
      </c>
      <c r="X2500" s="9">
        <v>-0.98526874435575296</v>
      </c>
      <c r="Y2500" s="8">
        <v>-0.10758487982744</v>
      </c>
      <c r="Z2500" s="8">
        <v>4.0273449259844501E-3</v>
      </c>
      <c r="AA2500" s="8">
        <v>5.09335082155457E-3</v>
      </c>
      <c r="AB2500" s="9">
        <v>1.34953247507864E-2</v>
      </c>
      <c r="AC2500" s="8">
        <v>5.6582238119885098E-3</v>
      </c>
      <c r="AD2500" s="1" t="s">
        <v>6062</v>
      </c>
      <c r="AE2500" s="1" t="s">
        <v>6062</v>
      </c>
      <c r="AF2500" s="1" t="s">
        <v>6063</v>
      </c>
      <c r="AH2500" s="10" t="s">
        <v>6063</v>
      </c>
      <c r="AN2500" s="21"/>
      <c r="AQ2500" s="1" t="s">
        <v>77</v>
      </c>
      <c r="AR2500" s="1" t="s">
        <v>77</v>
      </c>
      <c r="AU2500" s="1" t="s">
        <v>77</v>
      </c>
      <c r="AV2500" s="1">
        <f t="shared" si="39"/>
        <v>6</v>
      </c>
    </row>
    <row r="2501" spans="1:48" ht="15.75" customHeight="1" x14ac:dyDescent="0.35">
      <c r="A2501" s="1" t="s">
        <v>6064</v>
      </c>
      <c r="B2501">
        <v>7.1949430067344097E-2</v>
      </c>
      <c r="C2501">
        <v>4.3657938309459597E-2</v>
      </c>
      <c r="D2501">
        <v>-0.157365860775422</v>
      </c>
      <c r="E2501">
        <v>0.112392948537861</v>
      </c>
      <c r="F2501">
        <v>0.22228273010730201</v>
      </c>
      <c r="G2501">
        <v>0.23656062461194899</v>
      </c>
      <c r="H2501">
        <v>0.177048586810721</v>
      </c>
      <c r="I2501">
        <v>0.11096039001843799</v>
      </c>
      <c r="J2501">
        <v>0.17911336282332799</v>
      </c>
      <c r="K2501">
        <v>3.7525622099682202E-2</v>
      </c>
      <c r="L2501">
        <v>0.23893400089362099</v>
      </c>
      <c r="M2501">
        <v>0.18202147858621801</v>
      </c>
      <c r="N2501">
        <v>7.1783732084649502E-3</v>
      </c>
      <c r="O2501">
        <v>0.211477959181504</v>
      </c>
      <c r="P2501">
        <v>0.20991836625593199</v>
      </c>
      <c r="Q2501">
        <v>0.20173767428669501</v>
      </c>
      <c r="R2501">
        <v>-0.13733268915538599</v>
      </c>
      <c r="S2501">
        <v>3.7203301936405198E-2</v>
      </c>
      <c r="T2501">
        <v>6.8787749086147598E-2</v>
      </c>
      <c r="U2501">
        <v>1.4451911361747E-2</v>
      </c>
      <c r="V2501" s="8">
        <v>0.186713082887103</v>
      </c>
      <c r="W2501" s="8">
        <v>0.15939861610071199</v>
      </c>
      <c r="X2501" s="9">
        <v>0.157578093233149</v>
      </c>
      <c r="Y2501" s="8">
        <v>-4.2224316927715402E-3</v>
      </c>
      <c r="Z2501" s="8">
        <v>0.108951449142882</v>
      </c>
      <c r="AA2501" s="8">
        <v>0.239009611601222</v>
      </c>
      <c r="AB2501" s="9">
        <v>0.19588060127616599</v>
      </c>
      <c r="AC2501" s="8">
        <v>7.6932950700134298E-2</v>
      </c>
      <c r="AD2501" s="1" t="s">
        <v>6064</v>
      </c>
      <c r="AE2501" s="1" t="s">
        <v>6064</v>
      </c>
      <c r="AF2501" s="1" t="s">
        <v>6065</v>
      </c>
      <c r="AH2501" s="10" t="s">
        <v>6065</v>
      </c>
      <c r="AN2501" s="21"/>
      <c r="AU2501" s="1" t="s">
        <v>77</v>
      </c>
      <c r="AV2501" s="1">
        <f t="shared" si="39"/>
        <v>0</v>
      </c>
    </row>
    <row r="2502" spans="1:48" ht="15.75" customHeight="1" x14ac:dyDescent="0.35">
      <c r="A2502" s="1" t="s">
        <v>6066</v>
      </c>
      <c r="B2502">
        <v>-2.7720237124688601E-2</v>
      </c>
      <c r="C2502">
        <v>-0.18444838645287301</v>
      </c>
      <c r="D2502">
        <v>8.0467638422220295E-2</v>
      </c>
      <c r="E2502">
        <v>-2.7109847543212801E-2</v>
      </c>
      <c r="F2502">
        <v>-0.236579448137065</v>
      </c>
      <c r="G2502">
        <v>-0.169909607332697</v>
      </c>
      <c r="H2502">
        <v>-0.35778679962655602</v>
      </c>
      <c r="I2502">
        <v>-0.24862051067603599</v>
      </c>
      <c r="J2502">
        <v>-0.41200767828653201</v>
      </c>
      <c r="K2502">
        <v>-0.467879649353239</v>
      </c>
      <c r="L2502">
        <v>-0.243375135812884</v>
      </c>
      <c r="M2502">
        <v>-0.23577375869775699</v>
      </c>
      <c r="N2502">
        <v>-0.31191740810976798</v>
      </c>
      <c r="O2502">
        <v>-0.34199394544210698</v>
      </c>
      <c r="P2502">
        <v>-0.67142199741022202</v>
      </c>
      <c r="Q2502">
        <v>-0.55520967147098998</v>
      </c>
      <c r="R2502">
        <v>-1.26134276258191E-2</v>
      </c>
      <c r="S2502">
        <v>1.9255848367204498E-2</v>
      </c>
      <c r="T2502">
        <v>-0.42443533708898101</v>
      </c>
      <c r="U2502">
        <v>-0.17599437829103501</v>
      </c>
      <c r="V2502" s="8">
        <v>-0.25322409144308899</v>
      </c>
      <c r="W2502" s="8">
        <v>-0.33975905553760299</v>
      </c>
      <c r="X2502" s="9">
        <v>-0.47013575560827198</v>
      </c>
      <c r="Y2502" s="8">
        <v>-0.148446823659657</v>
      </c>
      <c r="Z2502" s="8">
        <v>4.8618340755273999E-2</v>
      </c>
      <c r="AA2502" s="8">
        <v>4.07549972078304E-2</v>
      </c>
      <c r="AB2502" s="9">
        <v>2.0291425447197298E-2</v>
      </c>
      <c r="AC2502" s="8">
        <v>0.240284819567085</v>
      </c>
      <c r="AD2502" s="1" t="s">
        <v>6066</v>
      </c>
      <c r="AE2502" s="1" t="s">
        <v>6066</v>
      </c>
      <c r="AF2502" s="1" t="s">
        <v>6067</v>
      </c>
      <c r="AH2502" s="10" t="s">
        <v>6067</v>
      </c>
      <c r="AN2502" s="21"/>
      <c r="AQ2502" s="1" t="s">
        <v>77</v>
      </c>
      <c r="AR2502" s="1" t="s">
        <v>77</v>
      </c>
      <c r="AU2502" s="1" t="s">
        <v>77</v>
      </c>
      <c r="AV2502" s="1">
        <f t="shared" si="39"/>
        <v>6</v>
      </c>
    </row>
    <row r="2503" spans="1:48" ht="15.75" customHeight="1" x14ac:dyDescent="0.35">
      <c r="A2503" s="1" t="s">
        <v>6068</v>
      </c>
      <c r="B2503">
        <v>8.4823388180428894E-2</v>
      </c>
      <c r="C2503">
        <v>-0.153127115946046</v>
      </c>
      <c r="D2503">
        <v>0.15005032690023501</v>
      </c>
      <c r="E2503">
        <v>-5.0350242190106198E-2</v>
      </c>
      <c r="F2503">
        <v>0.39623645182072298</v>
      </c>
      <c r="G2503">
        <v>0.32829302954696399</v>
      </c>
      <c r="H2503">
        <v>0.17521821630225901</v>
      </c>
      <c r="I2503">
        <v>-0.256407205615928</v>
      </c>
      <c r="J2503">
        <v>0.36950213666374698</v>
      </c>
      <c r="K2503">
        <v>0.26015529364226803</v>
      </c>
      <c r="L2503">
        <v>4.70622046394331E-2</v>
      </c>
      <c r="M2503">
        <v>0.29685883578815703</v>
      </c>
      <c r="N2503">
        <v>0.49144279002222502</v>
      </c>
      <c r="O2503">
        <v>0.58351798902659702</v>
      </c>
      <c r="P2503">
        <v>0.77027896662052098</v>
      </c>
      <c r="Q2503">
        <v>0.67210628985076504</v>
      </c>
      <c r="R2503">
        <v>0.25908015673441498</v>
      </c>
      <c r="S2503">
        <v>0.348343470860217</v>
      </c>
      <c r="T2503">
        <v>0.56120533064080802</v>
      </c>
      <c r="U2503">
        <v>0.471985032129287</v>
      </c>
      <c r="V2503" s="8">
        <v>0.160835123013504</v>
      </c>
      <c r="W2503" s="8">
        <v>0.24339461768340101</v>
      </c>
      <c r="X2503" s="9">
        <v>0.62933650888002701</v>
      </c>
      <c r="Y2503" s="8">
        <v>0.41015349759118203</v>
      </c>
      <c r="Z2503" s="8">
        <v>0.49304752845128202</v>
      </c>
      <c r="AA2503" s="8">
        <v>0.14325816007956299</v>
      </c>
      <c r="AB2503" s="9">
        <v>2.14777791084967E-3</v>
      </c>
      <c r="AC2503" s="8">
        <v>0.200099463159126</v>
      </c>
      <c r="AD2503" s="1" t="s">
        <v>6068</v>
      </c>
      <c r="AE2503" s="1" t="s">
        <v>6068</v>
      </c>
      <c r="AF2503" s="1" t="s">
        <v>6069</v>
      </c>
      <c r="AH2503" s="10" t="s">
        <v>6069</v>
      </c>
      <c r="AN2503" s="21"/>
      <c r="AU2503" s="1" t="s">
        <v>77</v>
      </c>
      <c r="AV2503" s="1">
        <f t="shared" si="39"/>
        <v>0</v>
      </c>
    </row>
    <row r="2504" spans="1:48" ht="15.75" customHeight="1" x14ac:dyDescent="0.35">
      <c r="A2504" s="1" t="s">
        <v>6070</v>
      </c>
      <c r="B2504">
        <v>4.1623568199851697E-2</v>
      </c>
      <c r="C2504">
        <v>-0.105457250778521</v>
      </c>
      <c r="D2504">
        <v>-9.7031183996546796E-2</v>
      </c>
      <c r="E2504">
        <v>0.112684466432049</v>
      </c>
      <c r="F2504">
        <v>-0.181984455427738</v>
      </c>
      <c r="G2504">
        <v>-0.30196616838448698</v>
      </c>
      <c r="H2504">
        <v>-0.218995785129634</v>
      </c>
      <c r="I2504">
        <v>-0.186457587754841</v>
      </c>
      <c r="J2504">
        <v>8.1343464785273698E-2</v>
      </c>
      <c r="K2504">
        <v>0.11133450983689</v>
      </c>
      <c r="L2504">
        <v>3.2448790345289101E-2</v>
      </c>
      <c r="M2504">
        <v>3.1774407297286499E-2</v>
      </c>
      <c r="N2504">
        <v>-0.294552915362149</v>
      </c>
      <c r="O2504">
        <v>-0.193286800355331</v>
      </c>
      <c r="P2504">
        <v>-0.22627255158897999</v>
      </c>
      <c r="Q2504">
        <v>-0.201009074987581</v>
      </c>
      <c r="R2504">
        <v>-0.36144896130246401</v>
      </c>
      <c r="S2504">
        <v>-0.264706005284914</v>
      </c>
      <c r="T2504">
        <v>-0.30800567209872998</v>
      </c>
      <c r="U2504">
        <v>-0.27185273072909399</v>
      </c>
      <c r="V2504" s="8">
        <v>-0.222350999174175</v>
      </c>
      <c r="W2504" s="8">
        <v>6.4225293066184894E-2</v>
      </c>
      <c r="X2504" s="9">
        <v>-0.22878033557350999</v>
      </c>
      <c r="Y2504" s="8">
        <v>-0.301503342353801</v>
      </c>
      <c r="Z2504" s="8">
        <v>4.6895454408250901E-2</v>
      </c>
      <c r="AA2504" s="8">
        <v>0.42720465680097103</v>
      </c>
      <c r="AB2504" s="9">
        <v>4.2849452765246397E-2</v>
      </c>
      <c r="AC2504" s="8">
        <v>2.8963579822846401E-4</v>
      </c>
      <c r="AD2504" s="1" t="s">
        <v>6070</v>
      </c>
      <c r="AE2504" s="1" t="s">
        <v>6070</v>
      </c>
      <c r="AF2504" s="1" t="s">
        <v>6071</v>
      </c>
      <c r="AH2504" s="10" t="s">
        <v>6071</v>
      </c>
      <c r="AN2504" s="21"/>
      <c r="AQ2504" s="1" t="s">
        <v>77</v>
      </c>
      <c r="AS2504" s="1" t="s">
        <v>77</v>
      </c>
      <c r="AT2504" s="1" t="s">
        <v>77</v>
      </c>
      <c r="AU2504" s="1"/>
      <c r="AV2504" s="1">
        <f t="shared" si="39"/>
        <v>5</v>
      </c>
    </row>
    <row r="2505" spans="1:48" ht="15.75" customHeight="1" x14ac:dyDescent="0.35">
      <c r="A2505" s="1" t="s">
        <v>6072</v>
      </c>
      <c r="B2505">
        <v>5.8271414725415097E-2</v>
      </c>
      <c r="C2505">
        <v>3.1283346971979403E-2</v>
      </c>
      <c r="D2505">
        <v>-0.26347677756271898</v>
      </c>
      <c r="E2505">
        <v>0.107518727467044</v>
      </c>
      <c r="F2505">
        <v>-0.32145520284796397</v>
      </c>
      <c r="G2505">
        <v>-0.40731783189975301</v>
      </c>
      <c r="H2505">
        <v>-0.33814158636629499</v>
      </c>
      <c r="I2505">
        <v>-0.31668954735000598</v>
      </c>
      <c r="J2505">
        <v>-3.0205992152206599E-2</v>
      </c>
      <c r="K2505">
        <v>-0.15135244641852699</v>
      </c>
      <c r="L2505">
        <v>0.11603826968945601</v>
      </c>
      <c r="M2505">
        <v>-9.3756682630449506E-2</v>
      </c>
      <c r="N2505">
        <v>-0.52514036355897598</v>
      </c>
      <c r="O2505">
        <v>-0.27542942550694499</v>
      </c>
      <c r="P2505">
        <v>-0.31047905443961099</v>
      </c>
      <c r="Q2505">
        <v>-0.27392541758559802</v>
      </c>
      <c r="R2505">
        <v>-0.51680855245573198</v>
      </c>
      <c r="S2505">
        <v>-0.249690923286983</v>
      </c>
      <c r="T2505">
        <v>-0.30223349077756601</v>
      </c>
      <c r="U2505">
        <v>-0.24449688170904699</v>
      </c>
      <c r="V2505" s="8">
        <v>-0.34590104211600398</v>
      </c>
      <c r="W2505" s="8">
        <v>-3.9819212877931699E-2</v>
      </c>
      <c r="X2505" s="9">
        <v>-0.34624356527278199</v>
      </c>
      <c r="Y2505" s="8">
        <v>-0.32830746205733202</v>
      </c>
      <c r="Z2505" s="8">
        <v>5.5366928179551703E-2</v>
      </c>
      <c r="AA2505" s="8">
        <v>0.90384163877650203</v>
      </c>
      <c r="AB2505" s="9">
        <v>4.5483564055770198E-2</v>
      </c>
      <c r="AC2505" s="8">
        <v>3.6378648064556901E-2</v>
      </c>
      <c r="AD2505" s="1" t="s">
        <v>6072</v>
      </c>
      <c r="AE2505" s="1" t="s">
        <v>6072</v>
      </c>
      <c r="AF2505" s="1" t="s">
        <v>6073</v>
      </c>
      <c r="AH2505" s="10" t="s">
        <v>6073</v>
      </c>
      <c r="AN2505" s="21"/>
      <c r="AS2505" s="1" t="s">
        <v>77</v>
      </c>
      <c r="AU2505" s="1" t="s">
        <v>77</v>
      </c>
      <c r="AV2505" s="1">
        <f t="shared" si="39"/>
        <v>1</v>
      </c>
    </row>
    <row r="2506" spans="1:48" ht="15.75" customHeight="1" x14ac:dyDescent="0.35">
      <c r="A2506" s="1" t="s">
        <v>6074</v>
      </c>
      <c r="B2506">
        <v>-7.4004252637639198E-2</v>
      </c>
      <c r="C2506">
        <v>1.20484103596627E-2</v>
      </c>
      <c r="D2506">
        <v>-0.30143664836074702</v>
      </c>
      <c r="E2506">
        <v>2.7989705050707601E-2</v>
      </c>
      <c r="F2506">
        <v>-1.2540983571973601</v>
      </c>
      <c r="G2506">
        <v>-1.29921435019941</v>
      </c>
      <c r="H2506">
        <v>-1.2997769920061299</v>
      </c>
      <c r="I2506">
        <v>-1.1100274253727</v>
      </c>
      <c r="J2506">
        <v>-1.0086303060798301</v>
      </c>
      <c r="K2506">
        <v>-1.2288974442231699</v>
      </c>
      <c r="L2506">
        <v>-1.0819294402276001</v>
      </c>
      <c r="M2506">
        <v>-1.0786927609255299</v>
      </c>
      <c r="N2506">
        <v>-2.42120589693626</v>
      </c>
      <c r="O2506">
        <v>-2.2887261372660599</v>
      </c>
      <c r="P2506">
        <v>-2.2345120469456798</v>
      </c>
      <c r="Q2506">
        <v>-2.4645157334144701</v>
      </c>
      <c r="R2506">
        <v>-1.52023505028047</v>
      </c>
      <c r="S2506">
        <v>-1.2108233648211499</v>
      </c>
      <c r="T2506">
        <v>-1.2346315711086699</v>
      </c>
      <c r="U2506">
        <v>-1.37839419158555</v>
      </c>
      <c r="V2506" s="8">
        <v>-1.2407792811939</v>
      </c>
      <c r="W2506" s="8">
        <v>-1.09953748786403</v>
      </c>
      <c r="X2506" s="9">
        <v>-2.3522399536406202</v>
      </c>
      <c r="Y2506" s="8">
        <v>-1.33602104444896</v>
      </c>
      <c r="Z2506" s="8">
        <v>4.68997962271472E-4</v>
      </c>
      <c r="AA2506" s="8">
        <v>1.4111783156635E-3</v>
      </c>
      <c r="AB2506" s="9">
        <v>5.2612925858275603E-5</v>
      </c>
      <c r="AC2506" s="8">
        <v>7.3663077318800896E-2</v>
      </c>
      <c r="AD2506" s="1" t="s">
        <v>6074</v>
      </c>
      <c r="AE2506" s="1" t="s">
        <v>6074</v>
      </c>
      <c r="AF2506" s="1" t="s">
        <v>6075</v>
      </c>
      <c r="AH2506" s="10" t="s">
        <v>6075</v>
      </c>
      <c r="AN2506" s="21"/>
      <c r="AQ2506" s="1" t="s">
        <v>77</v>
      </c>
      <c r="AR2506" s="1" t="s">
        <v>77</v>
      </c>
      <c r="AU2506" s="1" t="s">
        <v>77</v>
      </c>
      <c r="AV2506" s="1">
        <f t="shared" si="39"/>
        <v>6</v>
      </c>
    </row>
    <row r="2507" spans="1:48" ht="15.75" customHeight="1" x14ac:dyDescent="0.35">
      <c r="A2507" s="1" t="s">
        <v>6076</v>
      </c>
      <c r="B2507">
        <v>2.89464020002122E-3</v>
      </c>
      <c r="C2507">
        <v>-4.8427603455043197E-2</v>
      </c>
      <c r="D2507">
        <v>2.3392416624039899E-2</v>
      </c>
      <c r="E2507">
        <v>-0.11934502888344201</v>
      </c>
      <c r="F2507">
        <v>-0.53724375806209801</v>
      </c>
      <c r="G2507">
        <v>-0.73014974065985006</v>
      </c>
      <c r="H2507">
        <v>-0.55047928877948704</v>
      </c>
      <c r="I2507">
        <v>-0.26095251787990498</v>
      </c>
      <c r="J2507">
        <v>-0.27901538496669398</v>
      </c>
      <c r="K2507">
        <v>-0.20389319408874301</v>
      </c>
      <c r="L2507">
        <v>-0.33851777013857198</v>
      </c>
      <c r="M2507">
        <v>-0.41384553549096997</v>
      </c>
      <c r="N2507">
        <v>-0.54084550515263097</v>
      </c>
      <c r="O2507">
        <v>-0.64592053574824004</v>
      </c>
      <c r="P2507">
        <v>-0.65842020483886599</v>
      </c>
      <c r="Q2507">
        <v>-0.676193816863499</v>
      </c>
      <c r="R2507">
        <v>-0.28507539654584801</v>
      </c>
      <c r="S2507">
        <v>-0.36429427480263898</v>
      </c>
      <c r="T2507">
        <v>-0.40944984417013802</v>
      </c>
      <c r="U2507">
        <v>-0.33780829583477401</v>
      </c>
      <c r="V2507" s="8">
        <v>-0.51970632634533498</v>
      </c>
      <c r="W2507" s="8">
        <v>-0.30881797117124399</v>
      </c>
      <c r="X2507" s="9">
        <v>-0.63034501565080903</v>
      </c>
      <c r="Y2507" s="8">
        <v>-0.34915695283835002</v>
      </c>
      <c r="Z2507" s="8">
        <v>2.8783535443224501E-2</v>
      </c>
      <c r="AA2507" s="8">
        <v>1.8205296808977801E-2</v>
      </c>
      <c r="AB2507" s="9">
        <v>1.68024611157554E-4</v>
      </c>
      <c r="AC2507" s="8">
        <v>0.56006889902801804</v>
      </c>
      <c r="AD2507" s="1" t="s">
        <v>6076</v>
      </c>
      <c r="AE2507" s="1" t="s">
        <v>6076</v>
      </c>
      <c r="AF2507" s="1" t="s">
        <v>6077</v>
      </c>
      <c r="AH2507" s="10" t="s">
        <v>6077</v>
      </c>
      <c r="AN2507" s="21"/>
      <c r="AQ2507" s="1" t="s">
        <v>77</v>
      </c>
      <c r="AR2507" s="1" t="s">
        <v>77</v>
      </c>
      <c r="AU2507" s="1" t="s">
        <v>77</v>
      </c>
      <c r="AV2507" s="1">
        <f t="shared" si="39"/>
        <v>6</v>
      </c>
    </row>
    <row r="2508" spans="1:48" ht="15.75" customHeight="1" x14ac:dyDescent="0.35">
      <c r="A2508" s="1" t="s">
        <v>6078</v>
      </c>
      <c r="B2508">
        <v>-0.105873276532993</v>
      </c>
      <c r="C2508">
        <v>-0.12799683114860899</v>
      </c>
      <c r="D2508">
        <v>-2.7304584008841701E-2</v>
      </c>
      <c r="E2508">
        <v>-6.6176835574491097E-2</v>
      </c>
      <c r="F2508">
        <v>-1.4757560800415599</v>
      </c>
      <c r="G2508">
        <v>-1.4527929077274699</v>
      </c>
      <c r="H2508">
        <v>-1.31538054870709</v>
      </c>
      <c r="I2508">
        <v>-1.29185815655082</v>
      </c>
      <c r="J2508">
        <v>-1.0013071957622399</v>
      </c>
      <c r="K2508">
        <v>-1.1033408343408999</v>
      </c>
      <c r="L2508">
        <v>-1.1507274894413699</v>
      </c>
      <c r="M2508">
        <v>-1.07514378370889</v>
      </c>
      <c r="N2508">
        <v>-1.91025325737628</v>
      </c>
      <c r="O2508">
        <v>-1.8591499054687901</v>
      </c>
      <c r="P2508">
        <v>-1.8585052554641801</v>
      </c>
      <c r="Q2508">
        <v>-1.97433593744973</v>
      </c>
      <c r="R2508">
        <v>-0.99502107647467797</v>
      </c>
      <c r="S2508">
        <v>-0.77419632994721199</v>
      </c>
      <c r="T2508">
        <v>-0.91613178944578499</v>
      </c>
      <c r="U2508">
        <v>-0.85817113888785901</v>
      </c>
      <c r="V2508" s="8">
        <v>-1.3839469232567401</v>
      </c>
      <c r="W2508" s="8">
        <v>-1.08262982581335</v>
      </c>
      <c r="X2508" s="9">
        <v>-1.90056108893974</v>
      </c>
      <c r="Y2508" s="8">
        <v>-0.88588008368888305</v>
      </c>
      <c r="Z2508" s="8">
        <v>1.28757703243919E-4</v>
      </c>
      <c r="AA2508" s="8">
        <v>1.4284381710013601E-4</v>
      </c>
      <c r="AB2508" s="9">
        <v>1.59594850924928E-5</v>
      </c>
      <c r="AC2508" s="8">
        <v>3.6514492640247601E-2</v>
      </c>
      <c r="AD2508" s="1" t="s">
        <v>6078</v>
      </c>
      <c r="AE2508" s="1" t="s">
        <v>6078</v>
      </c>
      <c r="AF2508" s="1" t="s">
        <v>6079</v>
      </c>
      <c r="AH2508" s="10" t="s">
        <v>6079</v>
      </c>
      <c r="AN2508" s="21"/>
      <c r="AQ2508" s="1" t="s">
        <v>77</v>
      </c>
      <c r="AR2508" s="1" t="s">
        <v>77</v>
      </c>
      <c r="AS2508" s="1" t="s">
        <v>77</v>
      </c>
      <c r="AT2508" s="1" t="s">
        <v>77</v>
      </c>
      <c r="AV2508" s="1">
        <f t="shared" si="39"/>
        <v>7</v>
      </c>
    </row>
    <row r="2509" spans="1:48" ht="15.75" customHeight="1" x14ac:dyDescent="0.35">
      <c r="A2509" s="1" t="s">
        <v>6080</v>
      </c>
      <c r="B2509">
        <v>5.7844030844419199E-2</v>
      </c>
      <c r="C2509">
        <v>-3.82033787935721E-2</v>
      </c>
      <c r="D2509">
        <v>-0.15474349375027599</v>
      </c>
      <c r="E2509">
        <v>8.5191295199388006E-2</v>
      </c>
      <c r="F2509">
        <v>-0.28003300727541502</v>
      </c>
      <c r="G2509">
        <v>-0.37404491147306301</v>
      </c>
      <c r="H2509">
        <v>-0.27728708219366299</v>
      </c>
      <c r="I2509">
        <v>-0.33496937856350201</v>
      </c>
      <c r="J2509">
        <v>-1.7643125337835901E-2</v>
      </c>
      <c r="K2509">
        <v>-0.111337989628843</v>
      </c>
      <c r="L2509">
        <v>7.1799099661239901E-2</v>
      </c>
      <c r="M2509">
        <v>-2.5927218047347999E-2</v>
      </c>
      <c r="N2509">
        <v>-0.35113375114297102</v>
      </c>
      <c r="O2509">
        <v>-8.8233605245381805E-2</v>
      </c>
      <c r="P2509">
        <v>-0.25496425177869803</v>
      </c>
      <c r="Q2509">
        <v>-0.23228874803854899</v>
      </c>
      <c r="R2509">
        <v>-0.34925189101725501</v>
      </c>
      <c r="S2509">
        <v>-7.2165566213576504E-2</v>
      </c>
      <c r="T2509">
        <v>-0.25478119428938101</v>
      </c>
      <c r="U2509">
        <v>-0.21368892427856501</v>
      </c>
      <c r="V2509" s="8">
        <v>-0.31658359487641102</v>
      </c>
      <c r="W2509" s="8">
        <v>-2.0777308338196802E-2</v>
      </c>
      <c r="X2509" s="9">
        <v>-0.2316550890514</v>
      </c>
      <c r="Y2509" s="8">
        <v>-0.22247189394969399</v>
      </c>
      <c r="Z2509" s="8">
        <v>1.8589644361583901E-2</v>
      </c>
      <c r="AA2509" s="8">
        <v>0.95098113057415501</v>
      </c>
      <c r="AB2509" s="9">
        <v>5.9057876073968903E-2</v>
      </c>
      <c r="AC2509" s="8">
        <v>6.2080878050892699E-2</v>
      </c>
      <c r="AD2509" s="1" t="s">
        <v>6080</v>
      </c>
      <c r="AE2509" s="1" t="s">
        <v>6080</v>
      </c>
      <c r="AF2509" s="1" t="s">
        <v>6081</v>
      </c>
      <c r="AH2509" s="10" t="s">
        <v>6081</v>
      </c>
      <c r="AN2509" s="21"/>
      <c r="AQ2509" s="1" t="s">
        <v>77</v>
      </c>
      <c r="AT2509" s="1" t="s">
        <v>77</v>
      </c>
      <c r="AV2509" s="1">
        <f t="shared" si="39"/>
        <v>4</v>
      </c>
    </row>
    <row r="2510" spans="1:48" ht="15.75" customHeight="1" x14ac:dyDescent="0.35">
      <c r="A2510" s="1" t="s">
        <v>6082</v>
      </c>
      <c r="B2510">
        <v>-0.14482895392098599</v>
      </c>
      <c r="C2510">
        <v>-9.3425302602334101E-2</v>
      </c>
      <c r="D2510">
        <v>0.104472676050159</v>
      </c>
      <c r="E2510">
        <v>-5.2601763680551201E-2</v>
      </c>
      <c r="F2510">
        <v>-0.459368277862027</v>
      </c>
      <c r="G2510">
        <v>-0.54641422648548699</v>
      </c>
      <c r="H2510">
        <v>-0.57106317950701202</v>
      </c>
      <c r="I2510">
        <v>-0.25137086372826101</v>
      </c>
      <c r="J2510">
        <v>-0.24091420775400599</v>
      </c>
      <c r="K2510">
        <v>-0.14773115844569101</v>
      </c>
      <c r="L2510">
        <v>-0.20626655154047699</v>
      </c>
      <c r="M2510">
        <v>-0.24518353062978401</v>
      </c>
      <c r="N2510">
        <v>-0.457967094255745</v>
      </c>
      <c r="O2510">
        <v>-0.70118522283777696</v>
      </c>
      <c r="P2510">
        <v>-0.68415642404611299</v>
      </c>
      <c r="Q2510">
        <v>-0.74930841049249097</v>
      </c>
      <c r="R2510">
        <v>-0.275352670628775</v>
      </c>
      <c r="S2510">
        <v>-0.49848680650496402</v>
      </c>
      <c r="T2510">
        <v>-0.53590882888000702</v>
      </c>
      <c r="U2510">
        <v>-0.53695544855148702</v>
      </c>
      <c r="V2510" s="8">
        <v>-0.45705413689569702</v>
      </c>
      <c r="W2510" s="8">
        <v>-0.21002386209248899</v>
      </c>
      <c r="X2510" s="9">
        <v>-0.64815428790803198</v>
      </c>
      <c r="Y2510" s="8">
        <v>-0.46167593864130801</v>
      </c>
      <c r="Z2510" s="8">
        <v>1.44882819235835E-2</v>
      </c>
      <c r="AA2510" s="8">
        <v>0.13642065090778199</v>
      </c>
      <c r="AB2510" s="9">
        <v>1.93613835400996E-3</v>
      </c>
      <c r="AC2510" s="8">
        <v>4.6483132735188698E-2</v>
      </c>
      <c r="AD2510" s="1" t="s">
        <v>6082</v>
      </c>
      <c r="AE2510" s="1" t="s">
        <v>6082</v>
      </c>
      <c r="AF2510" s="1" t="s">
        <v>6083</v>
      </c>
      <c r="AH2510" s="10" t="s">
        <v>6083</v>
      </c>
      <c r="AN2510" s="21"/>
      <c r="AQ2510" s="1" t="s">
        <v>77</v>
      </c>
      <c r="AS2510" s="1" t="s">
        <v>77</v>
      </c>
      <c r="AT2510" s="1" t="s">
        <v>77</v>
      </c>
      <c r="AV2510" s="1">
        <f t="shared" si="39"/>
        <v>5</v>
      </c>
    </row>
    <row r="2511" spans="1:48" ht="15.75" customHeight="1" x14ac:dyDescent="0.35">
      <c r="A2511" s="1" t="s">
        <v>6084</v>
      </c>
      <c r="B2511">
        <v>-0.12294599833202199</v>
      </c>
      <c r="C2511">
        <v>-5.1092164656741497E-2</v>
      </c>
      <c r="D2511">
        <v>3.1991363723147901E-3</v>
      </c>
      <c r="E2511">
        <v>0.22119681591259999</v>
      </c>
      <c r="F2511">
        <v>-7.6865929374180597E-3</v>
      </c>
      <c r="G2511">
        <v>-5.7483820444323902E-2</v>
      </c>
      <c r="H2511">
        <v>0.28716740496321402</v>
      </c>
      <c r="I2511">
        <v>-1.4696104975256599E-2</v>
      </c>
      <c r="J2511">
        <v>2.828381857241E-2</v>
      </c>
      <c r="K2511">
        <v>4.9933504525076902E-2</v>
      </c>
      <c r="L2511">
        <v>0.25474947914315199</v>
      </c>
      <c r="M2511">
        <v>-0.13185057141006001</v>
      </c>
      <c r="N2511">
        <v>-3.8309091316650001E-2</v>
      </c>
      <c r="O2511">
        <v>0.33933115496478999</v>
      </c>
      <c r="P2511">
        <v>0.120648500238919</v>
      </c>
      <c r="Q2511">
        <v>0.177633337249305</v>
      </c>
      <c r="R2511">
        <v>-9.6562089559384695E-2</v>
      </c>
      <c r="S2511">
        <v>0.29360068371970599</v>
      </c>
      <c r="T2511">
        <v>5.93116083040751E-2</v>
      </c>
      <c r="U2511">
        <v>0.12314755998968099</v>
      </c>
      <c r="V2511" s="8">
        <v>5.1825221651553899E-2</v>
      </c>
      <c r="W2511" s="8">
        <v>5.0279057707644903E-2</v>
      </c>
      <c r="X2511" s="9">
        <v>0.149825975284091</v>
      </c>
      <c r="Y2511" s="8">
        <v>9.4874440613519601E-2</v>
      </c>
      <c r="Z2511" s="8">
        <v>0.79035435794779396</v>
      </c>
      <c r="AA2511" s="8">
        <v>0.84782898218912806</v>
      </c>
      <c r="AB2511" s="9">
        <v>0.34349119179321902</v>
      </c>
      <c r="AC2511" s="8">
        <v>0.77036177490641</v>
      </c>
      <c r="AD2511" s="1" t="s">
        <v>6084</v>
      </c>
      <c r="AE2511" s="1" t="s">
        <v>6084</v>
      </c>
      <c r="AF2511" s="1" t="s">
        <v>6085</v>
      </c>
      <c r="AH2511" s="10" t="s">
        <v>6085</v>
      </c>
      <c r="AN2511" s="21"/>
      <c r="AU2511" s="1" t="s">
        <v>77</v>
      </c>
      <c r="AV2511" s="1">
        <f t="shared" si="39"/>
        <v>0</v>
      </c>
    </row>
    <row r="2512" spans="1:48" ht="15.75" customHeight="1" x14ac:dyDescent="0.35">
      <c r="A2512" s="1" t="s">
        <v>6086</v>
      </c>
      <c r="B2512">
        <v>-0.112710743902142</v>
      </c>
      <c r="C2512">
        <v>-0.13639072250557699</v>
      </c>
      <c r="D2512">
        <v>0.19282532606604899</v>
      </c>
      <c r="E2512">
        <v>-3.6668660656791301E-2</v>
      </c>
      <c r="F2512">
        <v>0.164682294731955</v>
      </c>
      <c r="G2512">
        <v>0.124934840365551</v>
      </c>
      <c r="H2512">
        <v>0.111591263976403</v>
      </c>
      <c r="I2512">
        <v>0.24802163840324801</v>
      </c>
      <c r="J2512">
        <v>-1.2152098477228E-2</v>
      </c>
      <c r="K2512">
        <v>1.46067680631266E-2</v>
      </c>
      <c r="L2512">
        <v>0.42415850622837298</v>
      </c>
      <c r="M2512">
        <v>0.240162497897979</v>
      </c>
      <c r="N2512">
        <v>0.193300297953477</v>
      </c>
      <c r="O2512">
        <v>0.18999511798668101</v>
      </c>
      <c r="P2512">
        <v>-1.9498126179584602E-2</v>
      </c>
      <c r="Q2512">
        <v>2.19392223638783E-2</v>
      </c>
      <c r="R2512">
        <v>-6.1857920293605798E-3</v>
      </c>
      <c r="S2512">
        <v>-2.7910950048805401E-2</v>
      </c>
      <c r="T2512">
        <v>-0.183175698156056</v>
      </c>
      <c r="U2512">
        <v>-0.18408086217240399</v>
      </c>
      <c r="V2512" s="8">
        <v>0.162307509369289</v>
      </c>
      <c r="W2512" s="8">
        <v>0.166693918428062</v>
      </c>
      <c r="X2512" s="9">
        <v>9.6434128031113203E-2</v>
      </c>
      <c r="Y2512" s="8">
        <v>-0.10033832560165599</v>
      </c>
      <c r="Z2512" s="8">
        <v>0.14320368528942201</v>
      </c>
      <c r="AA2512" s="8">
        <v>0.35290880201799402</v>
      </c>
      <c r="AB2512" s="9">
        <v>0.34565008207056303</v>
      </c>
      <c r="AC2512" s="8">
        <v>0.125953401368641</v>
      </c>
      <c r="AD2512" s="1" t="s">
        <v>6086</v>
      </c>
      <c r="AE2512" s="1" t="s">
        <v>6086</v>
      </c>
      <c r="AF2512" s="1" t="s">
        <v>6087</v>
      </c>
      <c r="AH2512" s="10" t="s">
        <v>6087</v>
      </c>
      <c r="AN2512" s="21"/>
      <c r="AU2512" s="1" t="s">
        <v>77</v>
      </c>
      <c r="AV2512" s="1">
        <f t="shared" si="39"/>
        <v>0</v>
      </c>
    </row>
    <row r="2513" spans="1:48" ht="15.75" customHeight="1" x14ac:dyDescent="0.35">
      <c r="A2513" s="1" t="s">
        <v>6088</v>
      </c>
      <c r="B2513">
        <v>-3.5102215561867801E-2</v>
      </c>
      <c r="C2513">
        <v>1.8518385622575899E-2</v>
      </c>
      <c r="D2513">
        <v>-0.18675208814830099</v>
      </c>
      <c r="E2513">
        <v>0.243697198009838</v>
      </c>
      <c r="F2513">
        <v>0.237796859664233</v>
      </c>
      <c r="G2513">
        <v>0.323502318015852</v>
      </c>
      <c r="H2513">
        <v>0.18054764148506899</v>
      </c>
      <c r="I2513">
        <v>0.509853454274245</v>
      </c>
      <c r="J2513">
        <v>0.165033698046267</v>
      </c>
      <c r="K2513">
        <v>-2.3331561086029198E-2</v>
      </c>
      <c r="L2513">
        <v>0.206484912936999</v>
      </c>
      <c r="M2513">
        <v>6.1741238059814602E-2</v>
      </c>
      <c r="N2513">
        <v>0.24803679243044</v>
      </c>
      <c r="O2513">
        <v>0.30563700439569902</v>
      </c>
      <c r="P2513">
        <v>0.13829281108196401</v>
      </c>
      <c r="Q2513">
        <v>0.10607668824366701</v>
      </c>
      <c r="R2513">
        <v>0.148520231683238</v>
      </c>
      <c r="S2513">
        <v>0.21229302210090301</v>
      </c>
      <c r="T2513">
        <v>4.60104819443935E-2</v>
      </c>
      <c r="U2513">
        <v>2.26640517927339E-2</v>
      </c>
      <c r="V2513" s="8">
        <v>0.31292506835985001</v>
      </c>
      <c r="W2513" s="8">
        <v>0.102482071989263</v>
      </c>
      <c r="X2513" s="9">
        <v>0.19951082403794301</v>
      </c>
      <c r="Y2513" s="8">
        <v>0.107371946880317</v>
      </c>
      <c r="Z2513" s="8">
        <v>7.9282696290733395E-2</v>
      </c>
      <c r="AA2513" s="8">
        <v>0.591885619157272</v>
      </c>
      <c r="AB2513" s="9">
        <v>0.194978232227804</v>
      </c>
      <c r="AC2513" s="8">
        <v>0.958085278010402</v>
      </c>
      <c r="AD2513" s="1" t="s">
        <v>6088</v>
      </c>
      <c r="AE2513" s="1" t="s">
        <v>6088</v>
      </c>
      <c r="AF2513" s="1" t="s">
        <v>6089</v>
      </c>
      <c r="AH2513" s="10" t="s">
        <v>6089</v>
      </c>
      <c r="AN2513" s="21"/>
      <c r="AU2513" s="1" t="s">
        <v>77</v>
      </c>
      <c r="AV2513" s="1">
        <f t="shared" si="39"/>
        <v>0</v>
      </c>
    </row>
    <row r="2514" spans="1:48" ht="15.75" customHeight="1" x14ac:dyDescent="0.35">
      <c r="A2514" s="1" t="s">
        <v>6090</v>
      </c>
      <c r="B2514">
        <v>-2.9240007896318001E-2</v>
      </c>
      <c r="C2514">
        <v>-7.1175796393229407E-2</v>
      </c>
      <c r="D2514">
        <v>0.167861553480319</v>
      </c>
      <c r="E2514">
        <v>-3.4320170139118603E-2</v>
      </c>
      <c r="F2514">
        <v>0.24351111808460099</v>
      </c>
      <c r="G2514">
        <v>0.27494664630987098</v>
      </c>
      <c r="H2514">
        <v>0.17882478492978199</v>
      </c>
      <c r="I2514">
        <v>0.36497205348410999</v>
      </c>
      <c r="J2514">
        <v>-2.0365090016787799E-2</v>
      </c>
      <c r="K2514">
        <v>9.5141838225563602E-2</v>
      </c>
      <c r="L2514">
        <v>4.4856202893023799E-2</v>
      </c>
      <c r="M2514">
        <v>-5.5660295672525999E-2</v>
      </c>
      <c r="N2514">
        <v>0.25823367264906</v>
      </c>
      <c r="O2514">
        <v>0.234113684381547</v>
      </c>
      <c r="P2514">
        <v>-1.1249246438631099E-2</v>
      </c>
      <c r="Q2514">
        <v>0.132115541199639</v>
      </c>
      <c r="R2514">
        <v>0.25007310911142899</v>
      </c>
      <c r="S2514">
        <v>0.237178214905228</v>
      </c>
      <c r="T2514">
        <v>-2.2718146372713501E-2</v>
      </c>
      <c r="U2514">
        <v>0.137767211229017</v>
      </c>
      <c r="V2514" s="8">
        <v>0.26556365070209098</v>
      </c>
      <c r="W2514" s="8">
        <v>1.5993163857318402E-2</v>
      </c>
      <c r="X2514" s="9">
        <v>0.15330341294790301</v>
      </c>
      <c r="Y2514" s="8">
        <v>0.15057509721824</v>
      </c>
      <c r="Z2514" s="8">
        <v>2.64561066322039E-2</v>
      </c>
      <c r="AA2514" s="8">
        <v>0.95319915012032996</v>
      </c>
      <c r="AB2514" s="9">
        <v>0.19754013903568099</v>
      </c>
      <c r="AC2514" s="8">
        <v>0.18767513806521799</v>
      </c>
      <c r="AD2514" s="1" t="s">
        <v>6090</v>
      </c>
      <c r="AE2514" s="1" t="s">
        <v>6090</v>
      </c>
      <c r="AF2514" s="1" t="s">
        <v>6091</v>
      </c>
      <c r="AH2514" s="10" t="s">
        <v>6091</v>
      </c>
      <c r="AN2514" s="21"/>
      <c r="AQ2514" s="1" t="s">
        <v>77</v>
      </c>
      <c r="AT2514" s="1" t="s">
        <v>77</v>
      </c>
      <c r="AV2514" s="1">
        <f t="shared" si="39"/>
        <v>4</v>
      </c>
    </row>
    <row r="2515" spans="1:48" ht="15.75" customHeight="1" x14ac:dyDescent="0.35">
      <c r="A2515" s="1" t="s">
        <v>6092</v>
      </c>
      <c r="B2515">
        <v>-7.6222250769550998E-2</v>
      </c>
      <c r="C2515">
        <v>-9.0623310554751105E-2</v>
      </c>
      <c r="D2515">
        <v>6.5421011068619805E-2</v>
      </c>
      <c r="E2515">
        <v>5.4406470026661199E-2</v>
      </c>
      <c r="F2515">
        <v>-1.26599450504753E-2</v>
      </c>
      <c r="G2515">
        <v>2.7045676130927999E-2</v>
      </c>
      <c r="H2515">
        <v>-6.4668228124988694E-2</v>
      </c>
      <c r="I2515">
        <v>0.104952325173563</v>
      </c>
      <c r="J2515">
        <v>1.7204859495554801E-2</v>
      </c>
      <c r="K2515">
        <v>9.4788265664926902E-2</v>
      </c>
      <c r="L2515">
        <v>4.9639913066489197E-2</v>
      </c>
      <c r="M2515">
        <v>-4.9731170353130398E-2</v>
      </c>
      <c r="N2515">
        <v>7.3726559932010993E-2</v>
      </c>
      <c r="O2515">
        <v>-5.4021932172527501E-2</v>
      </c>
      <c r="P2515">
        <v>-0.17521229689238699</v>
      </c>
      <c r="Q2515">
        <v>-9.2620027610047007E-2</v>
      </c>
      <c r="R2515">
        <v>3.4895813982633903E-2</v>
      </c>
      <c r="S2515">
        <v>-8.4237949010023294E-2</v>
      </c>
      <c r="T2515">
        <v>-0.20686939994661599</v>
      </c>
      <c r="U2515">
        <v>-0.119780381981919</v>
      </c>
      <c r="V2515" s="8">
        <v>1.36674570322567E-2</v>
      </c>
      <c r="W2515" s="8">
        <v>2.7975466968460101E-2</v>
      </c>
      <c r="X2515" s="9">
        <v>-6.2031924185737802E-2</v>
      </c>
      <c r="Y2515" s="8">
        <v>-9.39979792389814E-2</v>
      </c>
      <c r="Z2515" s="8">
        <v>0.72928560827963196</v>
      </c>
      <c r="AA2515" s="8">
        <v>0.63781716649687303</v>
      </c>
      <c r="AB2515" s="9">
        <v>0.58064409983340504</v>
      </c>
      <c r="AC2515" s="8">
        <v>0.150990058378976</v>
      </c>
      <c r="AD2515" s="1" t="s">
        <v>6092</v>
      </c>
      <c r="AE2515" s="1" t="s">
        <v>6092</v>
      </c>
      <c r="AF2515" s="1" t="s">
        <v>6093</v>
      </c>
      <c r="AH2515" s="10" t="s">
        <v>6093</v>
      </c>
      <c r="AI2515" t="s">
        <v>77</v>
      </c>
      <c r="AN2515" s="21"/>
      <c r="AU2515" s="1" t="s">
        <v>77</v>
      </c>
      <c r="AV2515" s="1">
        <f t="shared" si="39"/>
        <v>0</v>
      </c>
    </row>
    <row r="2516" spans="1:48" ht="15.75" customHeight="1" x14ac:dyDescent="0.35">
      <c r="A2516" s="1" t="s">
        <v>6094</v>
      </c>
      <c r="B2516">
        <v>0.16525189108837199</v>
      </c>
      <c r="C2516">
        <v>7.2203363694236605E-2</v>
      </c>
      <c r="D2516">
        <v>-0.20983694643522099</v>
      </c>
      <c r="E2516">
        <v>5.9448495453176799E-2</v>
      </c>
      <c r="F2516">
        <v>4.4740036871717397E-2</v>
      </c>
      <c r="G2516">
        <v>-0.15765386114837801</v>
      </c>
      <c r="H2516">
        <v>-4.8573835657299003E-2</v>
      </c>
      <c r="I2516">
        <v>-0.48326496423849402</v>
      </c>
      <c r="J2516">
        <v>5.4522135388817297E-2</v>
      </c>
      <c r="K2516">
        <v>-0.12549958390025501</v>
      </c>
      <c r="L2516">
        <v>-6.9777685812164605E-2</v>
      </c>
      <c r="M2516">
        <v>-1.48950260219846E-2</v>
      </c>
      <c r="N2516">
        <v>-0.12260550837121501</v>
      </c>
      <c r="O2516">
        <v>-7.4029861677588502E-2</v>
      </c>
      <c r="P2516">
        <v>0.342805122726281</v>
      </c>
      <c r="Q2516">
        <v>-2.9162076033628501E-2</v>
      </c>
      <c r="R2516">
        <v>-8.3106572464256706E-2</v>
      </c>
      <c r="S2516">
        <v>-1.31411994670121E-2</v>
      </c>
      <c r="T2516">
        <v>0.37093558739983101</v>
      </c>
      <c r="U2516">
        <v>2.6541558547705998E-2</v>
      </c>
      <c r="V2516" s="8">
        <v>-0.16118815604311301</v>
      </c>
      <c r="W2516" s="8">
        <v>-3.8912540086396802E-2</v>
      </c>
      <c r="X2516" s="9">
        <v>2.9251919160962401E-2</v>
      </c>
      <c r="Y2516" s="8">
        <v>7.5307343504067203E-2</v>
      </c>
      <c r="Z2516" s="8">
        <v>0.33619533013026798</v>
      </c>
      <c r="AA2516" s="8">
        <v>0.68310181629696098</v>
      </c>
      <c r="AB2516" s="9">
        <v>0.97096614267493397</v>
      </c>
      <c r="AC2516" s="8">
        <v>0.44576589816169798</v>
      </c>
      <c r="AD2516" s="1" t="s">
        <v>6094</v>
      </c>
      <c r="AE2516" s="1" t="s">
        <v>6094</v>
      </c>
      <c r="AF2516" s="1" t="s">
        <v>6095</v>
      </c>
      <c r="AH2516" s="10" t="s">
        <v>6095</v>
      </c>
      <c r="AN2516" s="21"/>
      <c r="AU2516" s="1" t="s">
        <v>77</v>
      </c>
      <c r="AV2516" s="1">
        <f t="shared" si="39"/>
        <v>0</v>
      </c>
    </row>
    <row r="2517" spans="1:48" ht="15.75" customHeight="1" x14ac:dyDescent="0.35">
      <c r="A2517" s="1" t="s">
        <v>6096</v>
      </c>
      <c r="B2517">
        <v>5.0710508153187998E-2</v>
      </c>
      <c r="C2517">
        <v>-0.100246166028657</v>
      </c>
      <c r="D2517">
        <v>-0.10070352209335499</v>
      </c>
      <c r="E2517">
        <v>7.8756788669504696E-2</v>
      </c>
      <c r="F2517">
        <v>-0.19822623832582201</v>
      </c>
      <c r="G2517">
        <v>-0.39156564376610398</v>
      </c>
      <c r="H2517">
        <v>-0.48538381587430701</v>
      </c>
      <c r="I2517">
        <v>-0.51069081157599805</v>
      </c>
      <c r="J2517">
        <v>9.0603678305814395E-2</v>
      </c>
      <c r="K2517">
        <v>-0.19628645456331201</v>
      </c>
      <c r="L2517">
        <v>-0.20905471104460199</v>
      </c>
      <c r="M2517">
        <v>1.5961323518286202E-2</v>
      </c>
      <c r="N2517">
        <v>-0.43299693532140499</v>
      </c>
      <c r="O2517">
        <v>-0.236919560902769</v>
      </c>
      <c r="P2517">
        <v>-4.2207003186402102E-2</v>
      </c>
      <c r="Q2517">
        <v>-0.29245905359256702</v>
      </c>
      <c r="R2517">
        <v>-0.396157315684669</v>
      </c>
      <c r="S2517">
        <v>-0.17105614513881601</v>
      </c>
      <c r="T2517">
        <v>-2.3679626029585702E-3</v>
      </c>
      <c r="U2517">
        <v>-0.23204865495086199</v>
      </c>
      <c r="V2517" s="8">
        <v>-0.39646662738555799</v>
      </c>
      <c r="W2517" s="8">
        <v>-7.4694040945953499E-2</v>
      </c>
      <c r="X2517" s="9">
        <v>-0.25114563825078601</v>
      </c>
      <c r="Y2517" s="8">
        <v>-0.20040751959432601</v>
      </c>
      <c r="Z2517" s="8">
        <v>1.76133756655216E-2</v>
      </c>
      <c r="AA2517" s="8">
        <v>0.69995596703523599</v>
      </c>
      <c r="AB2517" s="9">
        <v>0.102908709244766</v>
      </c>
      <c r="AC2517" s="8">
        <v>0.38888206024006899</v>
      </c>
      <c r="AD2517" s="1" t="s">
        <v>6096</v>
      </c>
      <c r="AE2517" s="1" t="s">
        <v>6097</v>
      </c>
      <c r="AF2517" s="1" t="s">
        <v>6098</v>
      </c>
      <c r="AH2517" s="10" t="s">
        <v>6098</v>
      </c>
      <c r="AI2517" t="s">
        <v>77</v>
      </c>
      <c r="AN2517" s="21"/>
      <c r="AQ2517" s="1" t="s">
        <v>77</v>
      </c>
      <c r="AT2517" s="1" t="s">
        <v>77</v>
      </c>
      <c r="AV2517" s="1">
        <f t="shared" si="39"/>
        <v>4</v>
      </c>
    </row>
    <row r="2518" spans="1:48" ht="15.75" customHeight="1" x14ac:dyDescent="0.35">
      <c r="A2518" s="1" t="s">
        <v>6099</v>
      </c>
      <c r="B2518">
        <v>1.6445454554051601E-2</v>
      </c>
      <c r="C2518">
        <v>4.4217738718710202E-2</v>
      </c>
      <c r="D2518">
        <v>-0.246941831216791</v>
      </c>
      <c r="E2518">
        <v>3.1622090463523801E-2</v>
      </c>
      <c r="F2518">
        <v>-0.69495489753230899</v>
      </c>
      <c r="G2518">
        <v>-0.66806648000525704</v>
      </c>
      <c r="H2518">
        <v>-0.66340278523527796</v>
      </c>
      <c r="I2518">
        <v>-0.51649652594923201</v>
      </c>
      <c r="J2518">
        <v>-0.41727283407625398</v>
      </c>
      <c r="K2518">
        <v>-0.56250085094714897</v>
      </c>
      <c r="L2518">
        <v>-0.29214231866641699</v>
      </c>
      <c r="M2518">
        <v>-0.50378308194339605</v>
      </c>
      <c r="N2518">
        <v>-1.0176077288018901</v>
      </c>
      <c r="O2518">
        <v>-0.95059501945827596</v>
      </c>
      <c r="P2518">
        <v>-0.81794171699278795</v>
      </c>
      <c r="Q2518">
        <v>-0.85689977046936805</v>
      </c>
      <c r="R2518">
        <v>-0.67742709165814496</v>
      </c>
      <c r="S2518">
        <v>-0.52878740342838904</v>
      </c>
      <c r="T2518">
        <v>-0.40982869705296998</v>
      </c>
      <c r="U2518">
        <v>-0.39291478297801302</v>
      </c>
      <c r="V2518" s="8">
        <v>-0.63573017218051897</v>
      </c>
      <c r="W2518" s="8">
        <v>-0.443924771408304</v>
      </c>
      <c r="X2518" s="9">
        <v>-0.91076105893058301</v>
      </c>
      <c r="Y2518" s="8">
        <v>-0.50223949377937904</v>
      </c>
      <c r="Z2518" s="8">
        <v>3.5465971293201699E-3</v>
      </c>
      <c r="AA2518" s="8">
        <v>2.3241055169748798E-2</v>
      </c>
      <c r="AB2518" s="9">
        <v>7.1329517374318701E-4</v>
      </c>
      <c r="AC2518" s="8">
        <v>0.62022178334797795</v>
      </c>
      <c r="AD2518" s="1" t="s">
        <v>6099</v>
      </c>
      <c r="AE2518" s="1" t="s">
        <v>6099</v>
      </c>
      <c r="AF2518" s="1" t="s">
        <v>6100</v>
      </c>
      <c r="AH2518" s="10" t="s">
        <v>6100</v>
      </c>
      <c r="AN2518" s="21"/>
      <c r="AQ2518" s="1" t="s">
        <v>77</v>
      </c>
      <c r="AR2518" s="1" t="s">
        <v>77</v>
      </c>
      <c r="AU2518" s="1" t="s">
        <v>77</v>
      </c>
      <c r="AV2518" s="1">
        <f t="shared" si="39"/>
        <v>6</v>
      </c>
    </row>
    <row r="2519" spans="1:48" ht="15.75" customHeight="1" x14ac:dyDescent="0.35">
      <c r="A2519" s="1" t="s">
        <v>6101</v>
      </c>
      <c r="B2519">
        <v>4.9707160718042799E-2</v>
      </c>
      <c r="C2519">
        <v>-0.114692919624734</v>
      </c>
      <c r="D2519">
        <v>0.225581957930169</v>
      </c>
      <c r="E2519">
        <v>-0.15387116609108401</v>
      </c>
      <c r="F2519">
        <v>0.35305481036512099</v>
      </c>
      <c r="G2519">
        <v>0.39418630015973299</v>
      </c>
      <c r="H2519">
        <v>0.69902591425161598</v>
      </c>
      <c r="I2519">
        <v>0.44047174103995601</v>
      </c>
      <c r="J2519">
        <v>-0.32280511074171397</v>
      </c>
      <c r="K2519">
        <v>3.3580304339444499E-2</v>
      </c>
      <c r="L2519">
        <v>-7.3067502073862506E-2</v>
      </c>
      <c r="M2519">
        <v>-0.56075139279800301</v>
      </c>
      <c r="N2519">
        <v>0.69833216842092805</v>
      </c>
      <c r="O2519">
        <v>0.34966465379654699</v>
      </c>
      <c r="P2519">
        <v>0.17970086765469001</v>
      </c>
      <c r="Q2519">
        <v>0.45995885255605901</v>
      </c>
      <c r="R2519">
        <v>0.89725283989514504</v>
      </c>
      <c r="S2519">
        <v>0.63365733839161398</v>
      </c>
      <c r="T2519">
        <v>0.42133302118541599</v>
      </c>
      <c r="U2519">
        <v>0.70451293896419698</v>
      </c>
      <c r="V2519" s="8">
        <v>0.47168469145410602</v>
      </c>
      <c r="W2519" s="8">
        <v>-0.23076092531853401</v>
      </c>
      <c r="X2519" s="9">
        <v>0.42191413560705598</v>
      </c>
      <c r="Y2519" s="8">
        <v>0.66418903460909295</v>
      </c>
      <c r="Z2519" s="8">
        <v>1.9872999196511899E-2</v>
      </c>
      <c r="AA2519" s="8">
        <v>0.36770889310073901</v>
      </c>
      <c r="AB2519" s="9">
        <v>5.15245887317562E-2</v>
      </c>
      <c r="AC2519" s="8">
        <v>7.5553244504329197E-3</v>
      </c>
      <c r="AD2519" s="1" t="s">
        <v>6101</v>
      </c>
      <c r="AE2519" s="1" t="s">
        <v>6101</v>
      </c>
      <c r="AF2519" s="1" t="s">
        <v>6102</v>
      </c>
      <c r="AH2519" s="10" t="s">
        <v>6102</v>
      </c>
      <c r="AN2519" s="21"/>
      <c r="AQ2519" s="1" t="s">
        <v>77</v>
      </c>
      <c r="AS2519" s="1" t="s">
        <v>77</v>
      </c>
      <c r="AT2519" s="1" t="s">
        <v>77</v>
      </c>
      <c r="AV2519" s="1">
        <f t="shared" si="39"/>
        <v>5</v>
      </c>
    </row>
    <row r="2520" spans="1:48" ht="15.75" customHeight="1" x14ac:dyDescent="0.35">
      <c r="A2520" s="1" t="s">
        <v>6103</v>
      </c>
      <c r="B2520">
        <v>6.7789369554789702E-2</v>
      </c>
      <c r="C2520">
        <v>-2.20153133710696E-3</v>
      </c>
      <c r="D2520">
        <v>-3.6387847682967697E-2</v>
      </c>
      <c r="E2520">
        <v>3.5654324336802302E-2</v>
      </c>
      <c r="F2520">
        <v>0.26416001149016699</v>
      </c>
      <c r="G2520">
        <v>0.21722960257812399</v>
      </c>
      <c r="H2520">
        <v>0.22786612560444999</v>
      </c>
      <c r="I2520">
        <v>0.30351380063500299</v>
      </c>
      <c r="J2520">
        <v>9.5659684586566707E-2</v>
      </c>
      <c r="K2520">
        <v>7.38971936866019E-2</v>
      </c>
      <c r="L2520">
        <v>0.240085612575684</v>
      </c>
      <c r="M2520">
        <v>8.8360228766403801E-2</v>
      </c>
      <c r="N2520">
        <v>0.24501754493867201</v>
      </c>
      <c r="O2520">
        <v>0.35340268548334502</v>
      </c>
      <c r="P2520">
        <v>0.24630975513428399</v>
      </c>
      <c r="Q2520">
        <v>0.32288940277296202</v>
      </c>
      <c r="R2520">
        <v>0.128310807377466</v>
      </c>
      <c r="S2520">
        <v>0.24876857476226999</v>
      </c>
      <c r="T2520">
        <v>0.13286451298881799</v>
      </c>
      <c r="U2520">
        <v>0.21105532441644101</v>
      </c>
      <c r="V2520" s="8">
        <v>0.25319238507693598</v>
      </c>
      <c r="W2520" s="8">
        <v>0.124500679903814</v>
      </c>
      <c r="X2520" s="9">
        <v>0.29190484708231601</v>
      </c>
      <c r="Y2520" s="8">
        <v>0.18024980488624801</v>
      </c>
      <c r="Z2520" s="8">
        <v>1.3535749590756401E-3</v>
      </c>
      <c r="AA2520" s="8">
        <v>0.165023372914232</v>
      </c>
      <c r="AB2520" s="9">
        <v>1.3769667939425099E-3</v>
      </c>
      <c r="AC2520" s="8">
        <v>0.388496147898925</v>
      </c>
      <c r="AD2520" s="1" t="s">
        <v>6103</v>
      </c>
      <c r="AE2520" s="1" t="s">
        <v>6104</v>
      </c>
      <c r="AF2520" s="1" t="s">
        <v>6105</v>
      </c>
      <c r="AH2520" s="10" t="s">
        <v>6105</v>
      </c>
      <c r="AN2520" s="21"/>
      <c r="AQ2520" s="1" t="s">
        <v>77</v>
      </c>
      <c r="AT2520" s="1" t="s">
        <v>77</v>
      </c>
      <c r="AV2520" s="1">
        <f t="shared" si="39"/>
        <v>4</v>
      </c>
    </row>
    <row r="2521" spans="1:48" ht="15.75" customHeight="1" x14ac:dyDescent="0.35">
      <c r="A2521" s="1" t="s">
        <v>6106</v>
      </c>
      <c r="B2521">
        <v>0.17517499657021901</v>
      </c>
      <c r="C2521">
        <v>-0.180041220372853</v>
      </c>
      <c r="D2521">
        <v>7.8243179498422803E-3</v>
      </c>
      <c r="E2521">
        <v>8.8861927874998803E-2</v>
      </c>
      <c r="F2521">
        <v>0.76738947830554005</v>
      </c>
      <c r="G2521">
        <v>0.52605349998810702</v>
      </c>
      <c r="H2521">
        <v>0.71356596121681004</v>
      </c>
      <c r="I2521">
        <v>0.92269383768653901</v>
      </c>
      <c r="J2521">
        <v>-3.4422946589784099E-2</v>
      </c>
      <c r="K2521">
        <v>0.42419198980058598</v>
      </c>
      <c r="L2521">
        <v>0.233345330826702</v>
      </c>
      <c r="M2521">
        <v>0.39374892417666602</v>
      </c>
      <c r="N2521">
        <v>0.53047518941395799</v>
      </c>
      <c r="O2521">
        <v>0.75760241902172798</v>
      </c>
      <c r="P2521">
        <v>0.72777752236902404</v>
      </c>
      <c r="Q2521">
        <v>0.43116476300679402</v>
      </c>
      <c r="R2521">
        <v>0.31258401649680501</v>
      </c>
      <c r="S2521">
        <v>0.52764819325336398</v>
      </c>
      <c r="T2521">
        <v>0.50082971222180395</v>
      </c>
      <c r="U2521">
        <v>0.18454921773576899</v>
      </c>
      <c r="V2521" s="8">
        <v>0.73242569429924897</v>
      </c>
      <c r="W2521" s="8">
        <v>0.25421582455354202</v>
      </c>
      <c r="X2521" s="9">
        <v>0.61175497345287599</v>
      </c>
      <c r="Y2521" s="8">
        <v>0.38140278492693502</v>
      </c>
      <c r="Z2521" s="8">
        <v>3.1945935596731602E-3</v>
      </c>
      <c r="AA2521" s="8">
        <v>0.27302586967550402</v>
      </c>
      <c r="AB2521" s="9">
        <v>5.6388138187464599E-3</v>
      </c>
      <c r="AC2521" s="8">
        <v>0.47250989103319402</v>
      </c>
      <c r="AD2521" s="1" t="s">
        <v>6106</v>
      </c>
      <c r="AE2521" s="1" t="s">
        <v>6106</v>
      </c>
      <c r="AF2521" s="1" t="s">
        <v>6107</v>
      </c>
      <c r="AH2521" s="10" t="s">
        <v>6107</v>
      </c>
      <c r="AN2521" s="21"/>
      <c r="AQ2521" s="1" t="s">
        <v>77</v>
      </c>
      <c r="AT2521" s="1" t="s">
        <v>77</v>
      </c>
      <c r="AV2521" s="1">
        <f t="shared" si="39"/>
        <v>4</v>
      </c>
    </row>
    <row r="2522" spans="1:48" ht="15.75" customHeight="1" x14ac:dyDescent="0.35">
      <c r="A2522" s="1" t="s">
        <v>6108</v>
      </c>
      <c r="B2522">
        <v>-0.10337518475732201</v>
      </c>
      <c r="C2522">
        <v>-3.2692534635650702E-3</v>
      </c>
      <c r="D2522">
        <v>2.5576893443578001E-2</v>
      </c>
      <c r="E2522">
        <v>3.1068732324558701E-3</v>
      </c>
      <c r="F2522">
        <v>-0.19329350165058101</v>
      </c>
      <c r="G2522">
        <v>-0.287137795906792</v>
      </c>
      <c r="H2522">
        <v>-0.22545112168603901</v>
      </c>
      <c r="I2522">
        <v>-0.52166301908248403</v>
      </c>
      <c r="J2522">
        <v>-4.6714183697347797E-2</v>
      </c>
      <c r="K2522">
        <v>-9.9502059910211299E-2</v>
      </c>
      <c r="L2522">
        <v>-0.216226297658968</v>
      </c>
      <c r="M2522">
        <v>-5.4344161972848803E-3</v>
      </c>
      <c r="N2522">
        <v>-0.22382618919536201</v>
      </c>
      <c r="O2522">
        <v>-0.435162394945805</v>
      </c>
      <c r="P2522">
        <v>-1.38536100068531E-2</v>
      </c>
      <c r="Q2522">
        <v>-0.12503823999090599</v>
      </c>
      <c r="R2522">
        <v>-0.147115715532391</v>
      </c>
      <c r="S2522">
        <v>-0.35308837737522702</v>
      </c>
      <c r="T2522">
        <v>5.5305657063111503E-2</v>
      </c>
      <c r="U2522">
        <v>-4.2316611234741799E-2</v>
      </c>
      <c r="V2522" s="8">
        <v>-0.30688635958147398</v>
      </c>
      <c r="W2522" s="8">
        <v>-9.1969239365952998E-2</v>
      </c>
      <c r="X2522" s="9">
        <v>-0.19947010853473099</v>
      </c>
      <c r="Y2522" s="8">
        <v>-0.121803761769812</v>
      </c>
      <c r="Z2522" s="8">
        <v>5.1965104296312403E-2</v>
      </c>
      <c r="AA2522" s="8">
        <v>0.40598984934541099</v>
      </c>
      <c r="AB2522" s="9">
        <v>0.20938090296133999</v>
      </c>
      <c r="AC2522" s="8">
        <v>0.82473985348208401</v>
      </c>
      <c r="AD2522" s="1" t="s">
        <v>6108</v>
      </c>
      <c r="AE2522" s="1" t="s">
        <v>6109</v>
      </c>
      <c r="AF2522" s="1" t="s">
        <v>6110</v>
      </c>
      <c r="AH2522" s="10" t="s">
        <v>6110</v>
      </c>
      <c r="AN2522" s="21"/>
      <c r="AQ2522" s="1"/>
      <c r="AT2522" s="1"/>
      <c r="AU2522" s="1" t="s">
        <v>77</v>
      </c>
      <c r="AV2522" s="1">
        <f t="shared" si="39"/>
        <v>0</v>
      </c>
    </row>
    <row r="2523" spans="1:48" ht="15.75" customHeight="1" x14ac:dyDescent="0.35">
      <c r="A2523" s="1" t="s">
        <v>6111</v>
      </c>
      <c r="B2523">
        <v>-1.43434631440791E-2</v>
      </c>
      <c r="C2523">
        <v>7.3683414611763398E-3</v>
      </c>
      <c r="D2523">
        <v>0.17547463117760201</v>
      </c>
      <c r="E2523">
        <v>-0.16687873161744601</v>
      </c>
      <c r="F2523">
        <v>8.8973829601061996E-2</v>
      </c>
      <c r="G2523">
        <v>0.46457294575399199</v>
      </c>
      <c r="H2523">
        <v>0.21959138029351</v>
      </c>
      <c r="I2523">
        <v>0.22733705528980799</v>
      </c>
      <c r="J2523">
        <v>8.3399415878025601E-2</v>
      </c>
      <c r="K2523">
        <v>0.100536943626169</v>
      </c>
      <c r="L2523">
        <v>-0.20611507212507099</v>
      </c>
      <c r="M2523">
        <v>4.8159620871339202E-2</v>
      </c>
      <c r="N2523">
        <v>0.40842577544123598</v>
      </c>
      <c r="O2523">
        <v>9.1714324193114802E-2</v>
      </c>
      <c r="P2523">
        <v>0.22470663335744501</v>
      </c>
      <c r="Q2523">
        <v>0.28442605648357699</v>
      </c>
      <c r="R2523">
        <v>0.40670774294380202</v>
      </c>
      <c r="S2523">
        <v>0.102768329191277</v>
      </c>
      <c r="T2523">
        <v>0.220957754223191</v>
      </c>
      <c r="U2523">
        <v>0.298404988804024</v>
      </c>
      <c r="V2523" s="8">
        <v>0.25011880273459303</v>
      </c>
      <c r="W2523" s="8">
        <v>6.4952270626157096E-3</v>
      </c>
      <c r="X2523" s="9">
        <v>0.25231819736884298</v>
      </c>
      <c r="Y2523" s="8">
        <v>0.25720970379057401</v>
      </c>
      <c r="Z2523" s="8">
        <v>0.10256828630529501</v>
      </c>
      <c r="AA2523" s="8">
        <v>0.97507898586056596</v>
      </c>
      <c r="AB2523" s="9">
        <v>7.6488720847585803E-2</v>
      </c>
      <c r="AC2523" s="8">
        <v>7.7439513094489695E-2</v>
      </c>
      <c r="AD2523" s="1" t="s">
        <v>6111</v>
      </c>
      <c r="AE2523" s="1" t="s">
        <v>6111</v>
      </c>
      <c r="AF2523" s="1" t="s">
        <v>6112</v>
      </c>
      <c r="AH2523" s="10" t="s">
        <v>6112</v>
      </c>
      <c r="AN2523" s="21"/>
      <c r="AU2523" s="1" t="s">
        <v>77</v>
      </c>
      <c r="AV2523" s="1">
        <f t="shared" si="39"/>
        <v>0</v>
      </c>
    </row>
    <row r="2524" spans="1:48" ht="15.75" customHeight="1" x14ac:dyDescent="0.35">
      <c r="A2524" s="1" t="s">
        <v>6113</v>
      </c>
      <c r="B2524">
        <v>0.11816777192311401</v>
      </c>
      <c r="C2524">
        <v>3.4971330465826497E-2</v>
      </c>
      <c r="D2524">
        <v>-0.16360153900235699</v>
      </c>
      <c r="E2524">
        <v>1.6886143717702001E-2</v>
      </c>
      <c r="F2524">
        <v>0.25754461217732499</v>
      </c>
      <c r="G2524">
        <v>0.33122833513588101</v>
      </c>
      <c r="H2524">
        <v>0.25347843451624202</v>
      </c>
      <c r="I2524">
        <v>0.360536130797659</v>
      </c>
      <c r="J2524">
        <v>-8.4688349451551403E-2</v>
      </c>
      <c r="K2524">
        <v>-0.10818472280145799</v>
      </c>
      <c r="L2524">
        <v>2.6882620500409401E-2</v>
      </c>
      <c r="M2524">
        <v>6.5684694219355105E-2</v>
      </c>
      <c r="N2524">
        <v>-0.14474441146323799</v>
      </c>
      <c r="O2524">
        <v>0.102207656180165</v>
      </c>
      <c r="P2524">
        <v>2.9353145522044701E-3</v>
      </c>
      <c r="Q2524">
        <v>5.7814137883434098E-2</v>
      </c>
      <c r="R2524">
        <v>-0.12236778518795501</v>
      </c>
      <c r="S2524">
        <v>0.14235343539849299</v>
      </c>
      <c r="T2524">
        <v>2.6187480917607499E-2</v>
      </c>
      <c r="U2524">
        <v>0.10411426588842999</v>
      </c>
      <c r="V2524" s="8">
        <v>0.30069687815677698</v>
      </c>
      <c r="W2524" s="8">
        <v>-2.5076439383311399E-2</v>
      </c>
      <c r="X2524" s="9">
        <v>4.5531742881415697E-3</v>
      </c>
      <c r="Y2524" s="8">
        <v>3.7571849254144002E-2</v>
      </c>
      <c r="Z2524" s="8">
        <v>2.44999213241133E-2</v>
      </c>
      <c r="AA2524" s="8">
        <v>0.83980125436805797</v>
      </c>
      <c r="AB2524" s="9">
        <v>0.980612899642478</v>
      </c>
      <c r="AC2524" s="8">
        <v>0.51451180389599604</v>
      </c>
      <c r="AD2524" s="1" t="s">
        <v>6113</v>
      </c>
      <c r="AE2524" s="1" t="s">
        <v>6113</v>
      </c>
      <c r="AF2524" s="1" t="s">
        <v>6114</v>
      </c>
      <c r="AH2524" s="10" t="s">
        <v>6114</v>
      </c>
      <c r="AN2524" s="21"/>
      <c r="AQ2524" s="1" t="s">
        <v>77</v>
      </c>
      <c r="AT2524" s="1" t="s">
        <v>77</v>
      </c>
      <c r="AV2524" s="1">
        <f t="shared" si="39"/>
        <v>4</v>
      </c>
    </row>
    <row r="2525" spans="1:48" ht="15.75" customHeight="1" x14ac:dyDescent="0.35">
      <c r="A2525" s="1" t="s">
        <v>6115</v>
      </c>
      <c r="B2525">
        <v>0.159259044036581</v>
      </c>
      <c r="C2525">
        <v>0.15949533222950599</v>
      </c>
      <c r="D2525">
        <v>-0.40952632836035202</v>
      </c>
      <c r="E2525">
        <v>0.13070584272059399</v>
      </c>
      <c r="F2525">
        <v>0.149245905575254</v>
      </c>
      <c r="G2525">
        <v>0.20640696813908099</v>
      </c>
      <c r="H2525">
        <v>6.8273280720251003E-2</v>
      </c>
      <c r="I2525">
        <v>8.3590662967111304E-2</v>
      </c>
      <c r="J2525">
        <v>2.7654291015536198E-2</v>
      </c>
      <c r="K2525">
        <v>-0.14142532886683501</v>
      </c>
      <c r="L2525">
        <v>0.136134803046839</v>
      </c>
      <c r="M2525">
        <v>0.143665624592175</v>
      </c>
      <c r="N2525">
        <v>-0.19248151485661599</v>
      </c>
      <c r="O2525">
        <v>8.5880593077904896E-2</v>
      </c>
      <c r="P2525">
        <v>0.117874375800714</v>
      </c>
      <c r="Q2525">
        <v>6.4739542204388795E-2</v>
      </c>
      <c r="R2525">
        <v>-0.24145335280515301</v>
      </c>
      <c r="S2525">
        <v>3.7035785983944698E-2</v>
      </c>
      <c r="T2525">
        <v>7.1483859584260304E-2</v>
      </c>
      <c r="U2525">
        <v>1.34555883673341E-2</v>
      </c>
      <c r="V2525" s="8">
        <v>0.12687920435042399</v>
      </c>
      <c r="W2525" s="8">
        <v>4.1507347446928897E-2</v>
      </c>
      <c r="X2525" s="9">
        <v>1.9003249056598E-2</v>
      </c>
      <c r="Y2525" s="8">
        <v>-2.98695297174035E-2</v>
      </c>
      <c r="Z2525" s="8">
        <v>0.56289794372420698</v>
      </c>
      <c r="AA2525" s="8">
        <v>0.91767934632307002</v>
      </c>
      <c r="AB2525" s="9">
        <v>0.97096614267493397</v>
      </c>
      <c r="AC2525" s="8">
        <v>0.58053847842905604</v>
      </c>
      <c r="AD2525" s="1" t="s">
        <v>6115</v>
      </c>
      <c r="AE2525" s="1" t="s">
        <v>6115</v>
      </c>
      <c r="AF2525" s="1" t="s">
        <v>6116</v>
      </c>
      <c r="AH2525" s="10" t="s">
        <v>6116</v>
      </c>
      <c r="AN2525" s="21"/>
      <c r="AU2525" s="1" t="s">
        <v>77</v>
      </c>
      <c r="AV2525" s="1">
        <f t="shared" si="39"/>
        <v>0</v>
      </c>
    </row>
    <row r="2526" spans="1:48" ht="15.75" customHeight="1" x14ac:dyDescent="0.35">
      <c r="A2526" s="1" t="s">
        <v>6117</v>
      </c>
      <c r="B2526">
        <v>-3.81898781267842E-3</v>
      </c>
      <c r="C2526">
        <v>4.7088422081871098E-2</v>
      </c>
      <c r="D2526">
        <v>-0.120945254730534</v>
      </c>
      <c r="E2526">
        <v>-5.6678176499920303E-2</v>
      </c>
      <c r="F2526">
        <v>-0.52444598953557697</v>
      </c>
      <c r="G2526">
        <v>-0.44160803255327802</v>
      </c>
      <c r="H2526">
        <v>-0.63557458803549605</v>
      </c>
      <c r="I2526">
        <v>-0.25028188966174397</v>
      </c>
      <c r="J2526">
        <v>-0.52833659600129501</v>
      </c>
      <c r="K2526">
        <v>-0.87138592719756103</v>
      </c>
      <c r="L2526">
        <v>-0.69959491273269203</v>
      </c>
      <c r="M2526">
        <v>-0.53713134172177801</v>
      </c>
      <c r="N2526">
        <v>-1.02213577540171</v>
      </c>
      <c r="O2526">
        <v>-0.81830082653978897</v>
      </c>
      <c r="P2526">
        <v>-0.72435136390442501</v>
      </c>
      <c r="Q2526">
        <v>-0.82714361966803995</v>
      </c>
      <c r="R2526">
        <v>-0.46976056638358399</v>
      </c>
      <c r="S2526">
        <v>-0.186819564937208</v>
      </c>
      <c r="T2526">
        <v>-0.120665667942425</v>
      </c>
      <c r="U2526">
        <v>-0.115624244115376</v>
      </c>
      <c r="V2526" s="8">
        <v>-0.462977624946524</v>
      </c>
      <c r="W2526" s="8">
        <v>-0.65911219441333202</v>
      </c>
      <c r="X2526" s="9">
        <v>-0.847982896378493</v>
      </c>
      <c r="Y2526" s="8">
        <v>-0.223217510844648</v>
      </c>
      <c r="Z2526" s="8">
        <v>2.1382571593302899E-2</v>
      </c>
      <c r="AA2526" s="8">
        <v>1.2345835084528901E-2</v>
      </c>
      <c r="AB2526" s="9">
        <v>7.5434530937600996E-4</v>
      </c>
      <c r="AC2526" s="8">
        <v>2.4579575356885701E-2</v>
      </c>
      <c r="AD2526" s="1" t="s">
        <v>6117</v>
      </c>
      <c r="AE2526" s="1" t="s">
        <v>6117</v>
      </c>
      <c r="AF2526" s="1" t="s">
        <v>6118</v>
      </c>
      <c r="AH2526" s="10" t="s">
        <v>6118</v>
      </c>
      <c r="AN2526" s="21"/>
      <c r="AQ2526" s="1" t="s">
        <v>77</v>
      </c>
      <c r="AR2526" s="1" t="s">
        <v>77</v>
      </c>
      <c r="AS2526" s="1" t="s">
        <v>77</v>
      </c>
      <c r="AT2526" s="1" t="s">
        <v>77</v>
      </c>
      <c r="AV2526" s="1">
        <f t="shared" si="39"/>
        <v>7</v>
      </c>
    </row>
    <row r="2527" spans="1:48" ht="15.75" customHeight="1" x14ac:dyDescent="0.35">
      <c r="A2527" s="1" t="s">
        <v>6119</v>
      </c>
      <c r="B2527">
        <v>5.8545313251386601E-2</v>
      </c>
      <c r="C2527">
        <v>-3.11916454568603E-2</v>
      </c>
      <c r="D2527">
        <v>-6.1769795339394098E-2</v>
      </c>
      <c r="E2527">
        <v>7.1162238963505306E-2</v>
      </c>
      <c r="F2527">
        <v>0.25920605547205999</v>
      </c>
      <c r="G2527">
        <v>0.17583263768316701</v>
      </c>
      <c r="H2527">
        <v>0.15466968456218999</v>
      </c>
      <c r="I2527">
        <v>0.36781090370206898</v>
      </c>
      <c r="J2527">
        <v>-3.3077325772741099E-3</v>
      </c>
      <c r="K2527">
        <v>6.9653869672784002E-2</v>
      </c>
      <c r="L2527">
        <v>0.112411545997156</v>
      </c>
      <c r="M2527">
        <v>4.1055755012983801E-2</v>
      </c>
      <c r="N2527">
        <v>4.17215461398035E-3</v>
      </c>
      <c r="O2527">
        <v>0.20697190773975799</v>
      </c>
      <c r="P2527">
        <v>-7.3302330441572305E-2</v>
      </c>
      <c r="Q2527">
        <v>0.14339015624804599</v>
      </c>
      <c r="R2527">
        <v>-4.6594371483761797E-2</v>
      </c>
      <c r="S2527">
        <v>0.15880141420684801</v>
      </c>
      <c r="T2527">
        <v>-0.122030273425882</v>
      </c>
      <c r="U2527">
        <v>0.102811290689712</v>
      </c>
      <c r="V2527" s="8">
        <v>0.23937982035487099</v>
      </c>
      <c r="W2527" s="8">
        <v>5.4953359526412601E-2</v>
      </c>
      <c r="X2527" s="9">
        <v>7.0307972040052999E-2</v>
      </c>
      <c r="Y2527" s="8">
        <v>2.32470149967293E-2</v>
      </c>
      <c r="Z2527" s="8">
        <v>2.6277024041739601E-2</v>
      </c>
      <c r="AA2527" s="8">
        <v>0.48517392177318502</v>
      </c>
      <c r="AB2527" s="9">
        <v>0.53997505286469005</v>
      </c>
      <c r="AC2527" s="8">
        <v>0.74277625172251205</v>
      </c>
      <c r="AD2527" s="1" t="s">
        <v>6119</v>
      </c>
      <c r="AE2527" s="1" t="s">
        <v>6120</v>
      </c>
      <c r="AF2527" s="1" t="s">
        <v>6121</v>
      </c>
      <c r="AH2527" s="10" t="s">
        <v>6121</v>
      </c>
      <c r="AN2527" s="21"/>
      <c r="AQ2527" s="1" t="s">
        <v>77</v>
      </c>
      <c r="AT2527" s="1" t="s">
        <v>77</v>
      </c>
      <c r="AV2527" s="1">
        <f t="shared" si="39"/>
        <v>4</v>
      </c>
    </row>
    <row r="2528" spans="1:48" ht="15.75" customHeight="1" x14ac:dyDescent="0.35">
      <c r="A2528" s="1" t="s">
        <v>6122</v>
      </c>
      <c r="B2528">
        <v>-6.9011683928201201E-2</v>
      </c>
      <c r="C2528">
        <v>-3.5982077596993102E-2</v>
      </c>
      <c r="D2528">
        <v>0.11463569746732299</v>
      </c>
      <c r="E2528">
        <v>-2.9213185034373399E-2</v>
      </c>
      <c r="F2528">
        <v>-5.4469275282465097E-2</v>
      </c>
      <c r="G2528">
        <v>-0.100781556325231</v>
      </c>
      <c r="H2528">
        <v>-4.9333094231962402E-2</v>
      </c>
      <c r="I2528">
        <v>3.980438972447E-2</v>
      </c>
      <c r="J2528">
        <v>6.9468224828439507E-2</v>
      </c>
      <c r="K2528">
        <v>7.1113606793159798E-2</v>
      </c>
      <c r="L2528">
        <v>4.2908572714872903E-2</v>
      </c>
      <c r="M2528">
        <v>4.0044230048632098E-2</v>
      </c>
      <c r="N2528">
        <v>8.7658877511009994E-2</v>
      </c>
      <c r="O2528">
        <v>7.0772320949884102E-2</v>
      </c>
      <c r="P2528">
        <v>-1.8334755754767101E-2</v>
      </c>
      <c r="Q2528">
        <v>-3.5715192131017197E-2</v>
      </c>
      <c r="R2528">
        <v>3.4367590078945798E-2</v>
      </c>
      <c r="S2528">
        <v>2.18592303701583E-2</v>
      </c>
      <c r="T2528">
        <v>-7.3757063892818706E-2</v>
      </c>
      <c r="U2528">
        <v>-8.7999338858819401E-2</v>
      </c>
      <c r="V2528" s="8">
        <v>-4.1194884028797299E-2</v>
      </c>
      <c r="W2528" s="8">
        <v>5.5883658596276101E-2</v>
      </c>
      <c r="X2528" s="9">
        <v>2.6095312643777398E-2</v>
      </c>
      <c r="Y2528" s="8">
        <v>-2.6382395575633402E-2</v>
      </c>
      <c r="Z2528" s="8">
        <v>0.59108447359331695</v>
      </c>
      <c r="AA2528" s="8">
        <v>0.40375875347029899</v>
      </c>
      <c r="AB2528" s="9">
        <v>0.65928027797168198</v>
      </c>
      <c r="AC2528" s="8">
        <v>0.128992716085328</v>
      </c>
      <c r="AD2528" s="1" t="s">
        <v>6122</v>
      </c>
      <c r="AE2528" s="1" t="s">
        <v>6122</v>
      </c>
      <c r="AF2528" s="1" t="s">
        <v>6123</v>
      </c>
      <c r="AH2528" s="10" t="s">
        <v>6123</v>
      </c>
      <c r="AN2528" s="21"/>
      <c r="AU2528" s="1" t="s">
        <v>77</v>
      </c>
      <c r="AV2528" s="1">
        <f t="shared" si="39"/>
        <v>0</v>
      </c>
    </row>
    <row r="2529" spans="1:48" ht="15.75" customHeight="1" x14ac:dyDescent="0.35">
      <c r="A2529" s="1" t="s">
        <v>6124</v>
      </c>
      <c r="B2529">
        <v>-2.68977669985925E-3</v>
      </c>
      <c r="C2529">
        <v>3.9080683435580597E-2</v>
      </c>
      <c r="D2529">
        <v>-0.138561266170692</v>
      </c>
      <c r="E2529">
        <v>2.60185416361585E-2</v>
      </c>
      <c r="F2529">
        <v>-0.55966111194136803</v>
      </c>
      <c r="G2529">
        <v>-0.49050298555407701</v>
      </c>
      <c r="H2529">
        <v>-0.53220976556977295</v>
      </c>
      <c r="I2529">
        <v>-0.65034325079131905</v>
      </c>
      <c r="J2529">
        <v>-0.59628719903609895</v>
      </c>
      <c r="K2529">
        <v>-0.62588634578852198</v>
      </c>
      <c r="L2529">
        <v>-0.75646727002401204</v>
      </c>
      <c r="M2529">
        <v>-0.66143547729613905</v>
      </c>
      <c r="N2529">
        <v>-0.561380824964685</v>
      </c>
      <c r="O2529">
        <v>-0.68007209334061403</v>
      </c>
      <c r="P2529">
        <v>-0.421157868996273</v>
      </c>
      <c r="Q2529">
        <v>-0.57490035588389399</v>
      </c>
      <c r="R2529">
        <v>3.3712593223938103E-2</v>
      </c>
      <c r="S2529">
        <v>8.3576760119218295E-3</v>
      </c>
      <c r="T2529">
        <v>0.16762220823424401</v>
      </c>
      <c r="U2529">
        <v>0.115374269709376</v>
      </c>
      <c r="V2529" s="8">
        <v>-0.55817927846413495</v>
      </c>
      <c r="W2529" s="8">
        <v>-0.660019073036193</v>
      </c>
      <c r="X2529" s="9">
        <v>-0.55937778579636699</v>
      </c>
      <c r="Y2529" s="8">
        <v>8.1266686794869994E-2</v>
      </c>
      <c r="Z2529" s="8">
        <v>5.2362067037145499E-4</v>
      </c>
      <c r="AA2529" s="8">
        <v>6.3285464509650505E-4</v>
      </c>
      <c r="AB2529" s="9">
        <v>1.3237820497473301E-3</v>
      </c>
      <c r="AC2529" s="8">
        <v>1.6512030825635801E-4</v>
      </c>
      <c r="AD2529" s="1" t="s">
        <v>6124</v>
      </c>
      <c r="AE2529" s="1" t="s">
        <v>6124</v>
      </c>
      <c r="AF2529" s="1" t="s">
        <v>6125</v>
      </c>
      <c r="AH2529" s="10" t="s">
        <v>6125</v>
      </c>
      <c r="AN2529" s="21"/>
      <c r="AQ2529" s="1" t="s">
        <v>77</v>
      </c>
      <c r="AR2529" s="1" t="s">
        <v>77</v>
      </c>
      <c r="AU2529" s="1" t="s">
        <v>77</v>
      </c>
      <c r="AV2529" s="1">
        <f t="shared" si="39"/>
        <v>6</v>
      </c>
    </row>
    <row r="2530" spans="1:48" ht="15.75" customHeight="1" x14ac:dyDescent="0.35">
      <c r="A2530" s="1" t="s">
        <v>6126</v>
      </c>
      <c r="B2530">
        <v>9.0476417998954603E-2</v>
      </c>
      <c r="C2530">
        <v>8.0922682202333104E-2</v>
      </c>
      <c r="D2530">
        <v>-0.21420014418348199</v>
      </c>
      <c r="E2530">
        <v>0.13983177334295799</v>
      </c>
      <c r="F2530">
        <v>0.28991811676297902</v>
      </c>
      <c r="G2530">
        <v>0.22314017890768201</v>
      </c>
      <c r="H2530">
        <v>0.146135334863536</v>
      </c>
      <c r="I2530">
        <v>0.18730129020931299</v>
      </c>
      <c r="J2530">
        <v>8.4002567006866202E-2</v>
      </c>
      <c r="K2530">
        <v>-4.4867159990582398E-2</v>
      </c>
      <c r="L2530">
        <v>0.123727641145878</v>
      </c>
      <c r="M2530">
        <v>4.0531476064214297E-2</v>
      </c>
      <c r="N2530">
        <v>4.1988640270014498E-2</v>
      </c>
      <c r="O2530">
        <v>0.13902329629389801</v>
      </c>
      <c r="P2530">
        <v>0.20040784102134501</v>
      </c>
      <c r="Q2530">
        <v>0.132299500197613</v>
      </c>
      <c r="R2530">
        <v>-1.2966184436039301E-2</v>
      </c>
      <c r="S2530">
        <v>8.6632033159460997E-2</v>
      </c>
      <c r="T2530">
        <v>0.15316756105899701</v>
      </c>
      <c r="U2530">
        <v>7.7421676040506204E-2</v>
      </c>
      <c r="V2530" s="8">
        <v>0.21162373018587799</v>
      </c>
      <c r="W2530" s="8">
        <v>5.0848631056593999E-2</v>
      </c>
      <c r="X2530" s="9">
        <v>0.12842981944571699</v>
      </c>
      <c r="Y2530" s="8">
        <v>7.6063771455731302E-2</v>
      </c>
      <c r="Z2530" s="8">
        <v>0.16041993054064199</v>
      </c>
      <c r="AA2530" s="8">
        <v>0.871798562752226</v>
      </c>
      <c r="AB2530" s="9">
        <v>0.39465906767854197</v>
      </c>
      <c r="AC2530" s="8">
        <v>0.70495803147926195</v>
      </c>
      <c r="AD2530" s="1" t="s">
        <v>6126</v>
      </c>
      <c r="AE2530" s="1" t="s">
        <v>6127</v>
      </c>
      <c r="AF2530" s="1" t="s">
        <v>6128</v>
      </c>
      <c r="AH2530" s="10" t="s">
        <v>6128</v>
      </c>
      <c r="AN2530" s="21"/>
      <c r="AU2530" s="1" t="s">
        <v>77</v>
      </c>
      <c r="AV2530" s="1">
        <f t="shared" si="39"/>
        <v>0</v>
      </c>
    </row>
    <row r="2531" spans="1:48" ht="15.75" customHeight="1" x14ac:dyDescent="0.35">
      <c r="A2531" s="1" t="s">
        <v>6129</v>
      </c>
      <c r="B2531">
        <v>6.6359500972666902E-3</v>
      </c>
      <c r="C2531">
        <v>-0.42111729267058401</v>
      </c>
      <c r="D2531">
        <v>2.0694267472871199E-2</v>
      </c>
      <c r="E2531">
        <v>6.9095965234715201E-2</v>
      </c>
      <c r="F2531">
        <v>-0.818848728381533</v>
      </c>
      <c r="G2531">
        <v>-0.64328440871880899</v>
      </c>
      <c r="H2531">
        <v>-0.89615021204277501</v>
      </c>
      <c r="I2531">
        <v>-0.48960775144881502</v>
      </c>
      <c r="J2531">
        <v>-0.59167200879576898</v>
      </c>
      <c r="K2531">
        <v>-0.56511489067475096</v>
      </c>
      <c r="L2531">
        <v>-1.1803492834168401</v>
      </c>
      <c r="M2531">
        <v>-1.4744235042276701</v>
      </c>
      <c r="N2531">
        <v>-1.4687911027703899</v>
      </c>
      <c r="O2531">
        <v>-1.19742834979335</v>
      </c>
      <c r="P2531">
        <v>-0.94234735812410797</v>
      </c>
      <c r="Q2531">
        <v>-1.23905988623491</v>
      </c>
      <c r="R2531">
        <v>-0.68686535470410603</v>
      </c>
      <c r="S2531">
        <v>-0.19507577848836599</v>
      </c>
      <c r="T2531">
        <v>-0.14021437956995</v>
      </c>
      <c r="U2531">
        <v>-0.36283950993891401</v>
      </c>
      <c r="V2531" s="8">
        <v>-0.71197277514798296</v>
      </c>
      <c r="W2531" s="8">
        <v>-0.95288992177875798</v>
      </c>
      <c r="X2531" s="9">
        <v>-1.2119066742306901</v>
      </c>
      <c r="Y2531" s="8">
        <v>-0.34624875567533397</v>
      </c>
      <c r="Z2531" s="8">
        <v>1.63963184080619E-2</v>
      </c>
      <c r="AA2531" s="8">
        <v>7.5444578844698296E-2</v>
      </c>
      <c r="AB2531" s="9">
        <v>1.6866975236419499E-3</v>
      </c>
      <c r="AC2531" s="8">
        <v>0.116906449530014</v>
      </c>
      <c r="AD2531" s="1" t="s">
        <v>6129</v>
      </c>
      <c r="AE2531" s="1" t="s">
        <v>6129</v>
      </c>
      <c r="AF2531" s="1" t="s">
        <v>6130</v>
      </c>
      <c r="AH2531" s="10" t="s">
        <v>6130</v>
      </c>
      <c r="AN2531" s="21"/>
      <c r="AQ2531" s="1" t="s">
        <v>77</v>
      </c>
      <c r="AT2531" s="1" t="s">
        <v>77</v>
      </c>
      <c r="AV2531" s="1">
        <f t="shared" si="39"/>
        <v>4</v>
      </c>
    </row>
    <row r="2532" spans="1:48" ht="15.75" customHeight="1" x14ac:dyDescent="0.35">
      <c r="A2532" s="1" t="s">
        <v>6131</v>
      </c>
      <c r="B2532">
        <v>8.2741907173003795E-2</v>
      </c>
      <c r="C2532">
        <v>0.155142235592655</v>
      </c>
      <c r="D2532">
        <v>-0.363074097644769</v>
      </c>
      <c r="E2532">
        <v>0.11716746774313801</v>
      </c>
      <c r="F2532">
        <v>-6.4018976640981204E-3</v>
      </c>
      <c r="G2532">
        <v>6.5010450449033003E-2</v>
      </c>
      <c r="H2532">
        <v>1.67465947771437E-2</v>
      </c>
      <c r="I2532">
        <v>2.4862194602722799E-2</v>
      </c>
      <c r="J2532">
        <v>9.0426010870942805E-2</v>
      </c>
      <c r="K2532">
        <v>-9.4642536885117201E-2</v>
      </c>
      <c r="L2532">
        <v>0.19616517245830001</v>
      </c>
      <c r="M2532">
        <v>0.17439514398545</v>
      </c>
      <c r="N2532">
        <v>-0.30778880314342999</v>
      </c>
      <c r="O2532">
        <v>-8.5135749383759299E-2</v>
      </c>
      <c r="P2532">
        <v>-4.0728877003135898E-2</v>
      </c>
      <c r="Q2532">
        <v>-0.14272383702441099</v>
      </c>
      <c r="R2532">
        <v>-0.40037737127810702</v>
      </c>
      <c r="S2532">
        <v>-0.19789729857281399</v>
      </c>
      <c r="T2532">
        <v>-0.14436357838963501</v>
      </c>
      <c r="U2532">
        <v>-0.25142912957733898</v>
      </c>
      <c r="V2532" s="8">
        <v>2.50543355412003E-2</v>
      </c>
      <c r="W2532" s="8">
        <v>9.1585947607394205E-2</v>
      </c>
      <c r="X2532" s="9">
        <v>-0.14409431663868399</v>
      </c>
      <c r="Y2532" s="8">
        <v>-0.248516844454474</v>
      </c>
      <c r="Z2532" s="8">
        <v>0.87795095176608395</v>
      </c>
      <c r="AA2532" s="8">
        <v>0.68304046470744095</v>
      </c>
      <c r="AB2532" s="9">
        <v>0.44655332640481799</v>
      </c>
      <c r="AC2532" s="8">
        <v>2.1151865745282699E-2</v>
      </c>
      <c r="AD2532" s="1" t="s">
        <v>6131</v>
      </c>
      <c r="AE2532" s="1" t="s">
        <v>6132</v>
      </c>
      <c r="AF2532" s="1" t="s">
        <v>6133</v>
      </c>
      <c r="AH2532" s="10" t="s">
        <v>6133</v>
      </c>
      <c r="AN2532" s="21"/>
      <c r="AS2532" s="1" t="s">
        <v>77</v>
      </c>
      <c r="AU2532" s="1" t="s">
        <v>77</v>
      </c>
      <c r="AV2532" s="1">
        <f t="shared" si="39"/>
        <v>1</v>
      </c>
    </row>
    <row r="2533" spans="1:48" ht="15.75" customHeight="1" x14ac:dyDescent="0.35">
      <c r="A2533" s="1" t="s">
        <v>6134</v>
      </c>
      <c r="B2533">
        <v>5.3092153348904001E-3</v>
      </c>
      <c r="C2533">
        <v>-9.6691219031310199E-2</v>
      </c>
      <c r="D2533">
        <v>5.4399458258469799E-2</v>
      </c>
      <c r="E2533">
        <v>-2.9181169141423899E-3</v>
      </c>
      <c r="F2533">
        <v>-4.4915753696104302E-2</v>
      </c>
      <c r="G2533">
        <v>-2.7630007587119702E-2</v>
      </c>
      <c r="H2533">
        <v>-5.5478859155608302E-2</v>
      </c>
      <c r="I2533">
        <v>-0.11162596519267801</v>
      </c>
      <c r="J2533">
        <v>-3.2156572017643298E-2</v>
      </c>
      <c r="K2533">
        <v>-8.7714497795034398E-3</v>
      </c>
      <c r="L2533">
        <v>-4.4797507050690001E-2</v>
      </c>
      <c r="M2533">
        <v>3.9417016304763901E-2</v>
      </c>
      <c r="N2533">
        <v>-0.127677434024008</v>
      </c>
      <c r="O2533">
        <v>-0.107813241481232</v>
      </c>
      <c r="P2533">
        <v>-2.2070349439870199E-2</v>
      </c>
      <c r="Q2533">
        <v>-8.3054343867443203E-2</v>
      </c>
      <c r="R2533">
        <v>-0.12270762463411999</v>
      </c>
      <c r="S2533">
        <v>-8.8232165794152301E-2</v>
      </c>
      <c r="T2533">
        <v>-1.8579688504493101E-2</v>
      </c>
      <c r="U2533">
        <v>-6.17038017062728E-2</v>
      </c>
      <c r="V2533" s="8">
        <v>-5.9912646407877801E-2</v>
      </c>
      <c r="W2533" s="8">
        <v>-1.15771281357682E-2</v>
      </c>
      <c r="X2533" s="9">
        <v>-8.5153842203138694E-2</v>
      </c>
      <c r="Y2533" s="8">
        <v>-7.2805820159759699E-2</v>
      </c>
      <c r="Z2533" s="8">
        <v>0.32008822165305401</v>
      </c>
      <c r="AA2533" s="8">
        <v>0.98276307223748505</v>
      </c>
      <c r="AB2533" s="9">
        <v>0.172196467010373</v>
      </c>
      <c r="AC2533" s="8">
        <v>0.13138239620568301</v>
      </c>
      <c r="AD2533" s="1" t="s">
        <v>6134</v>
      </c>
      <c r="AE2533" s="1" t="s">
        <v>6134</v>
      </c>
      <c r="AF2533" s="1" t="s">
        <v>6135</v>
      </c>
      <c r="AH2533" s="10" t="s">
        <v>6135</v>
      </c>
      <c r="AN2533" s="21"/>
      <c r="AU2533" s="1" t="s">
        <v>77</v>
      </c>
      <c r="AV2533" s="1">
        <f t="shared" si="39"/>
        <v>0</v>
      </c>
    </row>
    <row r="2534" spans="1:48" ht="15.75" customHeight="1" x14ac:dyDescent="0.35">
      <c r="A2534" s="1" t="s">
        <v>6136</v>
      </c>
      <c r="B2534">
        <v>-1.02344657072178E-2</v>
      </c>
      <c r="C2534">
        <v>-6.7992072189534897E-3</v>
      </c>
      <c r="D2534">
        <v>0.184602090972425</v>
      </c>
      <c r="E2534">
        <v>-0.10525495344182199</v>
      </c>
      <c r="F2534">
        <v>0.332541666011061</v>
      </c>
      <c r="G2534">
        <v>0.35816949235326401</v>
      </c>
      <c r="H2534">
        <v>0.44685242627409899</v>
      </c>
      <c r="I2534">
        <v>0.27696614913724599</v>
      </c>
      <c r="J2534">
        <v>0.105852569915505</v>
      </c>
      <c r="K2534">
        <v>-1.86912312991994E-2</v>
      </c>
      <c r="L2534">
        <v>-0.12713932314851201</v>
      </c>
      <c r="M2534">
        <v>9.0531593343264292E-3</v>
      </c>
      <c r="N2534">
        <v>0.78942692362092304</v>
      </c>
      <c r="O2534">
        <v>0.66049617371158797</v>
      </c>
      <c r="P2534">
        <v>0.73706612698742902</v>
      </c>
      <c r="Q2534">
        <v>0.65271974949537903</v>
      </c>
      <c r="R2534">
        <v>0.81600149702887903</v>
      </c>
      <c r="S2534">
        <v>0.70560605720076297</v>
      </c>
      <c r="T2534">
        <v>0.76263715398367304</v>
      </c>
      <c r="U2534">
        <v>0.70180689207876301</v>
      </c>
      <c r="V2534" s="8">
        <v>0.35363243344391698</v>
      </c>
      <c r="W2534" s="8">
        <v>-7.73120629947E-3</v>
      </c>
      <c r="X2534" s="9">
        <v>0.70992724345382996</v>
      </c>
      <c r="Y2534" s="8">
        <v>0.74651290007301996</v>
      </c>
      <c r="Z2534" s="8">
        <v>1.5849795422633799E-2</v>
      </c>
      <c r="AA2534" s="8">
        <v>0.87030073624828597</v>
      </c>
      <c r="AB2534" s="9">
        <v>1.3088153626675499E-3</v>
      </c>
      <c r="AC2534" s="8">
        <v>5.7275202243915995E-4</v>
      </c>
      <c r="AD2534" s="1" t="s">
        <v>6136</v>
      </c>
      <c r="AE2534" s="1" t="s">
        <v>6136</v>
      </c>
      <c r="AF2534" s="1" t="s">
        <v>6137</v>
      </c>
      <c r="AH2534" s="10" t="s">
        <v>6137</v>
      </c>
      <c r="AN2534" s="21"/>
      <c r="AQ2534" s="1" t="s">
        <v>77</v>
      </c>
      <c r="AS2534" s="1" t="s">
        <v>77</v>
      </c>
      <c r="AT2534" s="1" t="s">
        <v>77</v>
      </c>
      <c r="AV2534" s="1">
        <f t="shared" si="39"/>
        <v>5</v>
      </c>
    </row>
    <row r="2535" spans="1:48" ht="15.75" customHeight="1" x14ac:dyDescent="0.35">
      <c r="A2535" s="1" t="s">
        <v>6138</v>
      </c>
      <c r="B2535">
        <v>5.4506509563417301E-2</v>
      </c>
      <c r="C2535">
        <v>3.0108240948959301E-2</v>
      </c>
      <c r="D2535">
        <v>-0.20152967074692499</v>
      </c>
      <c r="E2535">
        <v>0.12880811702096201</v>
      </c>
      <c r="F2535">
        <v>3.1232596957054399E-2</v>
      </c>
      <c r="G2535">
        <v>3.7742394613945497E-2</v>
      </c>
      <c r="H2535">
        <v>-1.5045209605848899E-2</v>
      </c>
      <c r="I2535">
        <v>2.0943607831827499E-2</v>
      </c>
      <c r="J2535">
        <v>-6.0983409898913599E-2</v>
      </c>
      <c r="K2535">
        <v>-0.17402510585686101</v>
      </c>
      <c r="L2535">
        <v>-8.7757809588927899E-2</v>
      </c>
      <c r="M2535">
        <v>-0.14899136060350099</v>
      </c>
      <c r="N2535">
        <v>-0.222159684976689</v>
      </c>
      <c r="O2535">
        <v>-2.5625855875893101E-2</v>
      </c>
      <c r="P2535">
        <v>1.50932674692615E-2</v>
      </c>
      <c r="Q2535">
        <v>-6.6522911787997102E-2</v>
      </c>
      <c r="R2535">
        <v>-0.12502356147433</v>
      </c>
      <c r="S2535">
        <v>0.10542672561819801</v>
      </c>
      <c r="T2535">
        <v>0.114007286898162</v>
      </c>
      <c r="U2535">
        <v>7.0477075244707504E-2</v>
      </c>
      <c r="V2535" s="8">
        <v>1.87183474492446E-2</v>
      </c>
      <c r="W2535" s="8">
        <v>-0.117939421487051</v>
      </c>
      <c r="X2535" s="9">
        <v>-7.48037962928296E-2</v>
      </c>
      <c r="Y2535" s="8">
        <v>4.1221881571684403E-2</v>
      </c>
      <c r="Z2535" s="8">
        <v>0.87961013843115898</v>
      </c>
      <c r="AA2535" s="8">
        <v>0.35280321419982402</v>
      </c>
      <c r="AB2535" s="9">
        <v>0.51768919393854695</v>
      </c>
      <c r="AC2535" s="8">
        <v>0.104338817174172</v>
      </c>
      <c r="AD2535" s="1" t="s">
        <v>6138</v>
      </c>
      <c r="AE2535" s="1" t="s">
        <v>6139</v>
      </c>
      <c r="AF2535" s="1" t="s">
        <v>6140</v>
      </c>
      <c r="AH2535" s="10" t="s">
        <v>6140</v>
      </c>
      <c r="AI2535" t="s">
        <v>77</v>
      </c>
      <c r="AN2535" s="21"/>
      <c r="AU2535" s="1" t="s">
        <v>77</v>
      </c>
      <c r="AV2535" s="1">
        <f t="shared" si="39"/>
        <v>0</v>
      </c>
    </row>
    <row r="2536" spans="1:48" ht="15.75" customHeight="1" x14ac:dyDescent="0.35">
      <c r="A2536" s="1" t="s">
        <v>6141</v>
      </c>
      <c r="B2536">
        <v>-0.15817442160782499</v>
      </c>
      <c r="C2536">
        <v>-0.124811575751876</v>
      </c>
      <c r="D2536">
        <v>0.14951233050422399</v>
      </c>
      <c r="E2536">
        <v>1.79156085701896E-2</v>
      </c>
      <c r="F2536">
        <v>-0.236957944473774</v>
      </c>
      <c r="G2536">
        <v>-0.18481592786466</v>
      </c>
      <c r="H2536">
        <v>-0.197352356222916</v>
      </c>
      <c r="I2536">
        <v>-0.252417217759834</v>
      </c>
      <c r="J2536">
        <v>-3.3096704430198798E-2</v>
      </c>
      <c r="K2536">
        <v>0.189402498188911</v>
      </c>
      <c r="L2536">
        <v>4.8785736253615097E-2</v>
      </c>
      <c r="M2536">
        <v>4.8659468826516797E-2</v>
      </c>
      <c r="N2536">
        <v>-8.0293511148554195E-2</v>
      </c>
      <c r="O2536">
        <v>-0.24489174438064301</v>
      </c>
      <c r="P2536">
        <v>-0.276746854131319</v>
      </c>
      <c r="Q2536">
        <v>-0.22673231340055899</v>
      </c>
      <c r="R2536">
        <v>-0.16302458959143901</v>
      </c>
      <c r="S2536">
        <v>-0.31372774817639298</v>
      </c>
      <c r="T2536">
        <v>-0.345401470196459</v>
      </c>
      <c r="U2536">
        <v>-0.30092762254649702</v>
      </c>
      <c r="V2536" s="8">
        <v>-0.21788586158029599</v>
      </c>
      <c r="W2536" s="8">
        <v>6.3437749709711097E-2</v>
      </c>
      <c r="X2536" s="9">
        <v>-0.207166105765269</v>
      </c>
      <c r="Y2536" s="8">
        <v>-0.28077035762769698</v>
      </c>
      <c r="Z2536" s="8">
        <v>0.127192169832506</v>
      </c>
      <c r="AA2536" s="8">
        <v>0.499057278875566</v>
      </c>
      <c r="AB2536" s="9">
        <v>0.14208632907639901</v>
      </c>
      <c r="AC2536" s="8">
        <v>5.5838014504414396E-3</v>
      </c>
      <c r="AD2536" s="1" t="s">
        <v>6141</v>
      </c>
      <c r="AE2536" s="1" t="s">
        <v>6141</v>
      </c>
      <c r="AF2536" s="1" t="s">
        <v>6142</v>
      </c>
      <c r="AH2536" s="10" t="s">
        <v>6142</v>
      </c>
      <c r="AN2536" s="21"/>
      <c r="AS2536" s="1" t="s">
        <v>77</v>
      </c>
      <c r="AU2536" s="1" t="s">
        <v>77</v>
      </c>
      <c r="AV2536" s="1">
        <f t="shared" si="39"/>
        <v>1</v>
      </c>
    </row>
    <row r="2537" spans="1:48" ht="15.75" customHeight="1" x14ac:dyDescent="0.35">
      <c r="A2537" s="1" t="s">
        <v>6143</v>
      </c>
      <c r="B2537">
        <v>-5.7600334033191501E-2</v>
      </c>
      <c r="C2537">
        <v>-1.22716036534109E-3</v>
      </c>
      <c r="D2537">
        <v>-4.2106546482197298E-2</v>
      </c>
      <c r="E2537">
        <v>-9.3380983661329506E-2</v>
      </c>
      <c r="F2537">
        <v>-0.83743894043816902</v>
      </c>
      <c r="G2537">
        <v>-0.88037663508126596</v>
      </c>
      <c r="H2537">
        <v>-0.83618472024555102</v>
      </c>
      <c r="I2537">
        <v>-0.72870313965098599</v>
      </c>
      <c r="J2537">
        <v>-0.83877207901887496</v>
      </c>
      <c r="K2537">
        <v>-1.0284851502978001</v>
      </c>
      <c r="L2537">
        <v>-1.0402098772917101</v>
      </c>
      <c r="M2537">
        <v>-0.99355847793204599</v>
      </c>
      <c r="N2537">
        <v>-1.2364765083506399</v>
      </c>
      <c r="O2537">
        <v>-1.16791719074266</v>
      </c>
      <c r="P2537">
        <v>-1.14955573594851</v>
      </c>
      <c r="Q2537">
        <v>-1.25600406453293</v>
      </c>
      <c r="R2537">
        <v>-0.37626664847040903</v>
      </c>
      <c r="S2537">
        <v>-0.20229061791544001</v>
      </c>
      <c r="T2537">
        <v>-0.28174751033807999</v>
      </c>
      <c r="U2537">
        <v>-0.22250112817730699</v>
      </c>
      <c r="V2537" s="8">
        <v>-0.82067585885399297</v>
      </c>
      <c r="W2537" s="8">
        <v>-0.97525639613511095</v>
      </c>
      <c r="X2537" s="9">
        <v>-1.2024883748936801</v>
      </c>
      <c r="Y2537" s="8">
        <v>-0.27070147622530899</v>
      </c>
      <c r="Z2537" s="8">
        <v>1.15284981784719E-4</v>
      </c>
      <c r="AA2537" s="8">
        <v>9.4190954782390104E-4</v>
      </c>
      <c r="AB2537" s="9">
        <v>2.0567927935892E-5</v>
      </c>
      <c r="AC2537" s="8">
        <v>4.0661373951249102E-4</v>
      </c>
      <c r="AD2537" s="1" t="s">
        <v>6143</v>
      </c>
      <c r="AE2537" s="1" t="s">
        <v>6144</v>
      </c>
      <c r="AF2537" s="1" t="s">
        <v>6145</v>
      </c>
      <c r="AH2537" s="10" t="s">
        <v>6145</v>
      </c>
      <c r="AI2537" t="s">
        <v>77</v>
      </c>
      <c r="AN2537" s="21"/>
      <c r="AQ2537" s="1" t="s">
        <v>77</v>
      </c>
      <c r="AR2537" s="1" t="s">
        <v>77</v>
      </c>
      <c r="AS2537" s="1" t="s">
        <v>77</v>
      </c>
      <c r="AT2537" s="1" t="s">
        <v>77</v>
      </c>
      <c r="AV2537" s="1">
        <f t="shared" si="39"/>
        <v>7</v>
      </c>
    </row>
    <row r="2538" spans="1:48" ht="15.75" customHeight="1" x14ac:dyDescent="0.35">
      <c r="A2538" s="1" t="s">
        <v>6146</v>
      </c>
      <c r="B2538">
        <v>-5.2228618113530903E-3</v>
      </c>
      <c r="C2538">
        <v>5.9486101102268103E-2</v>
      </c>
      <c r="D2538">
        <v>-5.0952185718997699E-2</v>
      </c>
      <c r="E2538">
        <v>-4.3155423299444703E-2</v>
      </c>
      <c r="F2538">
        <v>-0.26738740353835</v>
      </c>
      <c r="G2538">
        <v>-0.25704665116257802</v>
      </c>
      <c r="H2538">
        <v>-0.273807689626273</v>
      </c>
      <c r="I2538">
        <v>-0.38023969362823001</v>
      </c>
      <c r="J2538">
        <v>-0.89208242127861304</v>
      </c>
      <c r="K2538">
        <v>-1.01548526899034</v>
      </c>
      <c r="L2538">
        <v>-1.01135513708203</v>
      </c>
      <c r="M2538">
        <v>-0.98109269654977904</v>
      </c>
      <c r="N2538">
        <v>-0.23186876387746599</v>
      </c>
      <c r="O2538">
        <v>-0.395754986215688</v>
      </c>
      <c r="P2538">
        <v>-0.17237282676207</v>
      </c>
      <c r="Q2538">
        <v>-0.34210203380858201</v>
      </c>
      <c r="R2538">
        <v>0.66360889560650105</v>
      </c>
      <c r="S2538">
        <v>0.63144225772458096</v>
      </c>
      <c r="T2538">
        <v>0.71616834199051305</v>
      </c>
      <c r="U2538">
        <v>0.72296786966621696</v>
      </c>
      <c r="V2538" s="8">
        <v>-0.29462035948885801</v>
      </c>
      <c r="W2538" s="8">
        <v>-0.97500388097519397</v>
      </c>
      <c r="X2538" s="9">
        <v>-0.28552465266595101</v>
      </c>
      <c r="Y2538" s="8">
        <v>0.68354684124695297</v>
      </c>
      <c r="Z2538" s="8">
        <v>1.7491388774507101E-3</v>
      </c>
      <c r="AA2538" s="8">
        <v>1.4284381710013601E-4</v>
      </c>
      <c r="AB2538" s="9">
        <v>1.7207587959283899E-2</v>
      </c>
      <c r="AC2538" s="8">
        <v>1.00478789026802E-5</v>
      </c>
      <c r="AD2538" s="1" t="s">
        <v>6146</v>
      </c>
      <c r="AE2538" s="1" t="s">
        <v>6147</v>
      </c>
      <c r="AF2538" s="1" t="s">
        <v>6148</v>
      </c>
      <c r="AH2538" s="10" t="s">
        <v>6148</v>
      </c>
      <c r="AN2538" s="21"/>
      <c r="AP2538" t="s">
        <v>77</v>
      </c>
      <c r="AQ2538" s="1" t="s">
        <v>77</v>
      </c>
      <c r="AR2538" s="1" t="s">
        <v>77</v>
      </c>
      <c r="AS2538" s="1" t="s">
        <v>77</v>
      </c>
      <c r="AT2538" s="1" t="s">
        <v>77</v>
      </c>
      <c r="AV2538" s="1">
        <f t="shared" si="39"/>
        <v>7</v>
      </c>
    </row>
    <row r="2539" spans="1:48" ht="15.75" customHeight="1" x14ac:dyDescent="0.35">
      <c r="A2539" s="1" t="s">
        <v>6149</v>
      </c>
      <c r="B2539">
        <v>-0.28406667381566603</v>
      </c>
      <c r="C2539">
        <v>0.27577481740615001</v>
      </c>
      <c r="D2539">
        <v>-6.6949091929960902E-3</v>
      </c>
      <c r="E2539">
        <v>-0.19270328336543999</v>
      </c>
      <c r="F2539">
        <v>-0.11749477175938</v>
      </c>
      <c r="G2539">
        <v>-0.42291918539061601</v>
      </c>
      <c r="H2539">
        <v>-0.446628767662551</v>
      </c>
      <c r="I2539">
        <v>-0.47802401701112801</v>
      </c>
      <c r="J2539">
        <v>-0.39277324717753398</v>
      </c>
      <c r="K2539">
        <v>-0.2373217785765</v>
      </c>
      <c r="L2539">
        <v>-0.33606786381887799</v>
      </c>
      <c r="M2539">
        <v>8.0212239761287094E-2</v>
      </c>
      <c r="N2539">
        <v>-0.46130291387098299</v>
      </c>
      <c r="O2539">
        <v>-0.55500299001009801</v>
      </c>
      <c r="P2539">
        <v>-0.68331007487576201</v>
      </c>
      <c r="Q2539">
        <v>-0.67655528340961002</v>
      </c>
      <c r="R2539">
        <v>-0.26798216838049999</v>
      </c>
      <c r="S2539">
        <v>-0.36673512922289098</v>
      </c>
      <c r="T2539">
        <v>-0.508517610443044</v>
      </c>
      <c r="U2539">
        <v>-0.46340864719852798</v>
      </c>
      <c r="V2539" s="8">
        <v>-0.36626668545591901</v>
      </c>
      <c r="W2539" s="8">
        <v>-0.22148766245290599</v>
      </c>
      <c r="X2539" s="9">
        <v>-0.59404281554161298</v>
      </c>
      <c r="Y2539" s="8">
        <v>-0.40166088881124101</v>
      </c>
      <c r="Z2539" s="8">
        <v>0.145482699738546</v>
      </c>
      <c r="AA2539" s="8">
        <v>0.51518758800844799</v>
      </c>
      <c r="AB2539" s="9">
        <v>3.4273283946150299E-2</v>
      </c>
      <c r="AC2539" s="8">
        <v>0.27486286456617498</v>
      </c>
      <c r="AD2539" s="1" t="s">
        <v>6149</v>
      </c>
      <c r="AE2539" s="1" t="s">
        <v>6149</v>
      </c>
      <c r="AF2539" s="1" t="s">
        <v>6150</v>
      </c>
      <c r="AH2539" s="10" t="s">
        <v>6150</v>
      </c>
      <c r="AN2539" s="21"/>
      <c r="AU2539" s="1" t="s">
        <v>77</v>
      </c>
      <c r="AV2539" s="1">
        <f t="shared" si="39"/>
        <v>0</v>
      </c>
    </row>
    <row r="2540" spans="1:48" ht="15.75" customHeight="1" x14ac:dyDescent="0.35">
      <c r="A2540" s="1" t="s">
        <v>6151</v>
      </c>
      <c r="B2540">
        <v>-4.8900124893566599E-2</v>
      </c>
      <c r="C2540">
        <v>-1.8683879346896299E-3</v>
      </c>
      <c r="D2540">
        <v>-4.6887361213943997E-2</v>
      </c>
      <c r="E2540">
        <v>2.2187109658977501E-2</v>
      </c>
      <c r="F2540">
        <v>-0.401838008115532</v>
      </c>
      <c r="G2540">
        <v>-0.30222333259341799</v>
      </c>
      <c r="H2540">
        <v>-0.39168895454165298</v>
      </c>
      <c r="I2540">
        <v>-0.44541014578007898</v>
      </c>
      <c r="J2540">
        <v>-0.162994172183476</v>
      </c>
      <c r="K2540">
        <v>-0.153797208574775</v>
      </c>
      <c r="L2540">
        <v>-0.22490703571925699</v>
      </c>
      <c r="M2540">
        <v>-0.119662780123688</v>
      </c>
      <c r="N2540">
        <v>-0.388567092216622</v>
      </c>
      <c r="O2540">
        <v>-0.51121451429633202</v>
      </c>
      <c r="P2540">
        <v>-0.53711127047644303</v>
      </c>
      <c r="Q2540">
        <v>-0.52872171762340403</v>
      </c>
      <c r="R2540">
        <v>-0.250773049617182</v>
      </c>
      <c r="S2540">
        <v>-0.34849068118821602</v>
      </c>
      <c r="T2540">
        <v>-0.40616019639654299</v>
      </c>
      <c r="U2540">
        <v>-0.37098837739713197</v>
      </c>
      <c r="V2540" s="8">
        <v>-0.38529011025767002</v>
      </c>
      <c r="W2540" s="8">
        <v>-0.16534029915029899</v>
      </c>
      <c r="X2540" s="9">
        <v>-0.49140364865320002</v>
      </c>
      <c r="Y2540" s="8">
        <v>-0.34410307614976798</v>
      </c>
      <c r="Z2540" s="8">
        <v>1.01061892061425E-3</v>
      </c>
      <c r="AA2540" s="8">
        <v>1.40741257862103E-2</v>
      </c>
      <c r="AB2540" s="9">
        <v>8.4145611571339002E-4</v>
      </c>
      <c r="AC2540" s="8">
        <v>1.6537140676349701E-2</v>
      </c>
      <c r="AD2540" s="1" t="s">
        <v>6151</v>
      </c>
      <c r="AE2540" s="1" t="s">
        <v>6151</v>
      </c>
      <c r="AF2540" s="1" t="s">
        <v>6152</v>
      </c>
      <c r="AH2540" s="10" t="s">
        <v>6152</v>
      </c>
      <c r="AN2540" s="21"/>
      <c r="AQ2540" s="1" t="s">
        <v>77</v>
      </c>
      <c r="AS2540" s="1" t="s">
        <v>77</v>
      </c>
      <c r="AT2540" s="1" t="s">
        <v>77</v>
      </c>
      <c r="AV2540" s="1">
        <f t="shared" si="39"/>
        <v>5</v>
      </c>
    </row>
    <row r="2541" spans="1:48" ht="15.75" customHeight="1" x14ac:dyDescent="0.35">
      <c r="A2541" s="1" t="s">
        <v>6153</v>
      </c>
      <c r="B2541" s="14">
        <v>-9.9874290528723098E-4</v>
      </c>
      <c r="C2541" s="14">
        <v>-6.43250809030132E-4</v>
      </c>
      <c r="D2541">
        <v>0.104945612626309</v>
      </c>
      <c r="E2541">
        <v>-3.8602714915142299E-2</v>
      </c>
      <c r="F2541">
        <v>0.341212692627759</v>
      </c>
      <c r="G2541">
        <v>0.24731258525181499</v>
      </c>
      <c r="H2541">
        <v>0.49899254665453502</v>
      </c>
      <c r="I2541">
        <v>0.55026706657201696</v>
      </c>
      <c r="J2541">
        <v>9.8104047362892105E-2</v>
      </c>
      <c r="K2541">
        <v>3.1029989464673099E-2</v>
      </c>
      <c r="L2541">
        <v>6.8016322712133606E-2</v>
      </c>
      <c r="M2541">
        <v>3.3089337244559702E-2</v>
      </c>
      <c r="N2541">
        <v>0.47848480924098102</v>
      </c>
      <c r="O2541">
        <v>0.34286925959283998</v>
      </c>
      <c r="P2541">
        <v>0.125351625310717</v>
      </c>
      <c r="Q2541">
        <v>0.298169038796402</v>
      </c>
      <c r="R2541">
        <v>0.43807163010899902</v>
      </c>
      <c r="S2541">
        <v>0.30455743301293797</v>
      </c>
      <c r="T2541">
        <v>7.8837737886083004E-2</v>
      </c>
      <c r="U2541">
        <v>0.26590640205172</v>
      </c>
      <c r="V2541" s="8">
        <v>0.40944622277653098</v>
      </c>
      <c r="W2541" s="8">
        <v>5.75599241960646E-2</v>
      </c>
      <c r="X2541" s="9">
        <v>0.31121868323523499</v>
      </c>
      <c r="Y2541" s="8">
        <v>0.27184330076493501</v>
      </c>
      <c r="Z2541" s="8">
        <v>1.8072170435090899E-2</v>
      </c>
      <c r="AA2541" s="8">
        <v>0.46825423073197497</v>
      </c>
      <c r="AB2541" s="9">
        <v>4.2970367916406398E-2</v>
      </c>
      <c r="AC2541" s="8">
        <v>0.10605005565780699</v>
      </c>
      <c r="AD2541" s="1" t="s">
        <v>6153</v>
      </c>
      <c r="AE2541" s="1" t="s">
        <v>6153</v>
      </c>
      <c r="AF2541" s="1" t="s">
        <v>6154</v>
      </c>
      <c r="AH2541" s="10" t="s">
        <v>6154</v>
      </c>
      <c r="AN2541" s="21"/>
      <c r="AQ2541" s="1" t="s">
        <v>77</v>
      </c>
      <c r="AT2541" s="1" t="s">
        <v>77</v>
      </c>
      <c r="AV2541" s="1">
        <f t="shared" si="39"/>
        <v>4</v>
      </c>
    </row>
    <row r="2542" spans="1:48" ht="15.75" customHeight="1" x14ac:dyDescent="0.35">
      <c r="A2542" s="1" t="s">
        <v>6155</v>
      </c>
      <c r="B2542">
        <v>0.129066882775247</v>
      </c>
      <c r="C2542">
        <v>0.15489316672286901</v>
      </c>
      <c r="D2542">
        <v>-0.38464537556645401</v>
      </c>
      <c r="E2542">
        <v>0.107954942441712</v>
      </c>
      <c r="F2542">
        <v>3.1686080175151399E-2</v>
      </c>
      <c r="G2542">
        <v>2.6840197895838199E-3</v>
      </c>
      <c r="H2542">
        <v>6.9472886940898898E-2</v>
      </c>
      <c r="I2542">
        <v>0.25337288510507799</v>
      </c>
      <c r="J2542">
        <v>-0.48817850826840697</v>
      </c>
      <c r="K2542">
        <v>-0.59517695975718898</v>
      </c>
      <c r="L2542">
        <v>-0.350885164352714</v>
      </c>
      <c r="M2542">
        <v>-0.47941352704761597</v>
      </c>
      <c r="N2542">
        <v>-0.12500255732198801</v>
      </c>
      <c r="O2542">
        <v>0.27886042938678801</v>
      </c>
      <c r="P2542">
        <v>0.19192543264775699</v>
      </c>
      <c r="Q2542">
        <v>0.148019867643499</v>
      </c>
      <c r="R2542">
        <v>0.34399006880802901</v>
      </c>
      <c r="S2542">
        <v>0.76054819898356796</v>
      </c>
      <c r="T2542">
        <v>0.63829186225907897</v>
      </c>
      <c r="U2542">
        <v>0.69184625779104503</v>
      </c>
      <c r="V2542" s="8">
        <v>8.9303968002678202E-2</v>
      </c>
      <c r="W2542" s="8">
        <v>-0.478413539856481</v>
      </c>
      <c r="X2542" s="9">
        <v>0.12345079308901399</v>
      </c>
      <c r="Y2542" s="8">
        <v>0.60866909696043003</v>
      </c>
      <c r="Z2542" s="8">
        <v>0.65168571773931405</v>
      </c>
      <c r="AA2542" s="8">
        <v>8.7874251745358997E-2</v>
      </c>
      <c r="AB2542" s="9">
        <v>0.57076724291066006</v>
      </c>
      <c r="AC2542" s="8">
        <v>1.3913895692433799E-3</v>
      </c>
      <c r="AD2542" s="1" t="s">
        <v>6155</v>
      </c>
      <c r="AE2542" s="1" t="s">
        <v>6156</v>
      </c>
      <c r="AF2542" s="1" t="s">
        <v>6157</v>
      </c>
      <c r="AH2542" s="10" t="s">
        <v>6157</v>
      </c>
      <c r="AN2542" s="21"/>
      <c r="AS2542" s="1" t="s">
        <v>77</v>
      </c>
      <c r="AU2542" s="1" t="s">
        <v>77</v>
      </c>
      <c r="AV2542" s="1">
        <f t="shared" si="39"/>
        <v>1</v>
      </c>
    </row>
    <row r="2543" spans="1:48" ht="15.75" customHeight="1" x14ac:dyDescent="0.35">
      <c r="A2543" s="1" t="s">
        <v>6158</v>
      </c>
      <c r="B2543">
        <v>-2.1795939483722299E-2</v>
      </c>
      <c r="C2543">
        <v>9.0418243663627704E-2</v>
      </c>
      <c r="D2543">
        <v>-0.33600479946386302</v>
      </c>
      <c r="E2543">
        <v>5.3582096497404398E-2</v>
      </c>
      <c r="F2543">
        <v>-1.04876117671174</v>
      </c>
      <c r="G2543">
        <v>-1.17943620029198</v>
      </c>
      <c r="H2543">
        <v>-1.1631452449282</v>
      </c>
      <c r="I2543">
        <v>-1.1795579469053501</v>
      </c>
      <c r="J2543">
        <v>-0.79532889696028097</v>
      </c>
      <c r="K2543">
        <v>-0.93299731261364505</v>
      </c>
      <c r="L2543">
        <v>-0.92037775675950295</v>
      </c>
      <c r="M2543">
        <v>-0.89754739203600897</v>
      </c>
      <c r="N2543">
        <v>-1.4217705072333999</v>
      </c>
      <c r="O2543">
        <v>-1.24451192663272</v>
      </c>
      <c r="P2543">
        <v>-1.0090285095165901</v>
      </c>
      <c r="Q2543">
        <v>-1.2291391643513101</v>
      </c>
      <c r="R2543">
        <v>-0.66550351296647503</v>
      </c>
      <c r="S2543">
        <v>-0.38588303927258899</v>
      </c>
      <c r="T2543">
        <v>-0.181949697349363</v>
      </c>
      <c r="U2543">
        <v>-0.32389094855883799</v>
      </c>
      <c r="V2543" s="8">
        <v>-1.1427251422093201</v>
      </c>
      <c r="W2543" s="8">
        <v>-0.88656283959235904</v>
      </c>
      <c r="X2543" s="9">
        <v>-1.2261125269335</v>
      </c>
      <c r="Y2543" s="8">
        <v>-0.38930679953681602</v>
      </c>
      <c r="Z2543" s="8">
        <v>3.1727127335927099E-3</v>
      </c>
      <c r="AA2543" s="8">
        <v>1.2345835084528901E-2</v>
      </c>
      <c r="AB2543" s="9">
        <v>6.9540921869399403E-4</v>
      </c>
      <c r="AC2543" s="8">
        <v>3.0107584470759501E-2</v>
      </c>
      <c r="AD2543" s="1" t="s">
        <v>6158</v>
      </c>
      <c r="AE2543" s="1" t="s">
        <v>6158</v>
      </c>
      <c r="AF2543" s="1" t="s">
        <v>6159</v>
      </c>
      <c r="AH2543" s="10" t="s">
        <v>6159</v>
      </c>
      <c r="AN2543" s="21"/>
      <c r="AQ2543" s="1" t="s">
        <v>77</v>
      </c>
      <c r="AR2543" s="1" t="s">
        <v>77</v>
      </c>
      <c r="AS2543" s="1" t="s">
        <v>77</v>
      </c>
      <c r="AT2543" s="1" t="s">
        <v>77</v>
      </c>
      <c r="AV2543" s="1">
        <f t="shared" si="39"/>
        <v>7</v>
      </c>
    </row>
    <row r="2544" spans="1:48" ht="15.75" customHeight="1" x14ac:dyDescent="0.35">
      <c r="A2544" s="1" t="s">
        <v>6160</v>
      </c>
      <c r="B2544">
        <v>-0.100317718500101</v>
      </c>
      <c r="C2544">
        <v>2.9338903309590901E-2</v>
      </c>
      <c r="D2544">
        <v>-9.0693644673222107E-2</v>
      </c>
      <c r="E2544">
        <v>0.185497864864866</v>
      </c>
      <c r="F2544">
        <v>8.0201199577201093E-2</v>
      </c>
      <c r="G2544">
        <v>0.21694566029328199</v>
      </c>
      <c r="H2544">
        <v>0.111838722752794</v>
      </c>
      <c r="I2544">
        <v>-4.2895415745713303E-2</v>
      </c>
      <c r="J2544">
        <v>-2.5450841515823799E-2</v>
      </c>
      <c r="K2544">
        <v>0.19336389509097099</v>
      </c>
      <c r="L2544">
        <v>-0.10616815429948601</v>
      </c>
      <c r="M2544">
        <v>-1.3005832930541399E-2</v>
      </c>
      <c r="N2544">
        <v>5.2950862159193701E-2</v>
      </c>
      <c r="O2544">
        <v>-0.160787979940407</v>
      </c>
      <c r="P2544">
        <v>2.4321213408563601E-2</v>
      </c>
      <c r="Q2544">
        <v>-7.7466239866607802E-3</v>
      </c>
      <c r="R2544">
        <v>1.7627145400928398E-2</v>
      </c>
      <c r="S2544">
        <v>-0.17924389757356299</v>
      </c>
      <c r="T2544">
        <v>-1.36330138294434E-2</v>
      </c>
      <c r="U2544">
        <v>-3.1653433643405997E-2</v>
      </c>
      <c r="V2544" s="8">
        <v>9.1522541719391004E-2</v>
      </c>
      <c r="W2544" s="8">
        <v>1.21847665862798E-2</v>
      </c>
      <c r="X2544" s="9">
        <v>-2.2815632089827599E-2</v>
      </c>
      <c r="Y2544" s="8">
        <v>-5.1725799911371197E-2</v>
      </c>
      <c r="Z2544" s="8">
        <v>0.45515571981564601</v>
      </c>
      <c r="AA2544" s="8">
        <v>0.97338187859434999</v>
      </c>
      <c r="AB2544" s="9">
        <v>0.79980837250312597</v>
      </c>
      <c r="AC2544" s="8">
        <v>0.53453648837838796</v>
      </c>
      <c r="AD2544" s="1" t="s">
        <v>6160</v>
      </c>
      <c r="AE2544" s="1" t="s">
        <v>6160</v>
      </c>
      <c r="AF2544" s="1" t="s">
        <v>6161</v>
      </c>
      <c r="AH2544" s="10" t="s">
        <v>6161</v>
      </c>
      <c r="AN2544" s="21"/>
      <c r="AU2544" s="1" t="s">
        <v>77</v>
      </c>
      <c r="AV2544" s="1">
        <f t="shared" si="39"/>
        <v>0</v>
      </c>
    </row>
    <row r="2545" spans="1:48" ht="15.75" customHeight="1" x14ac:dyDescent="0.35">
      <c r="A2545" s="1" t="s">
        <v>6162</v>
      </c>
      <c r="B2545">
        <v>-1.7038821934162101E-2</v>
      </c>
      <c r="C2545">
        <v>6.9155950997114302E-2</v>
      </c>
      <c r="D2545">
        <v>-0.104098056120581</v>
      </c>
      <c r="E2545">
        <v>-0.12915291335752799</v>
      </c>
      <c r="F2545">
        <v>-0.89613190485426597</v>
      </c>
      <c r="G2545">
        <v>-0.82324247169507003</v>
      </c>
      <c r="H2545">
        <v>-0.933163503271765</v>
      </c>
      <c r="I2545">
        <v>-0.84257770459062398</v>
      </c>
      <c r="J2545">
        <v>-1.1351891371856799</v>
      </c>
      <c r="K2545">
        <v>-1.26293362995943</v>
      </c>
      <c r="L2545">
        <v>-1.41083160556432</v>
      </c>
      <c r="M2545">
        <v>-1.2601620412854999</v>
      </c>
      <c r="N2545">
        <v>-1.1270049262372701</v>
      </c>
      <c r="O2545">
        <v>-1.2034275367072</v>
      </c>
      <c r="P2545">
        <v>-0.85415004543200002</v>
      </c>
      <c r="Q2545">
        <v>-1.1476248733580701</v>
      </c>
      <c r="R2545">
        <v>1.99553373877473E-2</v>
      </c>
      <c r="S2545">
        <v>8.6308783527791394E-2</v>
      </c>
      <c r="T2545">
        <v>0.26341807605219097</v>
      </c>
      <c r="U2545">
        <v>0.21762013766916299</v>
      </c>
      <c r="V2545" s="8">
        <v>-0.87377889610293102</v>
      </c>
      <c r="W2545" s="8">
        <v>-1.2672791034987301</v>
      </c>
      <c r="X2545" s="9">
        <v>-1.08305184543363</v>
      </c>
      <c r="Y2545" s="8">
        <v>0.14682558365922299</v>
      </c>
      <c r="Z2545" s="8">
        <v>2.8288210579191102E-4</v>
      </c>
      <c r="AA2545" s="8">
        <v>2.5107967380293399E-4</v>
      </c>
      <c r="AB2545" s="9">
        <v>7.0057097799572799E-4</v>
      </c>
      <c r="AC2545" s="8">
        <v>8.90722830689951E-5</v>
      </c>
      <c r="AD2545" s="1" t="s">
        <v>6162</v>
      </c>
      <c r="AE2545" s="1" t="s">
        <v>6163</v>
      </c>
      <c r="AF2545" s="1" t="s">
        <v>6164</v>
      </c>
      <c r="AH2545" s="10" t="s">
        <v>6164</v>
      </c>
      <c r="AN2545" s="21"/>
      <c r="AP2545" t="s">
        <v>77</v>
      </c>
      <c r="AQ2545" s="1" t="s">
        <v>77</v>
      </c>
      <c r="AR2545" s="1" t="s">
        <v>77</v>
      </c>
      <c r="AU2545" s="1" t="s">
        <v>77</v>
      </c>
      <c r="AV2545" s="1">
        <f t="shared" si="39"/>
        <v>6</v>
      </c>
    </row>
    <row r="2546" spans="1:48" ht="15.75" customHeight="1" x14ac:dyDescent="0.35">
      <c r="A2546" s="1" t="s">
        <v>6165</v>
      </c>
      <c r="B2546">
        <v>5.8409635871267199E-2</v>
      </c>
      <c r="C2546">
        <v>0.101338091258604</v>
      </c>
      <c r="D2546">
        <v>-0.35690543823606602</v>
      </c>
      <c r="E2546">
        <v>0.16992014313376899</v>
      </c>
      <c r="F2546">
        <v>-0.17694490992811901</v>
      </c>
      <c r="G2546">
        <v>-0.15971749204916499</v>
      </c>
      <c r="H2546">
        <v>-0.10283203456324699</v>
      </c>
      <c r="I2546">
        <v>-0.19215611999122401</v>
      </c>
      <c r="J2546">
        <v>0.117756204602758</v>
      </c>
      <c r="K2546">
        <v>-0.145170034390951</v>
      </c>
      <c r="L2546">
        <v>0.18493988389834501</v>
      </c>
      <c r="M2546">
        <v>0.11023420639866401</v>
      </c>
      <c r="N2546">
        <v>-0.35230801261475603</v>
      </c>
      <c r="O2546">
        <v>-5.71154300160336E-2</v>
      </c>
      <c r="P2546">
        <v>-0.12890127201460599</v>
      </c>
      <c r="Q2546">
        <v>-0.17433156505507699</v>
      </c>
      <c r="R2546">
        <v>-0.43083335931236399</v>
      </c>
      <c r="S2546">
        <v>-0.15531403836919899</v>
      </c>
      <c r="T2546">
        <v>-0.22064139066778801</v>
      </c>
      <c r="U2546">
        <v>-0.26367411570465799</v>
      </c>
      <c r="V2546" s="8">
        <v>-0.15791263913293899</v>
      </c>
      <c r="W2546" s="8">
        <v>6.6940065127204296E-2</v>
      </c>
      <c r="X2546" s="9">
        <v>-0.17816406992511799</v>
      </c>
      <c r="Y2546" s="8">
        <v>-0.26761572601350198</v>
      </c>
      <c r="Z2546" s="8">
        <v>0.38969022429439298</v>
      </c>
      <c r="AA2546" s="8">
        <v>0.75685337569070998</v>
      </c>
      <c r="AB2546" s="9">
        <v>0.35916215181677302</v>
      </c>
      <c r="AC2546" s="8">
        <v>3.0360850069025599E-2</v>
      </c>
      <c r="AD2546" s="1" t="s">
        <v>6165</v>
      </c>
      <c r="AE2546" s="1" t="s">
        <v>6165</v>
      </c>
      <c r="AF2546" s="1" t="s">
        <v>6166</v>
      </c>
      <c r="AH2546" s="10" t="s">
        <v>6166</v>
      </c>
      <c r="AN2546" s="21"/>
      <c r="AS2546" s="1" t="s">
        <v>77</v>
      </c>
      <c r="AU2546" s="1" t="s">
        <v>77</v>
      </c>
      <c r="AV2546" s="1">
        <f t="shared" si="39"/>
        <v>1</v>
      </c>
    </row>
    <row r="2547" spans="1:48" ht="15.75" customHeight="1" x14ac:dyDescent="0.35">
      <c r="A2547" s="1" t="s">
        <v>6167</v>
      </c>
      <c r="B2547">
        <v>-4.51254354583875E-2</v>
      </c>
      <c r="C2547">
        <v>-5.6776275893652299E-2</v>
      </c>
      <c r="D2547">
        <v>3.8687523367613698E-2</v>
      </c>
      <c r="E2547">
        <v>3.2997039258555801E-2</v>
      </c>
      <c r="F2547">
        <v>9.1712053027313695E-3</v>
      </c>
      <c r="G2547">
        <v>-0.131112581805857</v>
      </c>
      <c r="H2547">
        <v>-3.0354543718912899E-2</v>
      </c>
      <c r="I2547">
        <v>-0.103588878304037</v>
      </c>
      <c r="J2547">
        <v>8.0188743488596295E-2</v>
      </c>
      <c r="K2547">
        <v>2.8316927902442699E-2</v>
      </c>
      <c r="L2547">
        <v>-1.10389565631006E-2</v>
      </c>
      <c r="M2547">
        <v>5.1838220898598297E-2</v>
      </c>
      <c r="N2547">
        <v>-2.6023258241263399E-2</v>
      </c>
      <c r="O2547">
        <v>5.4765099140021596E-3</v>
      </c>
      <c r="P2547">
        <v>0.112567885582671</v>
      </c>
      <c r="Q2547">
        <v>-0.12718628599002399</v>
      </c>
      <c r="R2547">
        <v>-6.9658398425557905E-2</v>
      </c>
      <c r="S2547">
        <v>-3.05737783784788E-2</v>
      </c>
      <c r="T2547">
        <v>7.07176106545441E-2</v>
      </c>
      <c r="U2547">
        <v>-0.15295300649111601</v>
      </c>
      <c r="V2547" s="8">
        <v>-6.3971199631519204E-2</v>
      </c>
      <c r="W2547" s="8">
        <v>3.7326233931634201E-2</v>
      </c>
      <c r="X2547" s="9">
        <v>-8.7912871836535907E-3</v>
      </c>
      <c r="Y2547" s="8">
        <v>-4.56168931601523E-2</v>
      </c>
      <c r="Z2547" s="8">
        <v>0.30918336539711999</v>
      </c>
      <c r="AA2547" s="8">
        <v>0.37587043165818401</v>
      </c>
      <c r="AB2547" s="9">
        <v>0.98807433418810298</v>
      </c>
      <c r="AC2547" s="8">
        <v>0.25013121140664202</v>
      </c>
      <c r="AD2547" s="1" t="s">
        <v>6167</v>
      </c>
      <c r="AE2547" s="1" t="s">
        <v>6167</v>
      </c>
      <c r="AF2547" s="1" t="s">
        <v>6168</v>
      </c>
      <c r="AH2547" s="10" t="s">
        <v>6168</v>
      </c>
      <c r="AN2547" s="21"/>
      <c r="AU2547" s="1" t="s">
        <v>77</v>
      </c>
      <c r="AV2547" s="1">
        <f t="shared" si="39"/>
        <v>0</v>
      </c>
    </row>
    <row r="2548" spans="1:48" ht="15.75" customHeight="1" x14ac:dyDescent="0.35">
      <c r="A2548" s="1" t="s">
        <v>6169</v>
      </c>
      <c r="B2548">
        <v>0.11732264613351399</v>
      </c>
      <c r="C2548">
        <v>1.9876848409564999E-2</v>
      </c>
      <c r="D2548">
        <v>-5.0163558402132401E-2</v>
      </c>
      <c r="E2548">
        <v>0.14367948618673301</v>
      </c>
      <c r="F2548">
        <v>1.22682584660932</v>
      </c>
      <c r="G2548">
        <v>1.3623437706165999</v>
      </c>
      <c r="H2548">
        <v>1.26529066337225</v>
      </c>
      <c r="I2548">
        <v>1.49173727030618</v>
      </c>
      <c r="J2548">
        <v>0.23614648870963001</v>
      </c>
      <c r="K2548">
        <v>0.32209208508225301</v>
      </c>
      <c r="L2548">
        <v>0.18716701333295099</v>
      </c>
      <c r="M2548">
        <v>0.34440970041135599</v>
      </c>
      <c r="N2548">
        <v>1.08134180769986</v>
      </c>
      <c r="O2548">
        <v>1.3201285707647701</v>
      </c>
      <c r="P2548">
        <v>1.1316701520813</v>
      </c>
      <c r="Q2548">
        <v>1.1855157383282</v>
      </c>
      <c r="R2548">
        <v>0.86889157809066497</v>
      </c>
      <c r="S2548">
        <v>1.1030162950059601</v>
      </c>
      <c r="T2548">
        <v>0.92300578101815201</v>
      </c>
      <c r="U2548">
        <v>0.95348913255664602</v>
      </c>
      <c r="V2548" s="8">
        <v>1.3365493877260901</v>
      </c>
      <c r="W2548" s="8">
        <v>0.27245382188404799</v>
      </c>
      <c r="X2548" s="9">
        <v>1.1796640672185299</v>
      </c>
      <c r="Y2548" s="8">
        <v>0.96210069666785802</v>
      </c>
      <c r="Z2548" s="8">
        <v>9.86743159534142E-5</v>
      </c>
      <c r="AA2548" s="8">
        <v>4.3816983072849501E-2</v>
      </c>
      <c r="AB2548" s="9">
        <v>9.3572089088368699E-5</v>
      </c>
      <c r="AC2548" s="8">
        <v>5.80480790323096E-4</v>
      </c>
      <c r="AD2548" s="1" t="s">
        <v>6169</v>
      </c>
      <c r="AE2548" s="1" t="s">
        <v>6170</v>
      </c>
      <c r="AF2548" s="1" t="s">
        <v>6171</v>
      </c>
      <c r="AH2548" s="10" t="s">
        <v>6171</v>
      </c>
      <c r="AI2548" t="s">
        <v>77</v>
      </c>
      <c r="AN2548" s="21"/>
      <c r="AP2548" t="s">
        <v>77</v>
      </c>
      <c r="AQ2548" s="1" t="s">
        <v>77</v>
      </c>
      <c r="AR2548" s="1" t="s">
        <v>77</v>
      </c>
      <c r="AS2548" s="1" t="s">
        <v>77</v>
      </c>
      <c r="AT2548" s="1" t="s">
        <v>77</v>
      </c>
      <c r="AV2548" s="1">
        <f t="shared" si="39"/>
        <v>7</v>
      </c>
    </row>
    <row r="2549" spans="1:48" ht="15.75" customHeight="1" x14ac:dyDescent="0.35">
      <c r="A2549" s="1" t="s">
        <v>6172</v>
      </c>
      <c r="B2549">
        <v>-0.17030334772184899</v>
      </c>
      <c r="C2549">
        <v>1.42968603942819E-2</v>
      </c>
      <c r="D2549">
        <v>0.23201634908113999</v>
      </c>
      <c r="E2549">
        <v>-5.85718858015285E-2</v>
      </c>
      <c r="F2549">
        <v>0.28137652033725202</v>
      </c>
      <c r="G2549">
        <v>0.17013917134137099</v>
      </c>
      <c r="H2549">
        <v>0.30266213139498699</v>
      </c>
      <c r="I2549">
        <v>0.261666432330381</v>
      </c>
      <c r="J2549">
        <v>0.154493021952717</v>
      </c>
      <c r="K2549">
        <v>0.389873438372287</v>
      </c>
      <c r="L2549">
        <v>0.25898379701570801</v>
      </c>
      <c r="M2549">
        <v>0.105250355271104</v>
      </c>
      <c r="N2549">
        <v>0.36274219336901797</v>
      </c>
      <c r="O2549">
        <v>0.20840033060995</v>
      </c>
      <c r="P2549">
        <v>0.227417404335681</v>
      </c>
      <c r="Q2549">
        <v>0.22143046593171001</v>
      </c>
      <c r="R2549">
        <v>0.17918844090713301</v>
      </c>
      <c r="S2549">
        <v>-1.6081259445025801E-2</v>
      </c>
      <c r="T2549" s="14">
        <v>-9.6037992969263898E-4</v>
      </c>
      <c r="U2549">
        <v>-1.5960642941856101E-2</v>
      </c>
      <c r="V2549" s="8">
        <v>0.25396106385099798</v>
      </c>
      <c r="W2549" s="8">
        <v>0.227150153152954</v>
      </c>
      <c r="X2549" s="9">
        <v>0.25499759856158999</v>
      </c>
      <c r="Y2549" s="8">
        <v>3.6546539647639702E-2</v>
      </c>
      <c r="Z2549" s="8">
        <v>0.101241928476033</v>
      </c>
      <c r="AA2549" s="8">
        <v>0.20126033660169301</v>
      </c>
      <c r="AB2549" s="9">
        <v>9.5832594875146199E-2</v>
      </c>
      <c r="AC2549" s="8">
        <v>9.9799204833740093E-2</v>
      </c>
      <c r="AD2549" s="1" t="s">
        <v>6172</v>
      </c>
      <c r="AE2549" s="1" t="s">
        <v>6172</v>
      </c>
      <c r="AF2549" s="1" t="s">
        <v>6173</v>
      </c>
      <c r="AH2549" s="10" t="s">
        <v>6173</v>
      </c>
      <c r="AN2549" s="21"/>
      <c r="AU2549" s="1" t="s">
        <v>77</v>
      </c>
      <c r="AV2549" s="1">
        <f t="shared" si="39"/>
        <v>0</v>
      </c>
    </row>
    <row r="2550" spans="1:48" ht="15.75" customHeight="1" x14ac:dyDescent="0.35">
      <c r="A2550" s="1" t="s">
        <v>6174</v>
      </c>
      <c r="B2550">
        <v>-9.7447668653765501E-2</v>
      </c>
      <c r="C2550">
        <v>-6.5023509031760393E-2</v>
      </c>
      <c r="D2550">
        <v>0.128374305410976</v>
      </c>
      <c r="E2550">
        <v>-2.75586617075727E-2</v>
      </c>
      <c r="F2550">
        <v>-0.112965880196204</v>
      </c>
      <c r="G2550">
        <v>-0.14425615984712301</v>
      </c>
      <c r="H2550">
        <v>-0.128096445432582</v>
      </c>
      <c r="I2550">
        <v>-5.8266893744808403E-2</v>
      </c>
      <c r="J2550">
        <v>6.1288298805990002E-2</v>
      </c>
      <c r="K2550">
        <v>9.7278816905974605E-2</v>
      </c>
      <c r="L2550">
        <v>-3.6762876700637798E-2</v>
      </c>
      <c r="M2550">
        <v>1.62889896624504E-2</v>
      </c>
      <c r="N2550">
        <v>4.7155351811646602E-2</v>
      </c>
      <c r="O2550">
        <v>-8.5699807891700994E-2</v>
      </c>
      <c r="P2550">
        <v>-0.126145190025092</v>
      </c>
      <c r="Q2550">
        <v>-0.169016890417061</v>
      </c>
      <c r="R2550">
        <v>9.1333930194872695E-3</v>
      </c>
      <c r="S2550">
        <v>-0.116518867733985</v>
      </c>
      <c r="T2550">
        <v>-0.162642718626379</v>
      </c>
      <c r="U2550">
        <v>-0.197945379044703</v>
      </c>
      <c r="V2550" s="8">
        <v>-0.110896344805179</v>
      </c>
      <c r="W2550" s="8">
        <v>3.4523307168444303E-2</v>
      </c>
      <c r="X2550" s="9">
        <v>-8.3426634130551999E-2</v>
      </c>
      <c r="Y2550" s="8">
        <v>-0.116993393096395</v>
      </c>
      <c r="Z2550" s="8">
        <v>0.22801760641878099</v>
      </c>
      <c r="AA2550" s="8">
        <v>0.60424929362647495</v>
      </c>
      <c r="AB2550" s="9">
        <v>0.45911921505435799</v>
      </c>
      <c r="AC2550" s="8">
        <v>7.0234286730515696E-2</v>
      </c>
      <c r="AD2550" s="1" t="s">
        <v>6174</v>
      </c>
      <c r="AE2550" s="1" t="s">
        <v>6174</v>
      </c>
      <c r="AF2550" s="1" t="s">
        <v>6175</v>
      </c>
      <c r="AH2550" s="10" t="s">
        <v>6175</v>
      </c>
      <c r="AN2550" s="21"/>
      <c r="AU2550" s="1" t="s">
        <v>77</v>
      </c>
      <c r="AV2550" s="1">
        <f t="shared" si="39"/>
        <v>0</v>
      </c>
    </row>
    <row r="2551" spans="1:48" ht="15.75" customHeight="1" x14ac:dyDescent="0.35">
      <c r="A2551" s="1" t="s">
        <v>6176</v>
      </c>
      <c r="B2551">
        <v>-8.6686300295667804E-2</v>
      </c>
      <c r="C2551">
        <v>-4.6896071589260402E-2</v>
      </c>
      <c r="D2551">
        <v>0.20421632819208299</v>
      </c>
      <c r="E2551">
        <v>-6.7209331780767295E-2</v>
      </c>
      <c r="F2551">
        <v>0.108067238766893</v>
      </c>
      <c r="G2551">
        <v>0.24578159529516599</v>
      </c>
      <c r="H2551">
        <v>0.19944199689064299</v>
      </c>
      <c r="I2551">
        <v>0.13985855257323199</v>
      </c>
      <c r="J2551">
        <v>6.4661793165088202E-2</v>
      </c>
      <c r="K2551">
        <v>0.22301678212920301</v>
      </c>
      <c r="L2551">
        <v>0.14469879574146699</v>
      </c>
      <c r="M2551">
        <v>0.109074611388042</v>
      </c>
      <c r="N2551">
        <v>0.35050600726393999</v>
      </c>
      <c r="O2551">
        <v>9.3393629705373696E-2</v>
      </c>
      <c r="P2551">
        <v>4.7271796961771501E-2</v>
      </c>
      <c r="Q2551">
        <v>0.214633056383184</v>
      </c>
      <c r="R2551">
        <v>0.245204297893648</v>
      </c>
      <c r="S2551">
        <v>-2.9945494623087099E-2</v>
      </c>
      <c r="T2551">
        <v>-8.1130154482232306E-2</v>
      </c>
      <c r="U2551">
        <v>7.8948290357235495E-2</v>
      </c>
      <c r="V2551" s="8">
        <v>0.17328734588148301</v>
      </c>
      <c r="W2551" s="8">
        <v>0.13536299560595</v>
      </c>
      <c r="X2551" s="9">
        <v>0.17645112257856699</v>
      </c>
      <c r="Y2551" s="8">
        <v>5.3269234786391E-2</v>
      </c>
      <c r="Z2551" s="8">
        <v>0.13701942065593201</v>
      </c>
      <c r="AA2551" s="8">
        <v>0.298111501817519</v>
      </c>
      <c r="AB2551" s="9">
        <v>0.18688903932690701</v>
      </c>
      <c r="AC2551" s="8">
        <v>0.451190128046417</v>
      </c>
      <c r="AD2551" s="1" t="s">
        <v>6176</v>
      </c>
      <c r="AE2551" s="1" t="s">
        <v>6176</v>
      </c>
      <c r="AF2551" s="1" t="s">
        <v>6177</v>
      </c>
      <c r="AH2551" s="10" t="s">
        <v>6177</v>
      </c>
      <c r="AN2551" s="21"/>
      <c r="AU2551" s="1" t="s">
        <v>77</v>
      </c>
      <c r="AV2551" s="1">
        <f t="shared" si="39"/>
        <v>0</v>
      </c>
    </row>
    <row r="2552" spans="1:48" ht="15.75" customHeight="1" x14ac:dyDescent="0.35">
      <c r="A2552" s="1" t="s">
        <v>6178</v>
      </c>
      <c r="B2552">
        <v>8.4586276890455198E-2</v>
      </c>
      <c r="C2552">
        <v>-0.184834389609454</v>
      </c>
      <c r="D2552">
        <v>-5.1819593572726898E-2</v>
      </c>
      <c r="E2552">
        <v>0.20149030321678599</v>
      </c>
      <c r="F2552">
        <v>7.7328823766364296E-2</v>
      </c>
      <c r="G2552">
        <v>0.39777278484025302</v>
      </c>
      <c r="H2552">
        <v>0.31312853047021699</v>
      </c>
      <c r="I2552">
        <v>4.0098995191061901E-2</v>
      </c>
      <c r="J2552">
        <v>-3.9795317315756501E-2</v>
      </c>
      <c r="K2552">
        <v>0.27420468742091902</v>
      </c>
      <c r="L2552">
        <v>-0.18236285120731499</v>
      </c>
      <c r="M2552">
        <v>-0.128607313994581</v>
      </c>
      <c r="N2552">
        <v>0.42027046424772402</v>
      </c>
      <c r="O2552">
        <v>1.40039511935931E-2</v>
      </c>
      <c r="P2552">
        <v>-8.9123597408089103E-2</v>
      </c>
      <c r="Q2552">
        <v>6.2716241771645503E-2</v>
      </c>
      <c r="R2552">
        <v>0.42882912868846301</v>
      </c>
      <c r="S2552">
        <v>3.6575966263644899E-2</v>
      </c>
      <c r="T2552">
        <v>-8.1713402408949198E-2</v>
      </c>
      <c r="U2552">
        <v>9.3763137187502593E-2</v>
      </c>
      <c r="V2552" s="8">
        <v>0.207082283566974</v>
      </c>
      <c r="W2552" s="8">
        <v>-1.91401987741836E-2</v>
      </c>
      <c r="X2552" s="9">
        <v>0.10196676495121799</v>
      </c>
      <c r="Y2552" s="8">
        <v>0.119363707432665</v>
      </c>
      <c r="Z2552" s="8">
        <v>0.236444639942159</v>
      </c>
      <c r="AA2552" s="8">
        <v>0.899164661578428</v>
      </c>
      <c r="AB2552" s="9">
        <v>0.63983917125220202</v>
      </c>
      <c r="AC2552" s="8">
        <v>0.48517039334077999</v>
      </c>
      <c r="AD2552" s="1" t="s">
        <v>6178</v>
      </c>
      <c r="AE2552" s="1" t="s">
        <v>6178</v>
      </c>
      <c r="AF2552" s="1" t="s">
        <v>6179</v>
      </c>
      <c r="AH2552" s="10" t="s">
        <v>6179</v>
      </c>
      <c r="AN2552" s="21"/>
      <c r="AU2552" s="1" t="s">
        <v>77</v>
      </c>
      <c r="AV2552" s="1">
        <f t="shared" si="39"/>
        <v>0</v>
      </c>
    </row>
    <row r="2553" spans="1:48" ht="15.75" customHeight="1" x14ac:dyDescent="0.35">
      <c r="A2553" s="1" t="s">
        <v>6180</v>
      </c>
      <c r="B2553">
        <v>8.0598354965448996E-2</v>
      </c>
      <c r="C2553">
        <v>4.1456290368833103E-3</v>
      </c>
      <c r="D2553">
        <v>-8.3262262653286498E-2</v>
      </c>
      <c r="E2553">
        <v>4.3142684135446203E-2</v>
      </c>
      <c r="F2553">
        <v>0.21842062013816901</v>
      </c>
      <c r="G2553">
        <v>0.10505147483569401</v>
      </c>
      <c r="H2553">
        <v>0.12430643716645</v>
      </c>
      <c r="I2553">
        <v>2.6507192988108299E-2</v>
      </c>
      <c r="J2553">
        <v>0.17160295615987001</v>
      </c>
      <c r="K2553">
        <v>0.26285168997918401</v>
      </c>
      <c r="L2553">
        <v>0.22915936362324299</v>
      </c>
      <c r="M2553">
        <v>0.13475998582347501</v>
      </c>
      <c r="N2553">
        <v>0.110418753555204</v>
      </c>
      <c r="O2553">
        <v>0.143710257623411</v>
      </c>
      <c r="P2553">
        <v>0.16841475241266199</v>
      </c>
      <c r="Q2553">
        <v>0.20597418304027701</v>
      </c>
      <c r="R2553">
        <v>-7.4367910033005497E-2</v>
      </c>
      <c r="S2553">
        <v>-5.1609330389472602E-2</v>
      </c>
      <c r="T2553">
        <v>-1.16296508163938E-2</v>
      </c>
      <c r="U2553">
        <v>-1.54665944783194E-2</v>
      </c>
      <c r="V2553" s="8">
        <v>0.118571431282105</v>
      </c>
      <c r="W2553" s="8">
        <v>0.19959349889644301</v>
      </c>
      <c r="X2553" s="9">
        <v>0.15712948665788801</v>
      </c>
      <c r="Y2553" s="8">
        <v>-3.8268371429297801E-2</v>
      </c>
      <c r="Z2553" s="8">
        <v>0.14889851554061501</v>
      </c>
      <c r="AA2553" s="8">
        <v>2.99758849422249E-2</v>
      </c>
      <c r="AB2553" s="9">
        <v>3.71729950547139E-2</v>
      </c>
      <c r="AC2553" s="8">
        <v>4.6083047577941899E-3</v>
      </c>
      <c r="AD2553" s="1" t="s">
        <v>6180</v>
      </c>
      <c r="AE2553" s="1" t="s">
        <v>6180</v>
      </c>
      <c r="AF2553" s="1" t="s">
        <v>6181</v>
      </c>
      <c r="AH2553" s="10" t="s">
        <v>6181</v>
      </c>
      <c r="AN2553" s="21"/>
      <c r="AU2553" s="1" t="s">
        <v>77</v>
      </c>
      <c r="AV2553" s="1">
        <f t="shared" si="39"/>
        <v>0</v>
      </c>
    </row>
    <row r="2554" spans="1:48" ht="15.75" customHeight="1" x14ac:dyDescent="0.35">
      <c r="A2554" s="1" t="s">
        <v>6182</v>
      </c>
      <c r="B2554">
        <v>-6.0272669289086103E-2</v>
      </c>
      <c r="C2554">
        <v>-7.5343634594825695E-2</v>
      </c>
      <c r="D2554">
        <v>8.2335426546452595E-2</v>
      </c>
      <c r="E2554">
        <v>-4.4816295576117198E-3</v>
      </c>
      <c r="F2554">
        <v>-0.19914072705768401</v>
      </c>
      <c r="G2554">
        <v>-0.20280519721377899</v>
      </c>
      <c r="H2554">
        <v>-0.17162453072286801</v>
      </c>
      <c r="I2554">
        <v>-0.108326407741865</v>
      </c>
      <c r="J2554">
        <v>-0.432388696490491</v>
      </c>
      <c r="K2554">
        <v>-0.53051734792929495</v>
      </c>
      <c r="L2554">
        <v>-0.68032407088874702</v>
      </c>
      <c r="M2554">
        <v>-0.50550722893811695</v>
      </c>
      <c r="N2554">
        <v>-0.18159649689273999</v>
      </c>
      <c r="O2554">
        <v>-0.18726159508564499</v>
      </c>
      <c r="P2554">
        <v>-0.14848984915128899</v>
      </c>
      <c r="Q2554">
        <v>-0.17027461416772099</v>
      </c>
      <c r="R2554">
        <v>0.32439300074296401</v>
      </c>
      <c r="S2554">
        <v>0.38470993944273502</v>
      </c>
      <c r="T2554">
        <v>0.316551805895876</v>
      </c>
      <c r="U2554">
        <v>0.425639809051365</v>
      </c>
      <c r="V2554" s="8">
        <v>-0.170474215684049</v>
      </c>
      <c r="W2554" s="8">
        <v>-0.53718433606166205</v>
      </c>
      <c r="X2554" s="9">
        <v>-0.17190563882434901</v>
      </c>
      <c r="Y2554" s="8">
        <v>0.36282363878323498</v>
      </c>
      <c r="Z2554" s="8">
        <v>3.33698576133242E-2</v>
      </c>
      <c r="AA2554" s="8">
        <v>3.3309046841257001E-3</v>
      </c>
      <c r="AB2554" s="9">
        <v>4.0644980599982797E-2</v>
      </c>
      <c r="AC2554" s="8">
        <v>5.6830102901239796E-4</v>
      </c>
      <c r="AD2554" s="1" t="s">
        <v>6182</v>
      </c>
      <c r="AE2554" s="1" t="s">
        <v>6183</v>
      </c>
      <c r="AF2554" s="1" t="s">
        <v>6184</v>
      </c>
      <c r="AH2554" s="10" t="s">
        <v>6184</v>
      </c>
      <c r="AN2554" s="21"/>
      <c r="AR2554" s="1" t="s">
        <v>77</v>
      </c>
      <c r="AS2554" s="1" t="s">
        <v>77</v>
      </c>
      <c r="AU2554" s="1" t="s">
        <v>77</v>
      </c>
      <c r="AV2554" s="1">
        <f t="shared" si="39"/>
        <v>3</v>
      </c>
    </row>
    <row r="2555" spans="1:48" ht="15.75" customHeight="1" x14ac:dyDescent="0.35">
      <c r="A2555" s="1" t="s">
        <v>6185</v>
      </c>
      <c r="B2555" s="14">
        <v>-6.4683057650560805E-4</v>
      </c>
      <c r="C2555">
        <v>-6.3621359853352197E-2</v>
      </c>
      <c r="D2555">
        <v>4.1743618570626501E-2</v>
      </c>
      <c r="E2555">
        <v>4.55622116003652E-2</v>
      </c>
      <c r="F2555">
        <v>8.4161153179307696E-2</v>
      </c>
      <c r="G2555">
        <v>-4.2644684553555301E-2</v>
      </c>
      <c r="H2555">
        <v>8.8587727817129105E-2</v>
      </c>
      <c r="I2555">
        <v>-3.8914734683987498E-2</v>
      </c>
      <c r="J2555">
        <v>0.13152300952893101</v>
      </c>
      <c r="K2555">
        <v>8.0817756284446596E-2</v>
      </c>
      <c r="L2555">
        <v>-1.8912581459113301E-2</v>
      </c>
      <c r="M2555">
        <v>6.0539406373990703E-2</v>
      </c>
      <c r="N2555">
        <v>0.13749677052100001</v>
      </c>
      <c r="O2555">
        <v>0.10066472847691101</v>
      </c>
      <c r="P2555">
        <v>0.24146034491502399</v>
      </c>
      <c r="Q2555">
        <v>0.12621975091823601</v>
      </c>
      <c r="R2555">
        <v>8.31739823971471E-2</v>
      </c>
      <c r="S2555">
        <v>5.6658174242696598E-2</v>
      </c>
      <c r="T2555">
        <v>0.19863196754110901</v>
      </c>
      <c r="U2555">
        <v>7.8470604063327606E-2</v>
      </c>
      <c r="V2555" s="8">
        <v>2.2797365439723501E-2</v>
      </c>
      <c r="W2555" s="8">
        <v>6.34918976820638E-2</v>
      </c>
      <c r="X2555" s="9">
        <v>0.15146039870779299</v>
      </c>
      <c r="Y2555" s="8">
        <v>0.10423368206107</v>
      </c>
      <c r="Z2555" s="8">
        <v>0.77961569999521396</v>
      </c>
      <c r="AA2555" s="8">
        <v>0.36972123250603001</v>
      </c>
      <c r="AB2555" s="9">
        <v>2.7394967146829201E-2</v>
      </c>
      <c r="AC2555" s="8">
        <v>0.49115806712214699</v>
      </c>
      <c r="AD2555" s="1" t="s">
        <v>6185</v>
      </c>
      <c r="AE2555" s="1" t="s">
        <v>6186</v>
      </c>
      <c r="AF2555" s="1" t="s">
        <v>6187</v>
      </c>
      <c r="AH2555" s="10" t="s">
        <v>6187</v>
      </c>
      <c r="AN2555" s="21"/>
      <c r="AU2555" s="1" t="s">
        <v>77</v>
      </c>
      <c r="AV2555" s="1">
        <f t="shared" si="39"/>
        <v>0</v>
      </c>
    </row>
    <row r="2556" spans="1:48" ht="15.75" customHeight="1" x14ac:dyDescent="0.35">
      <c r="A2556" s="1" t="s">
        <v>6188</v>
      </c>
      <c r="B2556">
        <v>0.185227775344664</v>
      </c>
      <c r="C2556">
        <v>0.13435717123712301</v>
      </c>
      <c r="D2556">
        <v>-0.19933836201287899</v>
      </c>
      <c r="E2556">
        <v>7.1582163476486299E-2</v>
      </c>
      <c r="F2556">
        <v>1.0618152746271701</v>
      </c>
      <c r="G2556">
        <v>1.03208572747325</v>
      </c>
      <c r="H2556">
        <v>1.03451728878787</v>
      </c>
      <c r="I2556">
        <v>1.07370725620676</v>
      </c>
      <c r="J2556">
        <v>-0.12746317258381801</v>
      </c>
      <c r="K2556">
        <v>-0.37124321528311099</v>
      </c>
      <c r="L2556">
        <v>1.7801137109469001E-2</v>
      </c>
      <c r="M2556">
        <v>-0.18067484649552301</v>
      </c>
      <c r="N2556">
        <v>0.67668796151812305</v>
      </c>
      <c r="O2556">
        <v>1.0588287089883699</v>
      </c>
      <c r="P2556">
        <v>1.04096180741364</v>
      </c>
      <c r="Q2556">
        <v>1.0514451044614499</v>
      </c>
      <c r="R2556">
        <v>0.87087517382935697</v>
      </c>
      <c r="S2556">
        <v>1.2726263298368401</v>
      </c>
      <c r="T2556">
        <v>1.22291306634762</v>
      </c>
      <c r="U2556">
        <v>1.2839749847444</v>
      </c>
      <c r="V2556" s="8">
        <v>1.05053138677376</v>
      </c>
      <c r="W2556" s="8">
        <v>-0.16539502431324599</v>
      </c>
      <c r="X2556" s="9">
        <v>0.95698089559539901</v>
      </c>
      <c r="Y2556" s="8">
        <v>1.16259738868955</v>
      </c>
      <c r="Z2556" s="8">
        <v>4.7799767981752499E-3</v>
      </c>
      <c r="AA2556" s="8">
        <v>0.25704875866684301</v>
      </c>
      <c r="AB2556" s="9">
        <v>1.73352386987473E-3</v>
      </c>
      <c r="AC2556" s="8">
        <v>5.80480790323096E-4</v>
      </c>
      <c r="AD2556" s="1" t="s">
        <v>6188</v>
      </c>
      <c r="AE2556" s="1" t="s">
        <v>6188</v>
      </c>
      <c r="AF2556" s="1" t="s">
        <v>6189</v>
      </c>
      <c r="AH2556" s="10" t="s">
        <v>6189</v>
      </c>
      <c r="AN2556" s="21"/>
      <c r="AQ2556" s="1" t="s">
        <v>77</v>
      </c>
      <c r="AS2556" s="1" t="s">
        <v>77</v>
      </c>
      <c r="AT2556" s="1" t="s">
        <v>77</v>
      </c>
      <c r="AV2556" s="1">
        <f t="shared" si="39"/>
        <v>5</v>
      </c>
    </row>
    <row r="2557" spans="1:48" ht="15.75" customHeight="1" x14ac:dyDescent="0.35">
      <c r="A2557" s="1" t="s">
        <v>6190</v>
      </c>
      <c r="B2557">
        <v>3.2755074440386202E-2</v>
      </c>
      <c r="C2557">
        <v>7.1407719929633103E-3</v>
      </c>
      <c r="D2557">
        <v>-7.49459814538527E-2</v>
      </c>
      <c r="E2557">
        <v>-8.9744367148620802E-2</v>
      </c>
      <c r="F2557">
        <v>-0.50311900443086399</v>
      </c>
      <c r="G2557">
        <v>-0.548387997861841</v>
      </c>
      <c r="H2557">
        <v>-0.68966797446638695</v>
      </c>
      <c r="I2557">
        <v>-0.69335724724237602</v>
      </c>
      <c r="J2557">
        <v>-0.38155047410777698</v>
      </c>
      <c r="K2557">
        <v>-0.40714394016986999</v>
      </c>
      <c r="L2557">
        <v>-0.32914308986054502</v>
      </c>
      <c r="M2557">
        <v>-0.18993636356902899</v>
      </c>
      <c r="N2557">
        <v>-0.686337009650137</v>
      </c>
      <c r="O2557">
        <v>-0.68321080575980397</v>
      </c>
      <c r="P2557">
        <v>-0.43106759804647898</v>
      </c>
      <c r="Q2557">
        <v>-0.79660453220939298</v>
      </c>
      <c r="R2557">
        <v>-0.41525478496170298</v>
      </c>
      <c r="S2557">
        <v>-0.35286960424786401</v>
      </c>
      <c r="T2557">
        <v>-0.148016209006396</v>
      </c>
      <c r="U2557">
        <v>-0.47822434343408998</v>
      </c>
      <c r="V2557" s="8">
        <v>-0.60863305600036699</v>
      </c>
      <c r="W2557" s="8">
        <v>-0.32694346692680598</v>
      </c>
      <c r="X2557" s="9">
        <v>-0.64930498641645296</v>
      </c>
      <c r="Y2557" s="8">
        <v>-0.34859123541251302</v>
      </c>
      <c r="Z2557" s="8">
        <v>1.0110900890036799E-3</v>
      </c>
      <c r="AA2557" s="8">
        <v>1.8953700302034599E-2</v>
      </c>
      <c r="AB2557" s="9">
        <v>6.2736852523131601E-3</v>
      </c>
      <c r="AC2557" s="8">
        <v>0.85357145839277704</v>
      </c>
      <c r="AD2557" s="1" t="s">
        <v>6190</v>
      </c>
      <c r="AE2557" s="1" t="s">
        <v>6190</v>
      </c>
      <c r="AF2557" s="1" t="s">
        <v>6191</v>
      </c>
      <c r="AH2557" s="10" t="s">
        <v>6191</v>
      </c>
      <c r="AN2557" s="21"/>
      <c r="AQ2557" s="1" t="s">
        <v>77</v>
      </c>
      <c r="AR2557" s="1" t="s">
        <v>77</v>
      </c>
      <c r="AU2557" s="1" t="s">
        <v>77</v>
      </c>
      <c r="AV2557" s="1">
        <f t="shared" si="39"/>
        <v>6</v>
      </c>
    </row>
    <row r="2558" spans="1:48" ht="15.75" customHeight="1" x14ac:dyDescent="0.35">
      <c r="A2558" s="1" t="s">
        <v>6192</v>
      </c>
      <c r="B2558">
        <v>1.0471765973658301E-2</v>
      </c>
      <c r="C2558">
        <v>-1.97790255876081E-2</v>
      </c>
      <c r="D2558">
        <v>-7.0177630862759896E-2</v>
      </c>
      <c r="E2558">
        <v>-0.14682354290996399</v>
      </c>
      <c r="F2558">
        <v>-1.3636483332054199</v>
      </c>
      <c r="G2558">
        <v>-1.37327059874946</v>
      </c>
      <c r="H2558">
        <v>-1.2828794712062901</v>
      </c>
      <c r="I2558">
        <v>-1.22666560507502</v>
      </c>
      <c r="J2558">
        <v>0.14542577285353001</v>
      </c>
      <c r="K2558">
        <v>3.7698041748909797E-2</v>
      </c>
      <c r="L2558">
        <v>-0.16977585732223199</v>
      </c>
      <c r="M2558">
        <v>0.271642374442222</v>
      </c>
      <c r="N2558">
        <v>-1.2635246088951699</v>
      </c>
      <c r="O2558">
        <v>-1.0659473838172999</v>
      </c>
      <c r="P2558">
        <v>-1.0220701362845801</v>
      </c>
      <c r="Q2558">
        <v>-1.04299093353031</v>
      </c>
      <c r="R2558">
        <v>-1.37875705180182</v>
      </c>
      <c r="S2558">
        <v>-1.1954177654676601</v>
      </c>
      <c r="T2558">
        <v>-1.1575508238959</v>
      </c>
      <c r="U2558">
        <v>-1.1748713408478899</v>
      </c>
      <c r="V2558" s="8">
        <v>-1.3116160020590499</v>
      </c>
      <c r="W2558" s="8">
        <v>7.1247582930607498E-2</v>
      </c>
      <c r="X2558" s="9">
        <v>-1.0986332656318401</v>
      </c>
      <c r="Y2558" s="8">
        <v>-1.22664924550332</v>
      </c>
      <c r="Z2558" s="8">
        <v>3.5632306420472099E-5</v>
      </c>
      <c r="AA2558" s="8">
        <v>0.44534503439759898</v>
      </c>
      <c r="AB2558" s="9">
        <v>2.22505918419125E-4</v>
      </c>
      <c r="AC2558" s="8">
        <v>8.5431648249055395E-4</v>
      </c>
      <c r="AD2558" s="1" t="s">
        <v>6192</v>
      </c>
      <c r="AE2558" s="1" t="s">
        <v>6193</v>
      </c>
      <c r="AF2558" s="1" t="s">
        <v>6194</v>
      </c>
      <c r="AH2558" s="10" t="s">
        <v>6194</v>
      </c>
      <c r="AN2558" s="21"/>
      <c r="AQ2558" s="1" t="s">
        <v>77</v>
      </c>
      <c r="AS2558" s="1" t="s">
        <v>77</v>
      </c>
      <c r="AT2558" s="1" t="s">
        <v>77</v>
      </c>
      <c r="AV2558" s="1">
        <f t="shared" si="39"/>
        <v>5</v>
      </c>
    </row>
    <row r="2559" spans="1:48" ht="15.75" customHeight="1" x14ac:dyDescent="0.35">
      <c r="A2559" s="1" t="s">
        <v>6195</v>
      </c>
      <c r="B2559">
        <v>-6.8348102557799106E-2</v>
      </c>
      <c r="C2559">
        <v>0.13646426661861799</v>
      </c>
      <c r="D2559">
        <v>-5.9365619544468201E-2</v>
      </c>
      <c r="E2559">
        <v>0.15103850580040901</v>
      </c>
      <c r="F2559">
        <v>0.81641666106597799</v>
      </c>
      <c r="G2559">
        <v>0.85219538976171705</v>
      </c>
      <c r="H2559">
        <v>0.905891447311437</v>
      </c>
      <c r="I2559">
        <v>1.04937701834962</v>
      </c>
      <c r="J2559">
        <v>0.21307086725691601</v>
      </c>
      <c r="K2559">
        <v>0.58148124915095201</v>
      </c>
      <c r="L2559">
        <v>0.13643101966080101</v>
      </c>
      <c r="M2559">
        <v>0.280145198883819</v>
      </c>
      <c r="N2559">
        <v>0.85998343967000601</v>
      </c>
      <c r="O2559">
        <v>0.75217411954602897</v>
      </c>
      <c r="P2559">
        <v>0.67984856490761902</v>
      </c>
      <c r="Q2559">
        <v>0.73411818466580203</v>
      </c>
      <c r="R2559">
        <v>0.61567683983394705</v>
      </c>
      <c r="S2559">
        <v>0.45101696002165897</v>
      </c>
      <c r="T2559">
        <v>0.42738818222888603</v>
      </c>
      <c r="U2559">
        <v>0.44110041993441901</v>
      </c>
      <c r="V2559" s="8">
        <v>0.90597012912218899</v>
      </c>
      <c r="W2559" s="8">
        <v>0.30278208373812199</v>
      </c>
      <c r="X2559" s="9">
        <v>0.75653107719736401</v>
      </c>
      <c r="Y2559" s="8">
        <v>0.48379560050472797</v>
      </c>
      <c r="Z2559" s="8">
        <v>3.6966267706573099E-4</v>
      </c>
      <c r="AA2559" s="8">
        <v>0.17755438914035199</v>
      </c>
      <c r="AB2559" s="9">
        <v>8.7977311097954601E-4</v>
      </c>
      <c r="AC2559" s="8">
        <v>0.23618535443361099</v>
      </c>
      <c r="AD2559" s="1" t="s">
        <v>6195</v>
      </c>
      <c r="AE2559" s="1" t="s">
        <v>6196</v>
      </c>
      <c r="AF2559" s="1" t="s">
        <v>6197</v>
      </c>
      <c r="AH2559" s="10" t="s">
        <v>6197</v>
      </c>
      <c r="AN2559" s="21"/>
      <c r="AP2559" t="s">
        <v>77</v>
      </c>
      <c r="AQ2559" s="1" t="s">
        <v>77</v>
      </c>
      <c r="AT2559" s="1" t="s">
        <v>77</v>
      </c>
      <c r="AV2559" s="1">
        <f t="shared" si="39"/>
        <v>4</v>
      </c>
    </row>
    <row r="2560" spans="1:48" ht="15.75" customHeight="1" x14ac:dyDescent="0.35">
      <c r="A2560" s="1" t="s">
        <v>6198</v>
      </c>
      <c r="B2560">
        <v>6.3184300586401204E-2</v>
      </c>
      <c r="C2560">
        <v>6.2401665546486497E-2</v>
      </c>
      <c r="D2560">
        <v>-0.21747385333924399</v>
      </c>
      <c r="E2560">
        <v>-8.9309178170739606E-2</v>
      </c>
      <c r="F2560">
        <v>-0.83864912451311102</v>
      </c>
      <c r="G2560">
        <v>-0.84393351339795997</v>
      </c>
      <c r="H2560">
        <v>-0.80659904610338995</v>
      </c>
      <c r="I2560">
        <v>-0.69790703511866004</v>
      </c>
      <c r="J2560">
        <v>-1.0900512207577899</v>
      </c>
      <c r="K2560">
        <v>-1.3020088901462701</v>
      </c>
      <c r="L2560">
        <v>-1.2113894562118701</v>
      </c>
      <c r="M2560">
        <v>-1.32731333647557</v>
      </c>
      <c r="N2560">
        <v>-1.27291180167838</v>
      </c>
      <c r="O2560">
        <v>-1.11826923182361</v>
      </c>
      <c r="P2560">
        <v>-0.85992406605718796</v>
      </c>
      <c r="Q2560">
        <v>-1.1797731161682301</v>
      </c>
      <c r="R2560">
        <v>-0.173617272355018</v>
      </c>
      <c r="S2560">
        <v>0.110526403463344</v>
      </c>
      <c r="T2560">
        <v>0.26920643452897702</v>
      </c>
      <c r="U2560">
        <v>0.124491964337737</v>
      </c>
      <c r="V2560" s="8">
        <v>-0.79677217978327997</v>
      </c>
      <c r="W2560" s="8">
        <v>-1.2326907258978701</v>
      </c>
      <c r="X2560" s="9">
        <v>-1.1077195539318501</v>
      </c>
      <c r="Y2560" s="8">
        <v>8.2651882493760404E-2</v>
      </c>
      <c r="Z2560" s="8">
        <v>1.8226060349295799E-3</v>
      </c>
      <c r="AA2560" s="8">
        <v>4.56283187755777E-4</v>
      </c>
      <c r="AB2560" s="9">
        <v>7.0535004603370797E-4</v>
      </c>
      <c r="AC2560" s="8">
        <v>7.3463676131598995E-4</v>
      </c>
      <c r="AD2560" s="1" t="s">
        <v>6198</v>
      </c>
      <c r="AE2560" s="1" t="s">
        <v>6198</v>
      </c>
      <c r="AF2560" s="1" t="s">
        <v>6199</v>
      </c>
      <c r="AH2560" s="10" t="s">
        <v>6199</v>
      </c>
      <c r="AN2560" s="21"/>
      <c r="AQ2560" s="1" t="s">
        <v>77</v>
      </c>
      <c r="AR2560" s="1" t="s">
        <v>77</v>
      </c>
      <c r="AU2560" s="1" t="s">
        <v>77</v>
      </c>
      <c r="AV2560" s="1">
        <f t="shared" si="39"/>
        <v>6</v>
      </c>
    </row>
    <row r="2561" spans="1:48" ht="15.75" customHeight="1" x14ac:dyDescent="0.35">
      <c r="A2561" s="1" t="s">
        <v>6200</v>
      </c>
      <c r="B2561">
        <v>-1.18306371258051E-2</v>
      </c>
      <c r="C2561">
        <v>6.5639053996460403E-3</v>
      </c>
      <c r="D2561">
        <v>-0.16816441976840199</v>
      </c>
      <c r="E2561">
        <v>0.17434885854621901</v>
      </c>
      <c r="F2561">
        <v>-5.0361607556977502E-2</v>
      </c>
      <c r="G2561">
        <v>-0.109589503013707</v>
      </c>
      <c r="H2561">
        <v>-4.7770115037986498E-2</v>
      </c>
      <c r="I2561">
        <v>-0.18491117576875099</v>
      </c>
      <c r="J2561">
        <v>0.103249110622968</v>
      </c>
      <c r="K2561">
        <v>9.8211578624764595E-2</v>
      </c>
      <c r="L2561">
        <v>0.150001295248367</v>
      </c>
      <c r="M2561">
        <v>0.108387807511979</v>
      </c>
      <c r="N2561">
        <v>-0.14121465654492699</v>
      </c>
      <c r="O2561">
        <v>6.8810279839917998E-2</v>
      </c>
      <c r="P2561">
        <v>-9.5776760980057399E-2</v>
      </c>
      <c r="Q2561">
        <v>-3.6978532433719402E-2</v>
      </c>
      <c r="R2561">
        <v>-0.254173281415916</v>
      </c>
      <c r="S2561">
        <v>-6.0589078749750398E-2</v>
      </c>
      <c r="T2561">
        <v>-0.21125938039956399</v>
      </c>
      <c r="U2561">
        <v>-0.14948276952120301</v>
      </c>
      <c r="V2561" s="8">
        <v>-9.8158100344355806E-2</v>
      </c>
      <c r="W2561" s="8">
        <v>0.114962448002019</v>
      </c>
      <c r="X2561" s="9">
        <v>-5.1289917529696499E-2</v>
      </c>
      <c r="Y2561" s="8">
        <v>-0.16887612752160799</v>
      </c>
      <c r="Z2561" s="8">
        <v>0.36057004195214398</v>
      </c>
      <c r="AA2561" s="8">
        <v>0.366668803094097</v>
      </c>
      <c r="AB2561" s="9">
        <v>0.65565763781708197</v>
      </c>
      <c r="AC2561" s="8">
        <v>1.35709578565182E-2</v>
      </c>
      <c r="AD2561" s="1" t="s">
        <v>6200</v>
      </c>
      <c r="AE2561" s="1" t="s">
        <v>6201</v>
      </c>
      <c r="AF2561" s="1" t="s">
        <v>6202</v>
      </c>
      <c r="AH2561" s="10" t="s">
        <v>6202</v>
      </c>
      <c r="AN2561" s="21"/>
      <c r="AU2561" s="1" t="s">
        <v>77</v>
      </c>
      <c r="AV2561" s="1">
        <f t="shared" si="39"/>
        <v>0</v>
      </c>
    </row>
    <row r="2562" spans="1:48" ht="15.75" customHeight="1" x14ac:dyDescent="0.35">
      <c r="A2562" s="1" t="s">
        <v>6203</v>
      </c>
      <c r="B2562">
        <v>-0.15601798005543599</v>
      </c>
      <c r="C2562">
        <v>-7.0226354473349198E-2</v>
      </c>
      <c r="D2562">
        <v>0.15404183479634501</v>
      </c>
      <c r="E2562">
        <v>1.6747938351349499E-2</v>
      </c>
      <c r="F2562">
        <v>-0.14161480776638499</v>
      </c>
      <c r="G2562">
        <v>-0.14458390228403101</v>
      </c>
      <c r="H2562">
        <v>-0.11654169393781399</v>
      </c>
      <c r="I2562">
        <v>-8.0212799455032097E-2</v>
      </c>
      <c r="J2562">
        <v>-0.15999882945528099</v>
      </c>
      <c r="K2562">
        <v>0.14754213530183</v>
      </c>
      <c r="L2562">
        <v>-0.16612402521564201</v>
      </c>
      <c r="M2562">
        <v>-0.26618728327610602</v>
      </c>
      <c r="N2562">
        <v>1.2146924205840501E-2</v>
      </c>
      <c r="O2562">
        <v>-0.30359755729478699</v>
      </c>
      <c r="P2562">
        <v>-0.17662482044202299</v>
      </c>
      <c r="Q2562">
        <v>-0.22037885686391001</v>
      </c>
      <c r="R2562">
        <v>9.0528211504618206E-2</v>
      </c>
      <c r="S2562">
        <v>-0.21461247197532399</v>
      </c>
      <c r="T2562">
        <v>-0.100994904590768</v>
      </c>
      <c r="U2562">
        <v>-0.10740976536056</v>
      </c>
      <c r="V2562" s="8">
        <v>-0.120738300860815</v>
      </c>
      <c r="W2562" s="8">
        <v>-0.111192000661299</v>
      </c>
      <c r="X2562" s="9">
        <v>-0.17211357759872001</v>
      </c>
      <c r="Y2562" s="8">
        <v>-8.3122232605508606E-2</v>
      </c>
      <c r="Z2562" s="8">
        <v>0.29038352400985701</v>
      </c>
      <c r="AA2562" s="8">
        <v>0.59694752767303805</v>
      </c>
      <c r="AB2562" s="9">
        <v>0.21862849396995801</v>
      </c>
      <c r="AC2562" s="8">
        <v>0.85069336765985903</v>
      </c>
      <c r="AD2562" s="1" t="s">
        <v>6203</v>
      </c>
      <c r="AE2562" s="1" t="s">
        <v>6203</v>
      </c>
      <c r="AF2562" s="1" t="s">
        <v>6204</v>
      </c>
      <c r="AH2562" s="10" t="s">
        <v>6204</v>
      </c>
      <c r="AN2562" s="21"/>
      <c r="AU2562" s="1" t="s">
        <v>77</v>
      </c>
      <c r="AV2562" s="1">
        <f t="shared" ref="AV2562:AV2613" si="40">IF(AQ2562="+",IF(AR2562="+",IF(AS2562="+",7,6),IF(AS2562="+",5,4)),IF(AR2562="+",IF(AS2562="+",3,2),IF(AS2562="+",1,0)))</f>
        <v>0</v>
      </c>
    </row>
    <row r="2563" spans="1:48" ht="15.75" customHeight="1" x14ac:dyDescent="0.35">
      <c r="A2563" s="1" t="s">
        <v>6205</v>
      </c>
      <c r="B2563">
        <v>-0.15627572139836099</v>
      </c>
      <c r="C2563">
        <v>-6.9558543849475199E-2</v>
      </c>
      <c r="D2563">
        <v>0.105010368496601</v>
      </c>
      <c r="E2563">
        <v>2.9697672049936199E-2</v>
      </c>
      <c r="F2563">
        <v>-0.33432983095972402</v>
      </c>
      <c r="G2563">
        <v>-0.16067619714324799</v>
      </c>
      <c r="H2563">
        <v>-0.15212747968575799</v>
      </c>
      <c r="I2563">
        <v>-0.26325223084459298</v>
      </c>
      <c r="J2563">
        <v>-0.45737682852359002</v>
      </c>
      <c r="K2563">
        <v>-0.213452908700178</v>
      </c>
      <c r="L2563">
        <v>-0.27917778475649802</v>
      </c>
      <c r="M2563">
        <v>-0.24903347916816401</v>
      </c>
      <c r="N2563">
        <v>-0.122387695935819</v>
      </c>
      <c r="O2563">
        <v>-0.42305024575665501</v>
      </c>
      <c r="P2563">
        <v>-0.57726331225282701</v>
      </c>
      <c r="Q2563">
        <v>-0.37052128842327497</v>
      </c>
      <c r="R2563">
        <v>0.131759436999494</v>
      </c>
      <c r="S2563">
        <v>-7.8288202707121501E-2</v>
      </c>
      <c r="T2563">
        <v>-0.33846184774793098</v>
      </c>
      <c r="U2563">
        <v>-1.7394346185404801E-2</v>
      </c>
      <c r="V2563" s="8">
        <v>-0.22759643465833099</v>
      </c>
      <c r="W2563" s="8">
        <v>-0.29976025028710801</v>
      </c>
      <c r="X2563" s="9">
        <v>-0.37330563559214403</v>
      </c>
      <c r="Y2563" s="8">
        <v>-7.5596239910240698E-2</v>
      </c>
      <c r="Z2563" s="8">
        <v>6.5429485749983002E-2</v>
      </c>
      <c r="AA2563" s="8">
        <v>4.9798963665164703E-2</v>
      </c>
      <c r="AB2563" s="9">
        <v>5.2035957373415702E-2</v>
      </c>
      <c r="AC2563" s="8">
        <v>0.16784321579538999</v>
      </c>
      <c r="AD2563" s="1" t="s">
        <v>6205</v>
      </c>
      <c r="AE2563" s="1" t="s">
        <v>6205</v>
      </c>
      <c r="AF2563" s="1" t="s">
        <v>6206</v>
      </c>
      <c r="AH2563" s="10" t="s">
        <v>6206</v>
      </c>
      <c r="AN2563" s="21"/>
      <c r="AQ2563" s="1"/>
      <c r="AR2563" s="1" t="s">
        <v>77</v>
      </c>
      <c r="AU2563" s="1" t="s">
        <v>77</v>
      </c>
      <c r="AV2563" s="1">
        <f t="shared" si="40"/>
        <v>2</v>
      </c>
    </row>
    <row r="2564" spans="1:48" ht="15.75" customHeight="1" x14ac:dyDescent="0.35">
      <c r="A2564" s="1" t="s">
        <v>6207</v>
      </c>
      <c r="B2564">
        <v>-0.11865689833879201</v>
      </c>
      <c r="C2564">
        <v>-3.8789639689034303E-2</v>
      </c>
      <c r="D2564">
        <v>0.39391628088847003</v>
      </c>
      <c r="E2564">
        <v>-8.6083071345986306E-2</v>
      </c>
      <c r="F2564">
        <v>1.51733233716782</v>
      </c>
      <c r="G2564">
        <v>1.7553468800493399</v>
      </c>
      <c r="H2564">
        <v>1.6651463867332901</v>
      </c>
      <c r="I2564">
        <v>1.6136777300651</v>
      </c>
      <c r="J2564">
        <v>-0.42414219910911999</v>
      </c>
      <c r="K2564">
        <v>0.32638389904506299</v>
      </c>
      <c r="L2564">
        <v>0.28766048275133199</v>
      </c>
      <c r="M2564">
        <v>-0.24708266236090701</v>
      </c>
      <c r="N2564">
        <v>2.09657765313557</v>
      </c>
      <c r="O2564">
        <v>2.0220452045057198</v>
      </c>
      <c r="P2564">
        <v>1.7205211357296599</v>
      </c>
      <c r="Q2564">
        <v>1.7884243252791301</v>
      </c>
      <c r="R2564">
        <v>2.11348586438511</v>
      </c>
      <c r="S2564">
        <v>2.0564777900718001</v>
      </c>
      <c r="T2564">
        <v>1.7390911883781299</v>
      </c>
      <c r="U2564">
        <v>1.8267009903026401</v>
      </c>
      <c r="V2564" s="8">
        <v>1.6378758335038901</v>
      </c>
      <c r="W2564" s="8">
        <v>-1.4295119918407999E-2</v>
      </c>
      <c r="X2564" s="9">
        <v>1.9068920796625199</v>
      </c>
      <c r="Y2564" s="8">
        <v>1.93393895828442</v>
      </c>
      <c r="Z2564" s="8">
        <v>1.39288871136842E-3</v>
      </c>
      <c r="AA2564" s="8">
        <v>0.90291123698652598</v>
      </c>
      <c r="AB2564" s="9">
        <v>2.8477541466072202E-4</v>
      </c>
      <c r="AC2564" s="8">
        <v>2.6547014400927099E-3</v>
      </c>
      <c r="AD2564" s="1" t="s">
        <v>6207</v>
      </c>
      <c r="AE2564" s="1" t="s">
        <v>6208</v>
      </c>
      <c r="AF2564" s="1" t="s">
        <v>6209</v>
      </c>
      <c r="AH2564" s="10" t="s">
        <v>6209</v>
      </c>
      <c r="AN2564" s="21"/>
      <c r="AQ2564" s="1" t="s">
        <v>77</v>
      </c>
      <c r="AS2564" s="1" t="s">
        <v>77</v>
      </c>
      <c r="AT2564" s="1" t="s">
        <v>77</v>
      </c>
      <c r="AV2564" s="1">
        <f t="shared" si="40"/>
        <v>5</v>
      </c>
    </row>
    <row r="2565" spans="1:48" ht="15.75" customHeight="1" x14ac:dyDescent="0.35">
      <c r="A2565" s="1" t="s">
        <v>6210</v>
      </c>
      <c r="B2565">
        <v>8.2762196973298993E-2</v>
      </c>
      <c r="C2565">
        <v>0.27642097709100799</v>
      </c>
      <c r="D2565">
        <v>-0.73562896878775696</v>
      </c>
      <c r="E2565">
        <v>0.40015351283231299</v>
      </c>
      <c r="F2565">
        <v>0.191733031560953</v>
      </c>
      <c r="G2565">
        <v>0.32161623617788698</v>
      </c>
      <c r="H2565">
        <v>0.53987889440830295</v>
      </c>
      <c r="I2565">
        <v>-0.104857584959294</v>
      </c>
      <c r="J2565">
        <v>0.36643442319519498</v>
      </c>
      <c r="K2565">
        <v>-0.105916554956204</v>
      </c>
      <c r="L2565">
        <v>0.51922494898196403</v>
      </c>
      <c r="M2565">
        <v>0.495064150684698</v>
      </c>
      <c r="N2565">
        <v>2.83555488396975E-2</v>
      </c>
      <c r="O2565">
        <v>9.1939382697140901E-2</v>
      </c>
      <c r="P2565">
        <v>0.11818286261449901</v>
      </c>
      <c r="Q2565">
        <v>0.13393460560496501</v>
      </c>
      <c r="R2565">
        <v>-0.33762711287457198</v>
      </c>
      <c r="S2565">
        <v>-0.31835511161192798</v>
      </c>
      <c r="T2565">
        <v>-0.16554963734870801</v>
      </c>
      <c r="U2565">
        <v>-0.27782956343322102</v>
      </c>
      <c r="V2565" s="8">
        <v>0.237092644296962</v>
      </c>
      <c r="W2565" s="8">
        <v>0.31870174197641299</v>
      </c>
      <c r="X2565" s="9">
        <v>9.3103099939075798E-2</v>
      </c>
      <c r="Y2565" s="8">
        <v>-0.27484035631710702</v>
      </c>
      <c r="Z2565" s="8">
        <v>0.556580611239195</v>
      </c>
      <c r="AA2565" s="8">
        <v>0.51569566466983996</v>
      </c>
      <c r="AB2565" s="9">
        <v>0.81219280053474796</v>
      </c>
      <c r="AC2565" s="8">
        <v>4.82169578702916E-2</v>
      </c>
      <c r="AD2565" s="1" t="s">
        <v>6210</v>
      </c>
      <c r="AE2565" s="1" t="s">
        <v>6210</v>
      </c>
      <c r="AF2565" s="1" t="s">
        <v>6211</v>
      </c>
      <c r="AH2565" s="10" t="s">
        <v>6211</v>
      </c>
      <c r="AN2565" s="21"/>
      <c r="AS2565" s="1" t="s">
        <v>77</v>
      </c>
      <c r="AU2565" s="1" t="s">
        <v>77</v>
      </c>
      <c r="AV2565" s="1">
        <f t="shared" si="40"/>
        <v>1</v>
      </c>
    </row>
    <row r="2566" spans="1:48" ht="15.75" customHeight="1" x14ac:dyDescent="0.35">
      <c r="A2566" s="1" t="s">
        <v>6212</v>
      </c>
      <c r="B2566">
        <v>-6.8154994340518193E-2</v>
      </c>
      <c r="C2566">
        <v>-3.42932624746645E-2</v>
      </c>
      <c r="D2566">
        <v>-4.2135831214163803E-2</v>
      </c>
      <c r="E2566">
        <v>7.4484022838218103E-2</v>
      </c>
      <c r="F2566">
        <v>-0.39395401193028801</v>
      </c>
      <c r="G2566">
        <v>-0.53557954541535702</v>
      </c>
      <c r="H2566">
        <v>-0.48770989414754201</v>
      </c>
      <c r="I2566">
        <v>-0.48738885077265598</v>
      </c>
      <c r="J2566">
        <v>-0.35370115838055299</v>
      </c>
      <c r="K2566">
        <v>-0.42311572446283902</v>
      </c>
      <c r="L2566">
        <v>-0.49294268650378698</v>
      </c>
      <c r="M2566">
        <v>-0.43214358336529501</v>
      </c>
      <c r="N2566">
        <v>-0.39499953802231402</v>
      </c>
      <c r="O2566">
        <v>-0.44895960131763002</v>
      </c>
      <c r="P2566">
        <v>-0.33058879931079899</v>
      </c>
      <c r="Q2566">
        <v>-0.48775136206956299</v>
      </c>
      <c r="R2566">
        <v>-2.9869294847689101E-3</v>
      </c>
      <c r="S2566">
        <v>-1.3564823658660401E-2</v>
      </c>
      <c r="T2566">
        <v>4.0568006875876E-2</v>
      </c>
      <c r="U2566">
        <v>-4.74205811720095E-2</v>
      </c>
      <c r="V2566" s="8">
        <v>-0.476158075566461</v>
      </c>
      <c r="W2566" s="8">
        <v>-0.42547578817811899</v>
      </c>
      <c r="X2566" s="9">
        <v>-0.41557482518007599</v>
      </c>
      <c r="Y2566" s="8">
        <v>-5.8510818598907204E-3</v>
      </c>
      <c r="Z2566" s="8">
        <v>3.9104520918481001E-4</v>
      </c>
      <c r="AA2566" s="8">
        <v>1.2539840447068501E-3</v>
      </c>
      <c r="AB2566" s="9">
        <v>8.4145611571339002E-4</v>
      </c>
      <c r="AC2566" s="8">
        <v>5.6969200138332304E-4</v>
      </c>
      <c r="AD2566" s="1" t="s">
        <v>6212</v>
      </c>
      <c r="AE2566" s="1" t="s">
        <v>6213</v>
      </c>
      <c r="AF2566" s="1" t="s">
        <v>6214</v>
      </c>
      <c r="AH2566" s="10" t="s">
        <v>6214</v>
      </c>
      <c r="AN2566" s="21"/>
      <c r="AQ2566" s="1" t="s">
        <v>77</v>
      </c>
      <c r="AR2566" s="1" t="s">
        <v>77</v>
      </c>
      <c r="AU2566" s="1" t="s">
        <v>77</v>
      </c>
      <c r="AV2566" s="1">
        <f t="shared" si="40"/>
        <v>6</v>
      </c>
    </row>
    <row r="2567" spans="1:48" ht="15.75" customHeight="1" x14ac:dyDescent="0.35">
      <c r="A2567" s="1" t="s">
        <v>6215</v>
      </c>
      <c r="B2567">
        <v>-2.9920534318595499E-2</v>
      </c>
      <c r="C2567">
        <v>-9.8531484478875803E-2</v>
      </c>
      <c r="D2567">
        <v>6.9011605440810003E-2</v>
      </c>
      <c r="E2567">
        <v>-6.9108543685997698E-2</v>
      </c>
      <c r="F2567">
        <v>-0.45393599738544899</v>
      </c>
      <c r="G2567">
        <v>-0.472658092411399</v>
      </c>
      <c r="H2567">
        <v>-0.59357382914235302</v>
      </c>
      <c r="I2567">
        <v>-0.58678498134081802</v>
      </c>
      <c r="J2567">
        <v>-0.36252490392316</v>
      </c>
      <c r="K2567">
        <v>-0.19034247824301401</v>
      </c>
      <c r="L2567">
        <v>-0.14783147361339899</v>
      </c>
      <c r="M2567">
        <v>-2.37905306728672E-2</v>
      </c>
      <c r="N2567">
        <v>-0.257651683391801</v>
      </c>
      <c r="O2567">
        <v>-0.23048605398122199</v>
      </c>
      <c r="P2567">
        <v>-0.48962481856629703</v>
      </c>
      <c r="Q2567">
        <v>-0.41091210336655398</v>
      </c>
      <c r="R2567">
        <v>-0.106344500532549</v>
      </c>
      <c r="S2567">
        <v>-4.0483234545396499E-2</v>
      </c>
      <c r="T2567">
        <v>-0.36169905436065902</v>
      </c>
      <c r="U2567">
        <v>-0.22653846285050599</v>
      </c>
      <c r="V2567" s="8">
        <v>-0.52673822507000501</v>
      </c>
      <c r="W2567" s="8">
        <v>-0.18112234661311</v>
      </c>
      <c r="X2567" s="9">
        <v>-0.34716866482646802</v>
      </c>
      <c r="Y2567" s="8">
        <v>-0.183766313072277</v>
      </c>
      <c r="Z2567" s="8">
        <v>5.8126249406263003E-4</v>
      </c>
      <c r="AA2567" s="8">
        <v>0.26477400838950099</v>
      </c>
      <c r="AB2567" s="9">
        <v>1.9386478278576501E-2</v>
      </c>
      <c r="AC2567" s="8">
        <v>0.98409226624451895</v>
      </c>
      <c r="AD2567" s="1" t="s">
        <v>6215</v>
      </c>
      <c r="AE2567" s="1" t="s">
        <v>6216</v>
      </c>
      <c r="AF2567" s="1" t="s">
        <v>6217</v>
      </c>
      <c r="AH2567" s="10" t="s">
        <v>6217</v>
      </c>
      <c r="AN2567" s="21"/>
      <c r="AQ2567" s="1" t="s">
        <v>77</v>
      </c>
      <c r="AT2567" s="1" t="s">
        <v>77</v>
      </c>
      <c r="AV2567" s="1">
        <f t="shared" si="40"/>
        <v>4</v>
      </c>
    </row>
    <row r="2568" spans="1:48" ht="15.75" customHeight="1" x14ac:dyDescent="0.35">
      <c r="A2568" s="1" t="s">
        <v>6218</v>
      </c>
      <c r="B2568">
        <v>-0.111167623609084</v>
      </c>
      <c r="C2568">
        <v>-0.119786021150059</v>
      </c>
      <c r="D2568">
        <v>0.14335435178016101</v>
      </c>
      <c r="E2568">
        <v>4.1683352314619102E-2</v>
      </c>
      <c r="F2568">
        <v>5.01662293456233E-2</v>
      </c>
      <c r="G2568">
        <v>4.3017900581821603E-2</v>
      </c>
      <c r="H2568">
        <v>8.74879497074188E-2</v>
      </c>
      <c r="I2568">
        <v>-7.4030450398566802E-2</v>
      </c>
      <c r="J2568">
        <v>-0.11160878452563699</v>
      </c>
      <c r="K2568">
        <v>1.56004995767197E-2</v>
      </c>
      <c r="L2568">
        <v>-0.14547368736525901</v>
      </c>
      <c r="M2568">
        <v>-6.9431409718843096E-2</v>
      </c>
      <c r="N2568">
        <v>7.0877525026488405E-2</v>
      </c>
      <c r="O2568">
        <v>-3.1011497424743E-2</v>
      </c>
      <c r="P2568">
        <v>8.68039172521093E-2</v>
      </c>
      <c r="Q2568">
        <v>1.8714703640963801E-3</v>
      </c>
      <c r="R2568">
        <v>0.14554225754703801</v>
      </c>
      <c r="S2568">
        <v>7.9266478327242595E-2</v>
      </c>
      <c r="T2568">
        <v>0.155255745699447</v>
      </c>
      <c r="U2568">
        <v>0.120287449653629</v>
      </c>
      <c r="V2568" s="8">
        <v>2.6660407309074201E-2</v>
      </c>
      <c r="W2568" s="8">
        <v>-7.7728345508255095E-2</v>
      </c>
      <c r="X2568" s="9">
        <v>3.2135353804487697E-2</v>
      </c>
      <c r="Y2568" s="8">
        <v>0.125087982806839</v>
      </c>
      <c r="Z2568" s="8">
        <v>0.69660159792480603</v>
      </c>
      <c r="AA2568" s="8">
        <v>0.58279842969304096</v>
      </c>
      <c r="AB2568" s="9">
        <v>0.65565763781708197</v>
      </c>
      <c r="AC2568" s="8">
        <v>1.4439704943501301E-2</v>
      </c>
      <c r="AD2568" s="1" t="s">
        <v>6218</v>
      </c>
      <c r="AE2568" s="1" t="s">
        <v>6219</v>
      </c>
      <c r="AF2568" s="1" t="s">
        <v>6220</v>
      </c>
      <c r="AH2568" s="10" t="s">
        <v>6220</v>
      </c>
      <c r="AN2568" s="21"/>
      <c r="AU2568" s="1" t="s">
        <v>77</v>
      </c>
      <c r="AV2568" s="1">
        <f t="shared" si="40"/>
        <v>0</v>
      </c>
    </row>
    <row r="2569" spans="1:48" ht="15.75" customHeight="1" x14ac:dyDescent="0.35">
      <c r="A2569" s="1" t="s">
        <v>6221</v>
      </c>
      <c r="B2569">
        <v>-0.122003313571854</v>
      </c>
      <c r="C2569">
        <v>-7.7755328041057697E-2</v>
      </c>
      <c r="D2569">
        <v>0.23664157131993399</v>
      </c>
      <c r="E2569">
        <v>-3.8852493118779897E-2</v>
      </c>
      <c r="F2569">
        <v>4.2390499369937301E-2</v>
      </c>
      <c r="G2569">
        <v>6.7848658583333096E-2</v>
      </c>
      <c r="H2569">
        <v>3.1404139597286503E-2</v>
      </c>
      <c r="I2569">
        <v>8.7388011387448894E-2</v>
      </c>
      <c r="J2569">
        <v>0.131476146961127</v>
      </c>
      <c r="K2569">
        <v>0.19804179150301801</v>
      </c>
      <c r="L2569">
        <v>0.17641469452370601</v>
      </c>
      <c r="M2569">
        <v>0.15300268924715699</v>
      </c>
      <c r="N2569">
        <v>0.33357589519393199</v>
      </c>
      <c r="O2569">
        <v>9.4643210235290501E-2</v>
      </c>
      <c r="P2569">
        <v>0.16400551261061699</v>
      </c>
      <c r="Q2569">
        <v>0.123898104504141</v>
      </c>
      <c r="R2569">
        <v>0.20870370193482701</v>
      </c>
      <c r="S2569">
        <v>-6.4264569545808697E-2</v>
      </c>
      <c r="T2569">
        <v>1.81548095947819E-3</v>
      </c>
      <c r="U2569">
        <v>-4.8971222804793102E-2</v>
      </c>
      <c r="V2569" s="8">
        <v>5.7257827234501402E-2</v>
      </c>
      <c r="W2569" s="8">
        <v>0.16473383055875199</v>
      </c>
      <c r="X2569" s="9">
        <v>0.179030680635995</v>
      </c>
      <c r="Y2569" s="8">
        <v>2.4320847635925999E-2</v>
      </c>
      <c r="Z2569" s="8">
        <v>0.61716399788426302</v>
      </c>
      <c r="AA2569" s="8">
        <v>0.27857549574671298</v>
      </c>
      <c r="AB2569" s="9">
        <v>0.19048692161570899</v>
      </c>
      <c r="AC2569" s="8">
        <v>0.172588898332142</v>
      </c>
      <c r="AD2569" s="1" t="s">
        <v>6221</v>
      </c>
      <c r="AE2569" s="1" t="s">
        <v>6221</v>
      </c>
      <c r="AF2569" s="1" t="s">
        <v>6222</v>
      </c>
      <c r="AH2569" s="10" t="s">
        <v>6222</v>
      </c>
      <c r="AN2569" s="21"/>
      <c r="AU2569" s="1" t="s">
        <v>77</v>
      </c>
      <c r="AV2569" s="1">
        <f t="shared" si="40"/>
        <v>0</v>
      </c>
    </row>
    <row r="2570" spans="1:48" ht="15.75" customHeight="1" x14ac:dyDescent="0.35">
      <c r="A2570" s="1" t="s">
        <v>6223</v>
      </c>
      <c r="B2570">
        <v>2.6785544581350001E-2</v>
      </c>
      <c r="C2570">
        <v>-6.1749108501225697E-2</v>
      </c>
      <c r="D2570">
        <v>0.28369744211414899</v>
      </c>
      <c r="E2570">
        <v>-8.0290955634970407E-2</v>
      </c>
      <c r="F2570">
        <v>0.73589184815184405</v>
      </c>
      <c r="G2570">
        <v>1.08623690943137</v>
      </c>
      <c r="H2570">
        <v>0.75170596294551995</v>
      </c>
      <c r="I2570">
        <v>0.750136978151554</v>
      </c>
      <c r="J2570">
        <v>0.27898143417238902</v>
      </c>
      <c r="K2570">
        <v>0.31801694777799699</v>
      </c>
      <c r="L2570">
        <v>3.5232240135270203E-2</v>
      </c>
      <c r="M2570">
        <v>9.7765121497707497E-2</v>
      </c>
      <c r="N2570">
        <v>1.40360686264528</v>
      </c>
      <c r="O2570">
        <v>1.3514016566043501</v>
      </c>
      <c r="P2570">
        <v>1.2082921067426899</v>
      </c>
      <c r="Q2570">
        <v>1.3672247145504799</v>
      </c>
      <c r="R2570">
        <v>1.2741079528741699</v>
      </c>
      <c r="S2570">
        <v>1.21544386632888</v>
      </c>
      <c r="T2570">
        <v>1.0640666395757099</v>
      </c>
      <c r="U2570">
        <v>1.23131302629419</v>
      </c>
      <c r="V2570" s="8">
        <v>0.83099292467007202</v>
      </c>
      <c r="W2570" s="8">
        <v>0.18249893589584101</v>
      </c>
      <c r="X2570" s="9">
        <v>1.3326313351357</v>
      </c>
      <c r="Y2570" s="8">
        <v>1.19623287126824</v>
      </c>
      <c r="Z2570" s="8">
        <v>2.70086500632012E-3</v>
      </c>
      <c r="AA2570" s="8">
        <v>0.41365300813960798</v>
      </c>
      <c r="AB2570" s="9">
        <v>5.6701688204458098E-4</v>
      </c>
      <c r="AC2570" s="8">
        <v>5.3053966915172395E-4</v>
      </c>
      <c r="AD2570" s="1" t="s">
        <v>6223</v>
      </c>
      <c r="AE2570" s="1" t="s">
        <v>6224</v>
      </c>
      <c r="AF2570" s="1" t="s">
        <v>6225</v>
      </c>
      <c r="AH2570" s="10" t="s">
        <v>6225</v>
      </c>
      <c r="AN2570" s="21"/>
      <c r="AQ2570" s="1" t="s">
        <v>77</v>
      </c>
      <c r="AS2570" s="1" t="s">
        <v>77</v>
      </c>
      <c r="AT2570" s="1" t="s">
        <v>77</v>
      </c>
      <c r="AV2570" s="1">
        <f t="shared" si="40"/>
        <v>5</v>
      </c>
    </row>
    <row r="2571" spans="1:48" ht="15.75" customHeight="1" x14ac:dyDescent="0.35">
      <c r="A2571" s="1" t="s">
        <v>6226</v>
      </c>
      <c r="B2571">
        <v>-0.12255054062843999</v>
      </c>
      <c r="C2571">
        <v>-0.111409530752061</v>
      </c>
      <c r="D2571">
        <v>0.22685979118755201</v>
      </c>
      <c r="E2571">
        <v>-5.02415913947677E-2</v>
      </c>
      <c r="F2571">
        <v>0.38994485032548798</v>
      </c>
      <c r="G2571">
        <v>0.41874025460792502</v>
      </c>
      <c r="H2571">
        <v>0.32776662519994998</v>
      </c>
      <c r="I2571">
        <v>0.43365287389763102</v>
      </c>
      <c r="J2571">
        <v>-0.74883295801057503</v>
      </c>
      <c r="K2571">
        <v>-0.93488580081587802</v>
      </c>
      <c r="L2571">
        <v>-1.0815715338843199</v>
      </c>
      <c r="M2571">
        <v>-0.98307096280037898</v>
      </c>
      <c r="N2571">
        <v>-6.6702691261802498E-3</v>
      </c>
      <c r="O2571">
        <v>-0.18626201518567401</v>
      </c>
      <c r="P2571">
        <v>-0.16991628460257999</v>
      </c>
      <c r="Q2571">
        <v>-0.106261663219266</v>
      </c>
      <c r="R2571">
        <v>0.86700000867360205</v>
      </c>
      <c r="S2571">
        <v>0.81196840727050401</v>
      </c>
      <c r="T2571">
        <v>0.69160619653188604</v>
      </c>
      <c r="U2571">
        <v>0.91194408227702795</v>
      </c>
      <c r="V2571" s="8">
        <v>0.39252615100774801</v>
      </c>
      <c r="W2571" s="8">
        <v>-0.93709031387778996</v>
      </c>
      <c r="X2571" s="9">
        <v>-0.117277558033425</v>
      </c>
      <c r="Y2571" s="8">
        <v>0.82062967368825501</v>
      </c>
      <c r="Z2571" s="8">
        <v>3.0902396756923401E-2</v>
      </c>
      <c r="AA2571" s="8">
        <v>2.0372982380883202E-3</v>
      </c>
      <c r="AB2571" s="9">
        <v>0.41735476970570601</v>
      </c>
      <c r="AC2571" s="8">
        <v>1.0506727101148301E-4</v>
      </c>
      <c r="AD2571" s="1" t="s">
        <v>6226</v>
      </c>
      <c r="AE2571" s="1" t="s">
        <v>6226</v>
      </c>
      <c r="AF2571" s="1" t="s">
        <v>6227</v>
      </c>
      <c r="AH2571" s="10" t="s">
        <v>6227</v>
      </c>
      <c r="AN2571" s="21"/>
      <c r="AQ2571" s="1" t="s">
        <v>77</v>
      </c>
      <c r="AR2571" s="1" t="s">
        <v>77</v>
      </c>
      <c r="AS2571" s="1" t="s">
        <v>77</v>
      </c>
      <c r="AT2571" s="1" t="s">
        <v>77</v>
      </c>
      <c r="AV2571" s="1">
        <f t="shared" si="40"/>
        <v>7</v>
      </c>
    </row>
    <row r="2572" spans="1:48" ht="15.75" customHeight="1" x14ac:dyDescent="0.35">
      <c r="A2572" s="1" t="s">
        <v>6228</v>
      </c>
      <c r="B2572">
        <v>2.64754158562088E-2</v>
      </c>
      <c r="C2572">
        <v>0.110131136873724</v>
      </c>
      <c r="D2572">
        <v>0.32390936078636101</v>
      </c>
      <c r="E2572">
        <v>-9.9504835029654098E-2</v>
      </c>
      <c r="F2572">
        <v>2.1829331988569098</v>
      </c>
      <c r="G2572">
        <v>2.2999603482612301</v>
      </c>
      <c r="H2572">
        <v>2.2305893461518398</v>
      </c>
      <c r="I2572">
        <v>2.0676723443056599</v>
      </c>
      <c r="J2572">
        <v>0.28808452568634701</v>
      </c>
      <c r="K2572">
        <v>0.39216072080221698</v>
      </c>
      <c r="L2572">
        <v>0.203752372997724</v>
      </c>
      <c r="M2572">
        <v>0.253704281584547</v>
      </c>
      <c r="N2572">
        <v>2.5709474541001498</v>
      </c>
      <c r="O2572">
        <v>2.4453723624965198</v>
      </c>
      <c r="P2572">
        <v>2.2075718036080798</v>
      </c>
      <c r="Q2572">
        <v>2.5085083453836101</v>
      </c>
      <c r="R2572">
        <v>2.4001412383747902</v>
      </c>
      <c r="S2572">
        <v>2.25393555994882</v>
      </c>
      <c r="T2572">
        <v>2.0176880712921701</v>
      </c>
      <c r="U2572">
        <v>2.3171296602539999</v>
      </c>
      <c r="V2572" s="8">
        <v>2.1952888093939098</v>
      </c>
      <c r="W2572" s="8">
        <v>0.284425475267709</v>
      </c>
      <c r="X2572" s="9">
        <v>2.4330999913970901</v>
      </c>
      <c r="Y2572" s="8">
        <v>2.2472236324674499</v>
      </c>
      <c r="Z2572" s="8">
        <v>1.3991265186842299E-4</v>
      </c>
      <c r="AA2572" s="8">
        <v>0.25029256872403099</v>
      </c>
      <c r="AB2572" s="9">
        <v>5.6816452454611198E-5</v>
      </c>
      <c r="AC2572" s="8">
        <v>2.54677721469744E-4</v>
      </c>
      <c r="AD2572" s="1" t="s">
        <v>6228</v>
      </c>
      <c r="AE2572" s="1" t="s">
        <v>6228</v>
      </c>
      <c r="AF2572" s="1" t="s">
        <v>6229</v>
      </c>
      <c r="AH2572" s="10" t="s">
        <v>6229</v>
      </c>
      <c r="AN2572" s="21"/>
      <c r="AQ2572" s="1" t="s">
        <v>77</v>
      </c>
      <c r="AS2572" s="1" t="s">
        <v>77</v>
      </c>
      <c r="AT2572" s="1" t="s">
        <v>77</v>
      </c>
      <c r="AV2572" s="1">
        <f t="shared" si="40"/>
        <v>5</v>
      </c>
    </row>
    <row r="2573" spans="1:48" ht="15.75" customHeight="1" x14ac:dyDescent="0.35">
      <c r="A2573" s="1" t="s">
        <v>6230</v>
      </c>
      <c r="B2573">
        <v>-4.9349069832610198E-2</v>
      </c>
      <c r="C2573">
        <v>1.0421514361829601E-2</v>
      </c>
      <c r="D2573">
        <v>3.9843881000586202E-2</v>
      </c>
      <c r="E2573">
        <v>3.7867602787590299E-2</v>
      </c>
      <c r="F2573">
        <v>0.130523880055849</v>
      </c>
      <c r="G2573">
        <v>0.218408106699884</v>
      </c>
      <c r="H2573">
        <v>0.14085706842836501</v>
      </c>
      <c r="I2573">
        <v>0.353068658151731</v>
      </c>
      <c r="J2573">
        <v>0.20935941359735699</v>
      </c>
      <c r="K2573">
        <v>0.319282861487035</v>
      </c>
      <c r="L2573">
        <v>0.220980678661199</v>
      </c>
      <c r="M2573">
        <v>0.223480879753888</v>
      </c>
      <c r="N2573">
        <v>0.14224496476652901</v>
      </c>
      <c r="O2573">
        <v>0.16785703833954199</v>
      </c>
      <c r="P2573">
        <v>8.2369805692223005E-2</v>
      </c>
      <c r="Q2573">
        <v>0.10681297991147</v>
      </c>
      <c r="R2573">
        <v>-8.7477266223686304E-2</v>
      </c>
      <c r="S2573">
        <v>-6.9408351170934995E-2</v>
      </c>
      <c r="T2573">
        <v>-0.15218381107404799</v>
      </c>
      <c r="U2573">
        <v>-0.121756232771145</v>
      </c>
      <c r="V2573" s="8">
        <v>0.21071442833395701</v>
      </c>
      <c r="W2573" s="8">
        <v>0.24327595837487001</v>
      </c>
      <c r="X2573" s="9">
        <v>0.124821197177441</v>
      </c>
      <c r="Y2573" s="8">
        <v>-0.10770641530995299</v>
      </c>
      <c r="Z2573" s="8">
        <v>4.9949639728100702E-2</v>
      </c>
      <c r="AA2573" s="8">
        <v>4.4759349044673699E-3</v>
      </c>
      <c r="AB2573" s="9">
        <v>1.7092888087300102E-2</v>
      </c>
      <c r="AC2573" s="8">
        <v>5.8552413089183299E-4</v>
      </c>
      <c r="AD2573" s="1" t="s">
        <v>6230</v>
      </c>
      <c r="AE2573" s="1" t="s">
        <v>6230</v>
      </c>
      <c r="AF2573" s="1" t="s">
        <v>6231</v>
      </c>
      <c r="AH2573" s="10" t="s">
        <v>6231</v>
      </c>
      <c r="AN2573" s="21"/>
      <c r="AQ2573" s="1" t="s">
        <v>77</v>
      </c>
      <c r="AR2573" s="1" t="s">
        <v>77</v>
      </c>
      <c r="AU2573" s="1" t="s">
        <v>77</v>
      </c>
      <c r="AV2573" s="1">
        <f t="shared" si="40"/>
        <v>6</v>
      </c>
    </row>
    <row r="2574" spans="1:48" ht="15.75" customHeight="1" x14ac:dyDescent="0.35">
      <c r="A2574" s="1" t="s">
        <v>6232</v>
      </c>
      <c r="B2574">
        <v>-3.0459391135197598E-2</v>
      </c>
      <c r="C2574">
        <v>-7.0644133726351296E-2</v>
      </c>
      <c r="D2574">
        <v>3.2796075428394598E-2</v>
      </c>
      <c r="E2574">
        <v>-0.104042679182101</v>
      </c>
      <c r="F2574">
        <v>-0.82922100474277605</v>
      </c>
      <c r="G2574">
        <v>-0.77408953042177897</v>
      </c>
      <c r="H2574">
        <v>-0.65227392632866699</v>
      </c>
      <c r="I2574">
        <v>-0.79204021803634195</v>
      </c>
      <c r="J2574">
        <v>0.21437823267505299</v>
      </c>
      <c r="K2574">
        <v>0.15029938211445201</v>
      </c>
      <c r="L2574">
        <v>4.2761051295613903E-2</v>
      </c>
      <c r="M2574">
        <v>0.22527695291425201</v>
      </c>
      <c r="N2574">
        <v>-0.84468385192416795</v>
      </c>
      <c r="O2574">
        <v>-0.92391890040642799</v>
      </c>
      <c r="P2574">
        <v>-0.84206045610135505</v>
      </c>
      <c r="Q2574">
        <v>-0.826896085697014</v>
      </c>
      <c r="R2574">
        <v>-1.0234674557323</v>
      </c>
      <c r="S2574">
        <v>-1.11893677574966</v>
      </c>
      <c r="T2574">
        <v>-1.03574847863994</v>
      </c>
      <c r="U2574">
        <v>-1.03078113288843</v>
      </c>
      <c r="V2574" s="8">
        <v>-0.76190616988239102</v>
      </c>
      <c r="W2574" s="8">
        <v>0.158178904749843</v>
      </c>
      <c r="X2574" s="9">
        <v>-0.85938982353224103</v>
      </c>
      <c r="Y2574" s="8">
        <v>-1.0522334607525801</v>
      </c>
      <c r="Z2574" s="8">
        <v>1.43047768073181E-4</v>
      </c>
      <c r="AA2574" s="8">
        <v>3.9982018302148002E-2</v>
      </c>
      <c r="AB2574" s="9">
        <v>5.6800685749351399E-5</v>
      </c>
      <c r="AC2574" s="8">
        <v>1.3120340323461899E-4</v>
      </c>
      <c r="AD2574" s="1" t="s">
        <v>6232</v>
      </c>
      <c r="AE2574" s="1" t="s">
        <v>6233</v>
      </c>
      <c r="AF2574" s="1" t="s">
        <v>6234</v>
      </c>
      <c r="AH2574" s="10" t="s">
        <v>6234</v>
      </c>
      <c r="AN2574" s="21"/>
      <c r="AQ2574" s="1" t="s">
        <v>77</v>
      </c>
      <c r="AS2574" s="1" t="s">
        <v>77</v>
      </c>
      <c r="AT2574" s="1" t="s">
        <v>77</v>
      </c>
      <c r="AV2574" s="1">
        <f t="shared" si="40"/>
        <v>5</v>
      </c>
    </row>
    <row r="2575" spans="1:48" ht="15.75" customHeight="1" x14ac:dyDescent="0.35">
      <c r="A2575" s="1" t="s">
        <v>6235</v>
      </c>
      <c r="B2575">
        <v>-0.16451599360989499</v>
      </c>
      <c r="C2575">
        <v>-3.7823695866085097E-2</v>
      </c>
      <c r="D2575">
        <v>0.202589047583106</v>
      </c>
      <c r="E2575">
        <v>2.7340039527962101E-2</v>
      </c>
      <c r="F2575">
        <v>0.23079232257641899</v>
      </c>
      <c r="G2575">
        <v>-8.7816266299065596E-2</v>
      </c>
      <c r="H2575">
        <v>-8.5298513700681006E-2</v>
      </c>
      <c r="I2575">
        <v>0.22738266214705999</v>
      </c>
      <c r="J2575">
        <v>4.9371296573100902E-3</v>
      </c>
      <c r="K2575">
        <v>0.137080796268054</v>
      </c>
      <c r="L2575">
        <v>0.14448179544859299</v>
      </c>
      <c r="M2575">
        <v>-7.6138341594514006E-2</v>
      </c>
      <c r="N2575">
        <v>0.28491921747750698</v>
      </c>
      <c r="O2575">
        <v>-7.1376873370751798E-2</v>
      </c>
      <c r="P2575">
        <v>-9.5346990303569301E-2</v>
      </c>
      <c r="Q2575">
        <v>-0.12835389448505799</v>
      </c>
      <c r="R2575">
        <v>0.24529450780425499</v>
      </c>
      <c r="S2575">
        <v>-0.116254525804391</v>
      </c>
      <c r="T2575">
        <v>-0.14632460311809001</v>
      </c>
      <c r="U2575">
        <v>-0.16874331522162</v>
      </c>
      <c r="V2575" s="8">
        <v>7.1265051180933403E-2</v>
      </c>
      <c r="W2575" s="8">
        <v>5.2590344944860798E-2</v>
      </c>
      <c r="X2575" s="9">
        <v>-2.5396351704679702E-3</v>
      </c>
      <c r="Y2575" s="8">
        <v>-4.6506984084961803E-2</v>
      </c>
      <c r="Z2575" s="8">
        <v>0.68558992914322503</v>
      </c>
      <c r="AA2575" s="8">
        <v>0.77309484544686002</v>
      </c>
      <c r="AB2575" s="9">
        <v>0.96028044324924999</v>
      </c>
      <c r="AC2575" s="8">
        <v>0.51100015184284098</v>
      </c>
      <c r="AD2575" s="1" t="s">
        <v>6235</v>
      </c>
      <c r="AE2575" s="1" t="s">
        <v>6236</v>
      </c>
      <c r="AF2575" s="1" t="s">
        <v>6237</v>
      </c>
      <c r="AH2575" s="10" t="s">
        <v>6237</v>
      </c>
      <c r="AI2575" t="s">
        <v>77</v>
      </c>
      <c r="AN2575" s="21"/>
      <c r="AU2575" s="1" t="s">
        <v>77</v>
      </c>
      <c r="AV2575" s="1">
        <f t="shared" si="40"/>
        <v>0</v>
      </c>
    </row>
    <row r="2576" spans="1:48" ht="15.75" customHeight="1" x14ac:dyDescent="0.35">
      <c r="A2576" s="1" t="s">
        <v>6238</v>
      </c>
      <c r="B2576">
        <v>8.6558198298592598E-2</v>
      </c>
      <c r="C2576">
        <v>3.4469974129772901E-2</v>
      </c>
      <c r="D2576">
        <v>0.215986323081794</v>
      </c>
      <c r="E2576">
        <v>-0.20284219850101301</v>
      </c>
      <c r="F2576">
        <v>1.0539618779305</v>
      </c>
      <c r="G2576">
        <v>0.98367673097776098</v>
      </c>
      <c r="H2576">
        <v>0.93445585829711697</v>
      </c>
      <c r="I2576">
        <v>0.95115811522910398</v>
      </c>
      <c r="J2576">
        <v>-0.1219322441511</v>
      </c>
      <c r="K2576">
        <v>0.14323322391964299</v>
      </c>
      <c r="L2576">
        <v>0.15420831818629599</v>
      </c>
      <c r="M2576">
        <v>-6.4280353853746197E-3</v>
      </c>
      <c r="N2576">
        <v>0.89576573628318801</v>
      </c>
      <c r="O2576">
        <v>1.1125208356146099</v>
      </c>
      <c r="P2576">
        <v>0.76427122890460097</v>
      </c>
      <c r="Q2576">
        <v>1.06341496859789</v>
      </c>
      <c r="R2576">
        <v>0.88911455310040099</v>
      </c>
      <c r="S2576">
        <v>1.1174607388597699</v>
      </c>
      <c r="T2576">
        <v>0.75444154782722295</v>
      </c>
      <c r="U2576">
        <v>1.0708610743881299</v>
      </c>
      <c r="V2576" s="8">
        <v>0.98081314560862098</v>
      </c>
      <c r="W2576" s="8">
        <v>4.2270315642366198E-2</v>
      </c>
      <c r="X2576" s="9">
        <v>0.95899319235007396</v>
      </c>
      <c r="Y2576" s="8">
        <v>0.95796947854388304</v>
      </c>
      <c r="Z2576" s="8">
        <v>3.79718082410115E-3</v>
      </c>
      <c r="AA2576" s="8">
        <v>0.97057922782859896</v>
      </c>
      <c r="AB2576" s="9">
        <v>1.22204570373264E-3</v>
      </c>
      <c r="AC2576" s="8">
        <v>1.2530452369164901E-3</v>
      </c>
      <c r="AD2576" s="1" t="s">
        <v>6238</v>
      </c>
      <c r="AE2576" s="1" t="s">
        <v>6238</v>
      </c>
      <c r="AF2576" s="1" t="s">
        <v>6239</v>
      </c>
      <c r="AH2576" s="10" t="s">
        <v>6239</v>
      </c>
      <c r="AN2576" s="21"/>
      <c r="AQ2576" s="1" t="s">
        <v>77</v>
      </c>
      <c r="AS2576" s="1" t="s">
        <v>77</v>
      </c>
      <c r="AT2576" s="1" t="s">
        <v>77</v>
      </c>
      <c r="AV2576" s="1">
        <f t="shared" si="40"/>
        <v>5</v>
      </c>
    </row>
    <row r="2577" spans="1:48" ht="15.75" customHeight="1" x14ac:dyDescent="0.35">
      <c r="A2577" s="1" t="s">
        <v>6240</v>
      </c>
      <c r="B2577">
        <v>0.18114463528086799</v>
      </c>
      <c r="C2577">
        <v>1.0295471812271801E-2</v>
      </c>
      <c r="D2577">
        <v>-0.122768946059502</v>
      </c>
      <c r="E2577">
        <v>-4.2805659317902998E-2</v>
      </c>
      <c r="F2577">
        <v>-0.57453045445793105</v>
      </c>
      <c r="G2577">
        <v>-0.65886327457543403</v>
      </c>
      <c r="H2577">
        <v>-0.58990957505707797</v>
      </c>
      <c r="I2577">
        <v>-0.54905826025527404</v>
      </c>
      <c r="J2577">
        <v>0.474242730570136</v>
      </c>
      <c r="K2577">
        <v>0.122877282535423</v>
      </c>
      <c r="L2577">
        <v>0.34580746763249198</v>
      </c>
      <c r="M2577">
        <v>0.46583588470484399</v>
      </c>
      <c r="N2577">
        <v>0.32136966482981499</v>
      </c>
      <c r="O2577">
        <v>0.67330825978292597</v>
      </c>
      <c r="P2577">
        <v>0.62415646984376505</v>
      </c>
      <c r="Q2577">
        <v>0.64422127486968195</v>
      </c>
      <c r="R2577">
        <v>-1.54607062770352E-2</v>
      </c>
      <c r="S2577">
        <v>0.31840021283666797</v>
      </c>
      <c r="T2577">
        <v>0.29272842240444402</v>
      </c>
      <c r="U2577">
        <v>0.27057284924785902</v>
      </c>
      <c r="V2577" s="8">
        <v>-0.59309039108642903</v>
      </c>
      <c r="W2577" s="8">
        <v>0.35219084136072398</v>
      </c>
      <c r="X2577" s="9">
        <v>0.56576391733154696</v>
      </c>
      <c r="Y2577" s="8">
        <v>0.216560194552984</v>
      </c>
      <c r="Z2577" s="8">
        <v>4.7815107676142899E-3</v>
      </c>
      <c r="AA2577" s="8">
        <v>6.3538116914338999E-2</v>
      </c>
      <c r="AB2577" s="9">
        <v>6.5706314209374797E-3</v>
      </c>
      <c r="AC2577" s="8">
        <v>0.36260205929113898</v>
      </c>
      <c r="AD2577" s="1" t="s">
        <v>6240</v>
      </c>
      <c r="AE2577" s="1" t="s">
        <v>6241</v>
      </c>
      <c r="AF2577" s="1" t="s">
        <v>6242</v>
      </c>
      <c r="AH2577" s="10" t="s">
        <v>6242</v>
      </c>
      <c r="AN2577" s="21"/>
      <c r="AQ2577" s="1" t="s">
        <v>77</v>
      </c>
      <c r="AT2577" s="1" t="s">
        <v>77</v>
      </c>
      <c r="AV2577" s="1">
        <f t="shared" si="40"/>
        <v>4</v>
      </c>
    </row>
    <row r="2578" spans="1:48" ht="15.75" customHeight="1" x14ac:dyDescent="0.35">
      <c r="A2578" s="1" t="s">
        <v>6243</v>
      </c>
      <c r="B2578">
        <v>0.12765526288818799</v>
      </c>
      <c r="C2578">
        <v>0.20648274810360101</v>
      </c>
      <c r="D2578">
        <v>0.157909090864327</v>
      </c>
      <c r="E2578">
        <v>-7.8839361587800902E-2</v>
      </c>
      <c r="F2578">
        <v>1.8760468947284299</v>
      </c>
      <c r="G2578">
        <v>1.9508686014936401</v>
      </c>
      <c r="H2578">
        <v>1.88354867693424</v>
      </c>
      <c r="I2578">
        <v>1.8637396244770399</v>
      </c>
      <c r="J2578">
        <v>0.61306002740221099</v>
      </c>
      <c r="K2578">
        <v>0.87591109545846702</v>
      </c>
      <c r="L2578">
        <v>0.47831652693649102</v>
      </c>
      <c r="M2578">
        <v>0.76951740971506699</v>
      </c>
      <c r="N2578">
        <v>2.7597708140669899</v>
      </c>
      <c r="O2578">
        <v>2.7381361237017701</v>
      </c>
      <c r="P2578">
        <v>2.2913998027213598</v>
      </c>
      <c r="Q2578">
        <v>2.8232743522000101</v>
      </c>
      <c r="R2578">
        <v>2.2242658298074001</v>
      </c>
      <c r="S2578">
        <v>2.1085266655647299</v>
      </c>
      <c r="T2578">
        <v>1.70363311883945</v>
      </c>
      <c r="U2578">
        <v>2.20322596349496</v>
      </c>
      <c r="V2578" s="8">
        <v>1.89355094940833</v>
      </c>
      <c r="W2578" s="8">
        <v>0.68420126487805899</v>
      </c>
      <c r="X2578" s="9">
        <v>2.6531452731725298</v>
      </c>
      <c r="Y2578" s="8">
        <v>2.0599128944266401</v>
      </c>
      <c r="Z2578" s="8">
        <v>2.8845522621910499E-4</v>
      </c>
      <c r="AA2578" s="8">
        <v>1.39349041676065E-2</v>
      </c>
      <c r="AB2578" s="9">
        <v>2.3987728198724599E-4</v>
      </c>
      <c r="AC2578" s="8">
        <v>1.12058593467195E-3</v>
      </c>
      <c r="AD2578" s="1" t="s">
        <v>6243</v>
      </c>
      <c r="AE2578" s="1" t="s">
        <v>6244</v>
      </c>
      <c r="AF2578" s="1" t="s">
        <v>6245</v>
      </c>
      <c r="AH2578" s="10" t="s">
        <v>6245</v>
      </c>
      <c r="AN2578" s="21"/>
      <c r="AQ2578" s="1" t="s">
        <v>77</v>
      </c>
      <c r="AR2578" s="1" t="s">
        <v>77</v>
      </c>
      <c r="AS2578" s="1" t="s">
        <v>77</v>
      </c>
      <c r="AT2578" s="1" t="s">
        <v>77</v>
      </c>
      <c r="AV2578" s="1">
        <f t="shared" si="40"/>
        <v>7</v>
      </c>
    </row>
    <row r="2579" spans="1:48" ht="15.75" customHeight="1" x14ac:dyDescent="0.35">
      <c r="A2579" s="1" t="s">
        <v>6246</v>
      </c>
      <c r="B2579">
        <v>8.5496153712654205E-2</v>
      </c>
      <c r="C2579">
        <v>-1.2967559545507899E-2</v>
      </c>
      <c r="D2579">
        <v>7.1174194065347696E-2</v>
      </c>
      <c r="E2579">
        <v>1.66851037623666E-2</v>
      </c>
      <c r="F2579">
        <v>0.80424435505134895</v>
      </c>
      <c r="G2579">
        <v>0.69246692206041704</v>
      </c>
      <c r="H2579">
        <v>0.77264841597601197</v>
      </c>
      <c r="I2579">
        <v>0.781421743334616</v>
      </c>
      <c r="J2579">
        <v>0.124394652942748</v>
      </c>
      <c r="K2579">
        <v>0.29783648128817197</v>
      </c>
      <c r="L2579">
        <v>0.167312122497697</v>
      </c>
      <c r="M2579">
        <v>-2.7447666869614001E-2</v>
      </c>
      <c r="N2579">
        <v>1.0275011567989301</v>
      </c>
      <c r="O2579">
        <v>1.00921503749389</v>
      </c>
      <c r="P2579">
        <v>0.96871348773449995</v>
      </c>
      <c r="Q2579">
        <v>1.01582134790499</v>
      </c>
      <c r="R2579">
        <v>0.92900841224905695</v>
      </c>
      <c r="S2579">
        <v>0.905284294817708</v>
      </c>
      <c r="T2579">
        <v>0.86178501344462699</v>
      </c>
      <c r="U2579">
        <v>0.91761776853003196</v>
      </c>
      <c r="V2579" s="8">
        <v>0.76269535910559905</v>
      </c>
      <c r="W2579" s="8">
        <v>0.140523897464751</v>
      </c>
      <c r="X2579" s="9">
        <v>1.00531275748307</v>
      </c>
      <c r="Y2579" s="8">
        <v>0.90342387226035603</v>
      </c>
      <c r="Z2579" s="8">
        <v>4.8779627896363899E-5</v>
      </c>
      <c r="AA2579" s="8">
        <v>0.404732563518094</v>
      </c>
      <c r="AB2579" s="9">
        <v>4.1200875785255398E-5</v>
      </c>
      <c r="AC2579" s="8">
        <v>4.3043689204500897E-3</v>
      </c>
      <c r="AD2579" s="1" t="s">
        <v>6246</v>
      </c>
      <c r="AE2579" s="1" t="s">
        <v>6247</v>
      </c>
      <c r="AF2579" s="1" t="s">
        <v>6248</v>
      </c>
      <c r="AH2579" s="10" t="s">
        <v>6248</v>
      </c>
      <c r="AN2579" s="21"/>
      <c r="AQ2579" s="1" t="s">
        <v>77</v>
      </c>
      <c r="AS2579" s="1" t="s">
        <v>77</v>
      </c>
      <c r="AT2579" s="1" t="s">
        <v>77</v>
      </c>
      <c r="AV2579" s="1">
        <f t="shared" si="40"/>
        <v>5</v>
      </c>
    </row>
    <row r="2580" spans="1:48" ht="15.75" customHeight="1" x14ac:dyDescent="0.35">
      <c r="A2580" s="1" t="s">
        <v>6249</v>
      </c>
      <c r="B2580">
        <v>8.8468514156320593E-2</v>
      </c>
      <c r="C2580">
        <v>0.172742174181126</v>
      </c>
      <c r="D2580">
        <v>-0.33621842352923997</v>
      </c>
      <c r="E2580">
        <v>7.9663701543964294E-2</v>
      </c>
      <c r="F2580">
        <v>0.13142405280772601</v>
      </c>
      <c r="G2580">
        <v>0.17727152620910999</v>
      </c>
      <c r="H2580">
        <v>8.5125357538294297E-2</v>
      </c>
      <c r="I2580">
        <v>5.6524670360065102E-2</v>
      </c>
      <c r="J2580">
        <v>4.9765528551471899E-2</v>
      </c>
      <c r="K2580">
        <v>-9.67691845129727E-2</v>
      </c>
      <c r="L2580">
        <v>0.19612916036280001</v>
      </c>
      <c r="M2580">
        <v>8.3920207707098807E-2</v>
      </c>
      <c r="N2580">
        <v>-0.27206651234600698</v>
      </c>
      <c r="O2580">
        <v>8.8166521346141002E-2</v>
      </c>
      <c r="P2580">
        <v>0.12588997900316901</v>
      </c>
      <c r="Q2580">
        <v>0.307152845435817</v>
      </c>
      <c r="R2580">
        <v>-0.33331218021625098</v>
      </c>
      <c r="S2580">
        <v>1.12547863570272E-2</v>
      </c>
      <c r="T2580">
        <v>5.4311218656039897E-2</v>
      </c>
      <c r="U2580">
        <v>0.2342940175572</v>
      </c>
      <c r="V2580" s="8">
        <v>0.112586401728799</v>
      </c>
      <c r="W2580" s="8">
        <v>5.8261428027099701E-2</v>
      </c>
      <c r="X2580" s="9">
        <v>6.2285708359780201E-2</v>
      </c>
      <c r="Y2580" s="8">
        <v>-8.3630394114958904E-3</v>
      </c>
      <c r="Z2580" s="8">
        <v>0.50394379179337701</v>
      </c>
      <c r="AA2580" s="8">
        <v>0.80337401495538396</v>
      </c>
      <c r="AB2580" s="9">
        <v>0.78970739850419602</v>
      </c>
      <c r="AC2580" s="8">
        <v>0.71387044134255695</v>
      </c>
      <c r="AD2580" s="1" t="s">
        <v>6249</v>
      </c>
      <c r="AE2580" s="1" t="s">
        <v>6249</v>
      </c>
      <c r="AF2580" s="1" t="s">
        <v>6250</v>
      </c>
      <c r="AH2580" s="10" t="s">
        <v>6250</v>
      </c>
      <c r="AN2580" s="21"/>
      <c r="AU2580" s="1" t="s">
        <v>77</v>
      </c>
      <c r="AV2580" s="1">
        <f t="shared" si="40"/>
        <v>0</v>
      </c>
    </row>
    <row r="2581" spans="1:48" ht="15.75" customHeight="1" x14ac:dyDescent="0.35">
      <c r="A2581" s="1" t="s">
        <v>6251</v>
      </c>
      <c r="B2581">
        <v>7.7600905041648099E-2</v>
      </c>
      <c r="C2581">
        <v>0.43749561493529898</v>
      </c>
      <c r="D2581">
        <v>-0.15506958331432</v>
      </c>
      <c r="E2581">
        <v>-8.4669228084878395E-2</v>
      </c>
      <c r="F2581">
        <v>1.6255922477528799</v>
      </c>
      <c r="G2581">
        <v>1.7557731772637499</v>
      </c>
      <c r="H2581">
        <v>1.90651575230499</v>
      </c>
      <c r="I2581">
        <v>2.1332636607510298</v>
      </c>
      <c r="J2581">
        <v>0.58097629416111096</v>
      </c>
      <c r="K2581">
        <v>0.25061196884570502</v>
      </c>
      <c r="L2581">
        <v>0.56664574379907295</v>
      </c>
      <c r="M2581">
        <v>0.38195249839750001</v>
      </c>
      <c r="N2581">
        <v>1.9156279922306101</v>
      </c>
      <c r="O2581">
        <v>1.96589851290166</v>
      </c>
      <c r="P2581">
        <v>1.6366633686488801</v>
      </c>
      <c r="Q2581">
        <v>1.7873989155668299</v>
      </c>
      <c r="R2581">
        <v>1.5647130445506401</v>
      </c>
      <c r="S2581">
        <v>1.57267447201483</v>
      </c>
      <c r="T2581">
        <v>1.2823238439945499</v>
      </c>
      <c r="U2581">
        <v>1.4080261663335101</v>
      </c>
      <c r="V2581" s="8">
        <v>1.8552862095181599</v>
      </c>
      <c r="W2581" s="8">
        <v>0.44504662630084701</v>
      </c>
      <c r="X2581" s="9">
        <v>1.8263971973369999</v>
      </c>
      <c r="Y2581" s="8">
        <v>1.45693438172338</v>
      </c>
      <c r="Z2581" s="8">
        <v>4.79502955049429E-4</v>
      </c>
      <c r="AA2581" s="8">
        <v>0.15908276343798</v>
      </c>
      <c r="AB2581" s="9">
        <v>7.5086074803031998E-4</v>
      </c>
      <c r="AC2581" s="8">
        <v>7.2556341977302898E-4</v>
      </c>
      <c r="AD2581" s="1" t="s">
        <v>6251</v>
      </c>
      <c r="AE2581" s="1" t="s">
        <v>6252</v>
      </c>
      <c r="AF2581" s="1" t="s">
        <v>6253</v>
      </c>
      <c r="AH2581" s="10" t="s">
        <v>6253</v>
      </c>
      <c r="AN2581" s="21"/>
      <c r="AQ2581" s="1" t="s">
        <v>77</v>
      </c>
      <c r="AS2581" s="1" t="s">
        <v>77</v>
      </c>
      <c r="AT2581" s="1" t="s">
        <v>77</v>
      </c>
      <c r="AV2581" s="1">
        <f t="shared" si="40"/>
        <v>5</v>
      </c>
    </row>
    <row r="2582" spans="1:48" ht="15.75" customHeight="1" x14ac:dyDescent="0.35">
      <c r="A2582" s="1" t="s">
        <v>6254</v>
      </c>
      <c r="B2582">
        <v>2.0525809485282199E-2</v>
      </c>
      <c r="C2582">
        <v>-7.0789186379696098E-2</v>
      </c>
      <c r="D2582">
        <v>-0.135712141224095</v>
      </c>
      <c r="E2582">
        <v>6.12904800714466E-2</v>
      </c>
      <c r="F2582">
        <v>-0.41116237095931202</v>
      </c>
      <c r="G2582">
        <v>-0.34357872076705598</v>
      </c>
      <c r="H2582">
        <v>-0.39990867153225901</v>
      </c>
      <c r="I2582">
        <v>-0.28679673733028299</v>
      </c>
      <c r="J2582">
        <v>-0.22357106203823801</v>
      </c>
      <c r="K2582">
        <v>3.5108517308222701E-3</v>
      </c>
      <c r="L2582">
        <v>-0.41388925233699098</v>
      </c>
      <c r="M2582">
        <v>-9.0196058389065303E-2</v>
      </c>
      <c r="N2582">
        <v>-0.64263863831957102</v>
      </c>
      <c r="O2582">
        <v>-0.68361830493089404</v>
      </c>
      <c r="P2582">
        <v>-0.62729697849977595</v>
      </c>
      <c r="Q2582">
        <v>-0.88720608814816704</v>
      </c>
      <c r="R2582">
        <v>-0.510226915043824</v>
      </c>
      <c r="S2582">
        <v>-0.52231349607451105</v>
      </c>
      <c r="T2582">
        <v>-0.48255325865352999</v>
      </c>
      <c r="U2582">
        <v>-0.74809777160886404</v>
      </c>
      <c r="V2582" s="8">
        <v>-0.36036162514722803</v>
      </c>
      <c r="W2582" s="8">
        <v>-0.18103638025836799</v>
      </c>
      <c r="X2582" s="9">
        <v>-0.71019000247460196</v>
      </c>
      <c r="Y2582" s="8">
        <v>-0.56579786034518198</v>
      </c>
      <c r="Z2582" s="8">
        <v>5.4628274186441696E-3</v>
      </c>
      <c r="AA2582" s="8">
        <v>0.37167744064027097</v>
      </c>
      <c r="AB2582" s="9">
        <v>8.9928329983417405E-4</v>
      </c>
      <c r="AC2582" s="8">
        <v>3.5876450219734797E-2</v>
      </c>
      <c r="AD2582" s="1" t="s">
        <v>6254</v>
      </c>
      <c r="AE2582" s="1" t="s">
        <v>6255</v>
      </c>
      <c r="AF2582" s="1" t="s">
        <v>6256</v>
      </c>
      <c r="AH2582" s="10" t="s">
        <v>6256</v>
      </c>
      <c r="AN2582" s="21"/>
      <c r="AQ2582" s="1" t="s">
        <v>77</v>
      </c>
      <c r="AS2582" s="1" t="s">
        <v>77</v>
      </c>
      <c r="AT2582" s="1" t="s">
        <v>77</v>
      </c>
      <c r="AV2582" s="1">
        <f t="shared" si="40"/>
        <v>5</v>
      </c>
    </row>
    <row r="2583" spans="1:48" ht="15.75" customHeight="1" x14ac:dyDescent="0.35">
      <c r="A2583" s="1" t="s">
        <v>6257</v>
      </c>
      <c r="B2583">
        <v>-5.2313954731259799E-2</v>
      </c>
      <c r="C2583">
        <v>-4.34373925714749E-2</v>
      </c>
      <c r="D2583">
        <v>6.4416172122603602E-2</v>
      </c>
      <c r="E2583">
        <v>5.5429123965174201E-2</v>
      </c>
      <c r="F2583">
        <v>0.25693775853832401</v>
      </c>
      <c r="G2583">
        <v>0.25482898735611997</v>
      </c>
      <c r="H2583">
        <v>0.29702029965691801</v>
      </c>
      <c r="I2583">
        <v>6.4954657269406801E-2</v>
      </c>
      <c r="J2583">
        <v>0.14188199021728601</v>
      </c>
      <c r="K2583">
        <v>6.8490347216265596E-2</v>
      </c>
      <c r="L2583">
        <v>0.10775470534546901</v>
      </c>
      <c r="M2583">
        <v>-5.25082111307748E-2</v>
      </c>
      <c r="N2583">
        <v>0.189579751589254</v>
      </c>
      <c r="O2583">
        <v>0.15431848646053201</v>
      </c>
      <c r="P2583">
        <v>-3.9974253315124803E-2</v>
      </c>
      <c r="Q2583">
        <v>0.212724005757575</v>
      </c>
      <c r="R2583">
        <v>0.12185309966259</v>
      </c>
      <c r="S2583">
        <v>8.6734169147159298E-2</v>
      </c>
      <c r="T2583">
        <v>-0.102025705028591</v>
      </c>
      <c r="U2583">
        <v>0.14333581061150399</v>
      </c>
      <c r="V2583" s="8">
        <v>0.218435425705192</v>
      </c>
      <c r="W2583" s="8">
        <v>6.6404707912061697E-2</v>
      </c>
      <c r="X2583" s="9">
        <v>0.12916199762305899</v>
      </c>
      <c r="Y2583" s="8">
        <v>6.24743435981659E-2</v>
      </c>
      <c r="Z2583" s="8">
        <v>4.1371631280421602E-2</v>
      </c>
      <c r="AA2583" s="8">
        <v>0.47567704054931298</v>
      </c>
      <c r="AB2583" s="9">
        <v>0.19422672156684401</v>
      </c>
      <c r="AC2583" s="8">
        <v>0.96771987127336501</v>
      </c>
      <c r="AD2583" s="1" t="s">
        <v>6257</v>
      </c>
      <c r="AE2583" s="1" t="s">
        <v>6258</v>
      </c>
      <c r="AF2583" s="1" t="s">
        <v>6259</v>
      </c>
      <c r="AH2583" s="10" t="s">
        <v>6259</v>
      </c>
      <c r="AN2583" s="21"/>
      <c r="AQ2583" s="1" t="s">
        <v>77</v>
      </c>
      <c r="AT2583" s="1" t="s">
        <v>77</v>
      </c>
      <c r="AV2583" s="1">
        <f t="shared" si="40"/>
        <v>4</v>
      </c>
    </row>
    <row r="2584" spans="1:48" ht="15.75" customHeight="1" x14ac:dyDescent="0.35">
      <c r="A2584" s="1" t="s">
        <v>6260</v>
      </c>
      <c r="B2584">
        <v>-4.7672227009236803E-2</v>
      </c>
      <c r="C2584">
        <v>-8.92905223097155E-2</v>
      </c>
      <c r="D2584">
        <v>0.143684128570675</v>
      </c>
      <c r="E2584">
        <v>2.33897441448719E-2</v>
      </c>
      <c r="F2584">
        <v>0.130320211547408</v>
      </c>
      <c r="G2584">
        <v>-0.159036602671979</v>
      </c>
      <c r="H2584">
        <v>0.16862228446111499</v>
      </c>
      <c r="I2584">
        <v>-6.4359936306110296E-2</v>
      </c>
      <c r="J2584">
        <v>0.1729605766367</v>
      </c>
      <c r="K2584">
        <v>0.20584195073339401</v>
      </c>
      <c r="L2584">
        <v>7.3576315625370106E-2</v>
      </c>
      <c r="M2584">
        <v>6.0595938158556198E-2</v>
      </c>
      <c r="N2584">
        <v>0.286915956989582</v>
      </c>
      <c r="O2584">
        <v>-1.05023136782194E-2</v>
      </c>
      <c r="P2584">
        <v>5.7076390401932499E-2</v>
      </c>
      <c r="Q2584">
        <v>8.4564726130939002E-2</v>
      </c>
      <c r="R2584">
        <v>0.17135110710674101</v>
      </c>
      <c r="S2584">
        <v>-0.123956067282296</v>
      </c>
      <c r="T2584">
        <v>-8.9279809366190899E-2</v>
      </c>
      <c r="U2584">
        <v>-7.27453604547844E-2</v>
      </c>
      <c r="V2584" s="8">
        <v>1.8886489257608201E-2</v>
      </c>
      <c r="W2584" s="8">
        <v>0.12824369528850499</v>
      </c>
      <c r="X2584" s="9">
        <v>0.104513689961058</v>
      </c>
      <c r="Y2584" s="8">
        <v>-2.8657532499132599E-2</v>
      </c>
      <c r="Z2584" s="8">
        <v>0.93126674654618802</v>
      </c>
      <c r="AA2584" s="8">
        <v>0.237198094089829</v>
      </c>
      <c r="AB2584" s="9">
        <v>0.379687710978862</v>
      </c>
      <c r="AC2584" s="8">
        <v>0.16110345417796301</v>
      </c>
      <c r="AD2584" s="1" t="s">
        <v>6260</v>
      </c>
      <c r="AE2584" s="1" t="s">
        <v>6260</v>
      </c>
      <c r="AF2584" s="1" t="s">
        <v>6261</v>
      </c>
      <c r="AH2584" s="10" t="s">
        <v>6261</v>
      </c>
      <c r="AI2584" t="s">
        <v>77</v>
      </c>
      <c r="AN2584" s="21"/>
      <c r="AU2584" s="1" t="s">
        <v>77</v>
      </c>
      <c r="AV2584" s="1">
        <f t="shared" si="40"/>
        <v>0</v>
      </c>
    </row>
    <row r="2585" spans="1:48" ht="15.75" customHeight="1" x14ac:dyDescent="0.35">
      <c r="A2585" s="1" t="s">
        <v>6262</v>
      </c>
      <c r="B2585">
        <v>-7.6504787178305403E-2</v>
      </c>
      <c r="C2585">
        <v>-5.5855129610811301E-2</v>
      </c>
      <c r="D2585">
        <v>0.22967998651810001</v>
      </c>
      <c r="E2585">
        <v>-0.117062268594572</v>
      </c>
      <c r="F2585">
        <v>0.41860277193820999</v>
      </c>
      <c r="G2585">
        <v>2.3639493655768801E-2</v>
      </c>
      <c r="H2585">
        <v>0.12780728992934101</v>
      </c>
      <c r="I2585">
        <v>-1.38476286146345E-2</v>
      </c>
      <c r="J2585">
        <v>4.7973104158905398E-3</v>
      </c>
      <c r="K2585">
        <v>0.42111423807812498</v>
      </c>
      <c r="L2585">
        <v>0.34624088487048899</v>
      </c>
      <c r="M2585">
        <v>0.11687792708922599</v>
      </c>
      <c r="N2585">
        <v>0.420714329898075</v>
      </c>
      <c r="O2585">
        <v>9.5598683907766796E-2</v>
      </c>
      <c r="P2585">
        <v>-1.26875423644889E-2</v>
      </c>
      <c r="Q2585">
        <v>0.16284731725703999</v>
      </c>
      <c r="R2585">
        <v>0.23765804504799701</v>
      </c>
      <c r="S2585">
        <v>-0.124713043239449</v>
      </c>
      <c r="T2585">
        <v>-0.218679173827658</v>
      </c>
      <c r="U2585">
        <v>-8.5324575885811299E-2</v>
      </c>
      <c r="V2585" s="8">
        <v>0.13905048172717099</v>
      </c>
      <c r="W2585" s="8">
        <v>0.22225759011343299</v>
      </c>
      <c r="X2585" s="9">
        <v>0.166618197174598</v>
      </c>
      <c r="Y2585" s="8">
        <v>-4.7764686976230299E-2</v>
      </c>
      <c r="Z2585" s="8">
        <v>0.39323940380094102</v>
      </c>
      <c r="AA2585" s="8">
        <v>0.26147812632546302</v>
      </c>
      <c r="AB2585" s="9">
        <v>0.29767810113819099</v>
      </c>
      <c r="AC2585" s="8">
        <v>0.159908649095754</v>
      </c>
      <c r="AD2585" s="1" t="s">
        <v>6262</v>
      </c>
      <c r="AE2585" s="1" t="s">
        <v>6262</v>
      </c>
      <c r="AF2585" s="1" t="s">
        <v>6263</v>
      </c>
      <c r="AH2585" s="10" t="s">
        <v>6263</v>
      </c>
      <c r="AN2585" s="21"/>
      <c r="AU2585" s="1" t="s">
        <v>77</v>
      </c>
      <c r="AV2585" s="1">
        <f t="shared" si="40"/>
        <v>0</v>
      </c>
    </row>
    <row r="2586" spans="1:48" ht="15.75" customHeight="1" x14ac:dyDescent="0.35">
      <c r="A2586" s="1" t="s">
        <v>6264</v>
      </c>
      <c r="B2586">
        <v>-0.20338270539818701</v>
      </c>
      <c r="C2586">
        <v>-4.1552671791621698E-2</v>
      </c>
      <c r="D2586">
        <v>-5.28961331159278E-2</v>
      </c>
      <c r="E2586">
        <v>-4.2266320852793499E-2</v>
      </c>
      <c r="F2586">
        <v>-1.9937274416641999</v>
      </c>
      <c r="G2586">
        <v>-2.1524642706081698</v>
      </c>
      <c r="H2586">
        <v>-1.85622259835338</v>
      </c>
      <c r="I2586">
        <v>-2.0673215202716801</v>
      </c>
      <c r="J2586">
        <v>-0.21350467328036099</v>
      </c>
      <c r="K2586">
        <v>-0.38166512150690701</v>
      </c>
      <c r="L2586">
        <v>-0.65687577237912298</v>
      </c>
      <c r="M2586">
        <v>-0.33804525991765899</v>
      </c>
      <c r="N2586">
        <v>-1.7526609625416301</v>
      </c>
      <c r="O2586">
        <v>-2.0610151952298299</v>
      </c>
      <c r="P2586">
        <v>-1.7458825918090899</v>
      </c>
      <c r="Q2586">
        <v>-1.9865234374060701</v>
      </c>
      <c r="R2586">
        <v>-1.4807461972014699</v>
      </c>
      <c r="S2586">
        <v>-1.75103610569188</v>
      </c>
      <c r="T2586">
        <v>-1.45651828044175</v>
      </c>
      <c r="U2586">
        <v>-1.6538069910122599</v>
      </c>
      <c r="V2586" s="8">
        <v>-2.0174339577243598</v>
      </c>
      <c r="W2586" s="8">
        <v>-0.39752270677101298</v>
      </c>
      <c r="X2586" s="9">
        <v>-1.8865205467466599</v>
      </c>
      <c r="Y2586" s="8">
        <v>-1.5855268935868401</v>
      </c>
      <c r="Z2586" s="8">
        <v>5.8890840720936201E-5</v>
      </c>
      <c r="AA2586" s="8">
        <v>0.110627987675849</v>
      </c>
      <c r="AB2586" s="9">
        <v>2.26014154379308E-4</v>
      </c>
      <c r="AC2586" s="8">
        <v>7.47666373093644E-4</v>
      </c>
      <c r="AD2586" s="1" t="s">
        <v>6264</v>
      </c>
      <c r="AE2586" s="1" t="s">
        <v>6264</v>
      </c>
      <c r="AF2586" s="1" t="s">
        <v>6265</v>
      </c>
      <c r="AH2586" s="10" t="s">
        <v>6265</v>
      </c>
      <c r="AN2586" s="21"/>
      <c r="AQ2586" s="1" t="s">
        <v>77</v>
      </c>
      <c r="AS2586" s="1" t="s">
        <v>77</v>
      </c>
      <c r="AT2586" s="1" t="s">
        <v>77</v>
      </c>
      <c r="AV2586" s="1">
        <f t="shared" si="40"/>
        <v>5</v>
      </c>
    </row>
    <row r="2587" spans="1:48" ht="15.75" customHeight="1" x14ac:dyDescent="0.35">
      <c r="A2587" s="1" t="s">
        <v>6266</v>
      </c>
      <c r="B2587">
        <v>9.6918734638046899E-2</v>
      </c>
      <c r="C2587">
        <v>-1.74603241726894E-2</v>
      </c>
      <c r="D2587">
        <v>-1.6613298903910001E-3</v>
      </c>
      <c r="E2587">
        <v>-4.0977326831207E-2</v>
      </c>
      <c r="F2587">
        <v>7.3907192829384905E-2</v>
      </c>
      <c r="G2587">
        <v>0.124752609530381</v>
      </c>
      <c r="H2587">
        <v>0.105144849670117</v>
      </c>
      <c r="I2587">
        <v>7.7052946927831604E-3</v>
      </c>
      <c r="J2587">
        <v>0.237590728122509</v>
      </c>
      <c r="K2587">
        <v>0.18045085576113501</v>
      </c>
      <c r="L2587">
        <v>0.28586498541753302</v>
      </c>
      <c r="M2587">
        <v>0.17842619027505799</v>
      </c>
      <c r="N2587">
        <v>0.27510826826970802</v>
      </c>
      <c r="O2587">
        <v>0.25550008080590703</v>
      </c>
      <c r="P2587">
        <v>0.267826149754399</v>
      </c>
      <c r="Q2587">
        <v>0.33066147751831598</v>
      </c>
      <c r="R2587">
        <v>6.4422349263165396E-2</v>
      </c>
      <c r="S2587">
        <v>3.0319974928610199E-2</v>
      </c>
      <c r="T2587">
        <v>6.4594077433260094E-2</v>
      </c>
      <c r="U2587">
        <v>0.12613659653756201</v>
      </c>
      <c r="V2587" s="8">
        <v>7.7877486680666602E-2</v>
      </c>
      <c r="W2587" s="8">
        <v>0.22058318989405901</v>
      </c>
      <c r="X2587" s="9">
        <v>0.28227399408708298</v>
      </c>
      <c r="Y2587" s="8">
        <v>7.1368249540649395E-2</v>
      </c>
      <c r="Z2587" s="8">
        <v>0.20848157097348</v>
      </c>
      <c r="AA2587" s="8">
        <v>1.2739678981437101E-2</v>
      </c>
      <c r="AB2587" s="9">
        <v>2.8478497850786301E-3</v>
      </c>
      <c r="AC2587" s="8">
        <v>1.29856757234192E-2</v>
      </c>
      <c r="AD2587" s="1" t="s">
        <v>6266</v>
      </c>
      <c r="AE2587" s="1" t="s">
        <v>6266</v>
      </c>
      <c r="AF2587" s="1" t="s">
        <v>6267</v>
      </c>
      <c r="AH2587" s="10" t="s">
        <v>6267</v>
      </c>
      <c r="AI2587" t="s">
        <v>77</v>
      </c>
      <c r="AN2587" s="21"/>
      <c r="AR2587" s="1" t="s">
        <v>77</v>
      </c>
      <c r="AU2587" s="1" t="s">
        <v>77</v>
      </c>
      <c r="AV2587" s="1">
        <f t="shared" si="40"/>
        <v>2</v>
      </c>
    </row>
    <row r="2588" spans="1:48" ht="15.75" customHeight="1" x14ac:dyDescent="0.35">
      <c r="A2588" s="1" t="s">
        <v>6268</v>
      </c>
      <c r="B2588">
        <v>0.16545756685520499</v>
      </c>
      <c r="C2588">
        <v>0.22057497755800101</v>
      </c>
      <c r="D2588">
        <v>-3.3349776443961199E-2</v>
      </c>
      <c r="E2588">
        <v>0.106721299291949</v>
      </c>
      <c r="F2588">
        <v>2.3725462678386</v>
      </c>
      <c r="G2588">
        <v>2.62095277045495</v>
      </c>
      <c r="H2588">
        <v>2.3398190042868499</v>
      </c>
      <c r="I2588">
        <v>2.3380297618317898</v>
      </c>
      <c r="J2588">
        <v>0.436080846051285</v>
      </c>
      <c r="K2588">
        <v>0.20725177101378001</v>
      </c>
      <c r="L2588">
        <v>0.48103135549765802</v>
      </c>
      <c r="M2588">
        <v>0.25198513761566299</v>
      </c>
      <c r="N2588">
        <v>2.8416121452059699</v>
      </c>
      <c r="O2588">
        <v>2.7692785156036299</v>
      </c>
      <c r="P2588">
        <v>2.5354378624364902</v>
      </c>
      <c r="Q2588">
        <v>2.8564949934987598</v>
      </c>
      <c r="R2588">
        <v>2.6255864379463199</v>
      </c>
      <c r="S2588">
        <v>2.53439945522247</v>
      </c>
      <c r="T2588">
        <v>2.3056367120707302</v>
      </c>
      <c r="U2588">
        <v>2.6146369666582898</v>
      </c>
      <c r="V2588" s="8">
        <v>2.41783695110305</v>
      </c>
      <c r="W2588" s="8">
        <v>0.344087277544597</v>
      </c>
      <c r="X2588" s="9">
        <v>2.75070587918621</v>
      </c>
      <c r="Y2588" s="8">
        <v>2.52006489297445</v>
      </c>
      <c r="Z2588" s="8">
        <v>3.5659325543927798E-5</v>
      </c>
      <c r="AA2588" s="8">
        <v>0.118126150448276</v>
      </c>
      <c r="AB2588" s="9">
        <v>2.85918003425972E-5</v>
      </c>
      <c r="AC2588" s="8">
        <v>5.1333858777175103E-5</v>
      </c>
      <c r="AD2588" s="1" t="s">
        <v>6268</v>
      </c>
      <c r="AE2588" s="1" t="s">
        <v>6268</v>
      </c>
      <c r="AF2588" s="1" t="s">
        <v>6269</v>
      </c>
      <c r="AH2588" s="10" t="s">
        <v>6269</v>
      </c>
      <c r="AN2588" s="21"/>
      <c r="AQ2588" s="1" t="s">
        <v>77</v>
      </c>
      <c r="AS2588" s="1" t="s">
        <v>77</v>
      </c>
      <c r="AT2588" s="1" t="s">
        <v>77</v>
      </c>
      <c r="AV2588" s="1">
        <f t="shared" si="40"/>
        <v>5</v>
      </c>
    </row>
    <row r="2589" spans="1:48" ht="15.75" customHeight="1" x14ac:dyDescent="0.35">
      <c r="A2589" s="1" t="s">
        <v>6270</v>
      </c>
      <c r="B2589">
        <v>0.114670584092346</v>
      </c>
      <c r="C2589">
        <v>0.10457985839514899</v>
      </c>
      <c r="D2589">
        <v>-0.35691152887584998</v>
      </c>
      <c r="E2589">
        <v>1.5987079523777901E-2</v>
      </c>
      <c r="F2589">
        <v>-0.565916306694489</v>
      </c>
      <c r="G2589">
        <v>-0.62368254811377599</v>
      </c>
      <c r="H2589">
        <v>-0.55335554862414704</v>
      </c>
      <c r="I2589">
        <v>-0.59980132168518296</v>
      </c>
      <c r="J2589">
        <v>0.207313847585231</v>
      </c>
      <c r="K2589">
        <v>0.27146110826567899</v>
      </c>
      <c r="L2589">
        <v>0.244607719676326</v>
      </c>
      <c r="M2589">
        <v>0.26992286618829803</v>
      </c>
      <c r="N2589">
        <v>-0.48434136351228002</v>
      </c>
      <c r="O2589">
        <v>-0.47644935183721898</v>
      </c>
      <c r="P2589">
        <v>-0.30565780249980701</v>
      </c>
      <c r="Q2589">
        <v>-0.43588306730883902</v>
      </c>
      <c r="R2589">
        <v>-0.72765683559925598</v>
      </c>
      <c r="S2589">
        <v>-0.73873754961723603</v>
      </c>
      <c r="T2589">
        <v>-0.58008862022571495</v>
      </c>
      <c r="U2589">
        <v>-0.71638073995209695</v>
      </c>
      <c r="V2589" s="8">
        <v>-0.58568893127939903</v>
      </c>
      <c r="W2589" s="8">
        <v>0.24832638542888399</v>
      </c>
      <c r="X2589" s="9">
        <v>-0.42558289628953599</v>
      </c>
      <c r="Y2589" s="8">
        <v>-0.69071593634857598</v>
      </c>
      <c r="Z2589" s="8">
        <v>3.4656887245886898E-2</v>
      </c>
      <c r="AA2589" s="8">
        <v>0.205823527078836</v>
      </c>
      <c r="AB2589" s="9">
        <v>6.2869021986983506E-2</v>
      </c>
      <c r="AC2589" s="8">
        <v>3.2247212809290702E-4</v>
      </c>
      <c r="AD2589" s="1" t="s">
        <v>6270</v>
      </c>
      <c r="AE2589" s="1" t="s">
        <v>6271</v>
      </c>
      <c r="AF2589" s="1" t="s">
        <v>6272</v>
      </c>
      <c r="AH2589" s="10" t="s">
        <v>6272</v>
      </c>
      <c r="AN2589" s="21"/>
      <c r="AQ2589" s="1" t="s">
        <v>77</v>
      </c>
      <c r="AS2589" s="1" t="s">
        <v>77</v>
      </c>
      <c r="AT2589" s="1" t="s">
        <v>77</v>
      </c>
      <c r="AV2589" s="1">
        <f t="shared" si="40"/>
        <v>5</v>
      </c>
    </row>
    <row r="2590" spans="1:48" ht="15.75" customHeight="1" x14ac:dyDescent="0.35">
      <c r="A2590" s="1" t="s">
        <v>6273</v>
      </c>
      <c r="B2590">
        <v>2.1899516767110799E-2</v>
      </c>
      <c r="C2590">
        <v>2.1481474007845201E-2</v>
      </c>
      <c r="D2590">
        <v>2.6549347738107899E-2</v>
      </c>
      <c r="E2590">
        <v>4.0169958835530803E-2</v>
      </c>
      <c r="F2590">
        <v>0.28645291620778501</v>
      </c>
      <c r="G2590">
        <v>0.50747414282400005</v>
      </c>
      <c r="H2590">
        <v>0.50649178835946196</v>
      </c>
      <c r="I2590">
        <v>0.42581897170189398</v>
      </c>
      <c r="J2590">
        <v>-0.40006386038402802</v>
      </c>
      <c r="K2590">
        <v>-0.62250207435676497</v>
      </c>
      <c r="L2590">
        <v>-0.68996275405621998</v>
      </c>
      <c r="M2590">
        <v>-0.73832393015392705</v>
      </c>
      <c r="N2590">
        <v>0.65310717161621001</v>
      </c>
      <c r="O2590">
        <v>0.57491502614091206</v>
      </c>
      <c r="P2590">
        <v>0.33799145795666402</v>
      </c>
      <c r="Q2590">
        <v>0.76272610949801001</v>
      </c>
      <c r="R2590">
        <v>1.2435628715527001</v>
      </c>
      <c r="S2590">
        <v>1.2502744481907</v>
      </c>
      <c r="T2590">
        <v>0.94924814090714404</v>
      </c>
      <c r="U2590">
        <v>1.4181601219761799</v>
      </c>
      <c r="V2590" s="8">
        <v>0.431559454773285</v>
      </c>
      <c r="W2590" s="8">
        <v>-0.61271315473773502</v>
      </c>
      <c r="X2590" s="9">
        <v>0.58218494130294896</v>
      </c>
      <c r="Y2590" s="8">
        <v>1.2153113956566799</v>
      </c>
      <c r="Z2590" s="8">
        <v>1.3142105369017601E-2</v>
      </c>
      <c r="AA2590" s="8">
        <v>1.8205296808977801E-2</v>
      </c>
      <c r="AB2590" s="9">
        <v>2.1230918987997002E-2</v>
      </c>
      <c r="AC2590" s="8">
        <v>2.0462343782487401E-4</v>
      </c>
      <c r="AD2590" s="1" t="s">
        <v>6273</v>
      </c>
      <c r="AE2590" s="1" t="s">
        <v>6274</v>
      </c>
      <c r="AF2590" s="1" t="s">
        <v>6275</v>
      </c>
      <c r="AH2590" s="10" t="s">
        <v>6275</v>
      </c>
      <c r="AN2590" s="21"/>
      <c r="AQ2590" s="1" t="s">
        <v>77</v>
      </c>
      <c r="AR2590" s="1" t="s">
        <v>77</v>
      </c>
      <c r="AS2590" s="1" t="s">
        <v>77</v>
      </c>
      <c r="AT2590" s="1" t="s">
        <v>77</v>
      </c>
      <c r="AV2590" s="1">
        <f t="shared" si="40"/>
        <v>7</v>
      </c>
    </row>
    <row r="2591" spans="1:48" ht="15.75" customHeight="1" x14ac:dyDescent="0.35">
      <c r="A2591" s="1" t="s">
        <v>6276</v>
      </c>
      <c r="B2591">
        <v>-7.8494213293346396E-2</v>
      </c>
      <c r="C2591">
        <v>-0.150012830957993</v>
      </c>
      <c r="D2591">
        <v>0.13635433951800899</v>
      </c>
      <c r="E2591">
        <v>1.3203308329014E-3</v>
      </c>
      <c r="F2591">
        <v>0.14804759711221099</v>
      </c>
      <c r="G2591">
        <v>0.39162220350677102</v>
      </c>
      <c r="H2591">
        <v>0.20368541636426801</v>
      </c>
      <c r="I2591">
        <v>0.58907688378599299</v>
      </c>
      <c r="J2591">
        <v>-0.412479765996909</v>
      </c>
      <c r="K2591">
        <v>0.44744643499812398</v>
      </c>
      <c r="L2591">
        <v>0.76631020560498297</v>
      </c>
      <c r="M2591">
        <v>7.1354440006579298E-2</v>
      </c>
      <c r="N2591">
        <v>0.44174803914828598</v>
      </c>
      <c r="O2591">
        <v>0.10477778560189401</v>
      </c>
      <c r="P2591">
        <v>-0.47869308438032399</v>
      </c>
      <c r="Q2591">
        <v>0.27308224179966001</v>
      </c>
      <c r="R2591">
        <v>8.6200394365037805E-2</v>
      </c>
      <c r="S2591">
        <v>-0.292748211791938</v>
      </c>
      <c r="T2591">
        <v>-0.75299969905832498</v>
      </c>
      <c r="U2591">
        <v>-0.14670803502581001</v>
      </c>
      <c r="V2591" s="8">
        <v>0.33310802519231097</v>
      </c>
      <c r="W2591" s="8">
        <v>0.218157828653194</v>
      </c>
      <c r="X2591" s="9">
        <v>8.5228745542379303E-2</v>
      </c>
      <c r="Y2591" s="8">
        <v>-0.27656388787775898</v>
      </c>
      <c r="Z2591" s="8">
        <v>6.1488109436489302E-2</v>
      </c>
      <c r="AA2591" s="8">
        <v>0.59610059371990798</v>
      </c>
      <c r="AB2591" s="9">
        <v>0.71902803722958597</v>
      </c>
      <c r="AC2591" s="8">
        <v>0.24080414838373501</v>
      </c>
      <c r="AD2591" s="1" t="s">
        <v>6276</v>
      </c>
      <c r="AE2591" s="1" t="s">
        <v>6277</v>
      </c>
      <c r="AF2591" s="1" t="s">
        <v>6278</v>
      </c>
      <c r="AH2591" s="10" t="s">
        <v>6278</v>
      </c>
      <c r="AN2591" s="21"/>
      <c r="AU2591" s="1" t="s">
        <v>77</v>
      </c>
      <c r="AV2591" s="1">
        <f t="shared" si="40"/>
        <v>0</v>
      </c>
    </row>
    <row r="2592" spans="1:48" ht="15.75" customHeight="1" x14ac:dyDescent="0.35">
      <c r="A2592" s="1" t="s">
        <v>6279</v>
      </c>
      <c r="B2592">
        <v>4.2190636629450301E-2</v>
      </c>
      <c r="C2592">
        <v>8.2332850849383601E-3</v>
      </c>
      <c r="D2592">
        <v>-0.115588181944406</v>
      </c>
      <c r="E2592">
        <v>9.9395090395840505E-2</v>
      </c>
      <c r="F2592">
        <v>9.1527990352559804E-2</v>
      </c>
      <c r="G2592">
        <v>6.9640406193323498E-2</v>
      </c>
      <c r="H2592">
        <v>9.6529879605043403E-2</v>
      </c>
      <c r="I2592">
        <v>-6.2949426759770999E-2</v>
      </c>
      <c r="J2592" s="14">
        <v>-2.8044118605435501E-4</v>
      </c>
      <c r="K2592">
        <v>-6.7756450368860799E-2</v>
      </c>
      <c r="L2592">
        <v>0.106522312701858</v>
      </c>
      <c r="M2592">
        <v>-3.3672010920083699E-2</v>
      </c>
      <c r="N2592">
        <v>-9.7499952281462507E-2</v>
      </c>
      <c r="O2592">
        <v>-2.1090018129857401E-2</v>
      </c>
      <c r="P2592">
        <v>-2.37212732942421E-2</v>
      </c>
      <c r="Q2592">
        <v>3.6408524531791199E-2</v>
      </c>
      <c r="R2592">
        <v>-0.10982906015058901</v>
      </c>
      <c r="S2592">
        <v>-2.3367804853819101E-2</v>
      </c>
      <c r="T2592">
        <v>-3.7575340098828201E-2</v>
      </c>
      <c r="U2592">
        <v>3.7208878488905098E-2</v>
      </c>
      <c r="V2592" s="8">
        <v>4.8687212347788902E-2</v>
      </c>
      <c r="W2592" s="8">
        <v>1.2033525567147799E-3</v>
      </c>
      <c r="X2592" s="9">
        <v>-2.6475679793442699E-2</v>
      </c>
      <c r="Y2592" s="8">
        <v>-3.3390831653582899E-2</v>
      </c>
      <c r="Z2592" s="8">
        <v>0.61213222118465205</v>
      </c>
      <c r="AA2592" s="8">
        <v>0.95098113057415501</v>
      </c>
      <c r="AB2592" s="9">
        <v>0.63525540201539399</v>
      </c>
      <c r="AC2592" s="8">
        <v>0.58971263030107302</v>
      </c>
      <c r="AD2592" s="1" t="s">
        <v>6279</v>
      </c>
      <c r="AE2592" s="1" t="s">
        <v>6279</v>
      </c>
      <c r="AF2592" s="1" t="s">
        <v>6280</v>
      </c>
      <c r="AH2592" s="10" t="s">
        <v>6280</v>
      </c>
      <c r="AN2592" s="21"/>
      <c r="AU2592" s="1" t="s">
        <v>77</v>
      </c>
      <c r="AV2592" s="1">
        <f t="shared" si="40"/>
        <v>0</v>
      </c>
    </row>
    <row r="2593" spans="1:48" ht="15.75" customHeight="1" x14ac:dyDescent="0.35">
      <c r="A2593" s="1" t="s">
        <v>6281</v>
      </c>
      <c r="B2593">
        <v>6.0209625680908999E-2</v>
      </c>
      <c r="C2593">
        <v>8.0151742724857394E-2</v>
      </c>
      <c r="D2593">
        <v>0.102408152301192</v>
      </c>
      <c r="E2593">
        <v>-4.9961211515143197E-2</v>
      </c>
      <c r="F2593">
        <v>1.14483713646031</v>
      </c>
      <c r="G2593">
        <v>1.1572622460491999</v>
      </c>
      <c r="H2593">
        <v>1.16723708476723</v>
      </c>
      <c r="I2593">
        <v>1.1049544277760399</v>
      </c>
      <c r="J2593">
        <v>-6.7768480806326095E-2</v>
      </c>
      <c r="K2593">
        <v>-0.134237963207582</v>
      </c>
      <c r="L2593">
        <v>-9.7795928421926304E-2</v>
      </c>
      <c r="M2593">
        <v>-0.17776144770767499</v>
      </c>
      <c r="N2593">
        <v>1.2063898893710501</v>
      </c>
      <c r="O2593">
        <v>1.0848673425266699</v>
      </c>
      <c r="P2593">
        <v>1.0531904350852099</v>
      </c>
      <c r="Q2593">
        <v>1.0572347315516399</v>
      </c>
      <c r="R2593">
        <v>1.3538261904859099</v>
      </c>
      <c r="S2593">
        <v>1.2714551869017501</v>
      </c>
      <c r="T2593">
        <v>1.2083105901328399</v>
      </c>
      <c r="U2593">
        <v>1.25169066516436</v>
      </c>
      <c r="V2593" s="8">
        <v>1.1435727237631901</v>
      </c>
      <c r="W2593" s="8">
        <v>-0.119390955035877</v>
      </c>
      <c r="X2593" s="9">
        <v>1.10042059963364</v>
      </c>
      <c r="Y2593" s="8">
        <v>1.27132065817122</v>
      </c>
      <c r="Z2593" s="8">
        <v>1.28757703243919E-4</v>
      </c>
      <c r="AA2593" s="8">
        <v>3.6333057227302699E-2</v>
      </c>
      <c r="AB2593" s="9">
        <v>4.4280788095173603E-5</v>
      </c>
      <c r="AC2593" s="8">
        <v>1.7062062704412999E-5</v>
      </c>
      <c r="AD2593" s="1" t="s">
        <v>6281</v>
      </c>
      <c r="AE2593" s="1" t="s">
        <v>6281</v>
      </c>
      <c r="AF2593" s="1" t="s">
        <v>6282</v>
      </c>
      <c r="AH2593" s="10" t="s">
        <v>6282</v>
      </c>
      <c r="AN2593" s="21"/>
      <c r="AQ2593" s="1" t="s">
        <v>77</v>
      </c>
      <c r="AS2593" s="1" t="s">
        <v>77</v>
      </c>
      <c r="AT2593" s="1" t="s">
        <v>77</v>
      </c>
      <c r="AV2593" s="1">
        <f t="shared" si="40"/>
        <v>5</v>
      </c>
    </row>
    <row r="2594" spans="1:48" ht="15.75" customHeight="1" x14ac:dyDescent="0.35">
      <c r="A2594" s="1" t="s">
        <v>6283</v>
      </c>
      <c r="B2594">
        <v>3.5986519502413501E-2</v>
      </c>
      <c r="C2594">
        <v>1.18358685599781E-2</v>
      </c>
      <c r="D2594">
        <v>-0.14336323938357601</v>
      </c>
      <c r="E2594">
        <v>5.0033088202611098E-2</v>
      </c>
      <c r="F2594">
        <v>-0.32435745175666902</v>
      </c>
      <c r="G2594">
        <v>-0.22950766486896099</v>
      </c>
      <c r="H2594">
        <v>-0.30699115848083203</v>
      </c>
      <c r="I2594">
        <v>-7.2462261251350094E-2</v>
      </c>
      <c r="J2594">
        <v>-0.45833920338283302</v>
      </c>
      <c r="K2594">
        <v>-0.47772249206157402</v>
      </c>
      <c r="L2594">
        <v>-0.29417505278580902</v>
      </c>
      <c r="M2594">
        <v>-0.42465272132465698</v>
      </c>
      <c r="N2594">
        <v>-0.34515286957355601</v>
      </c>
      <c r="O2594">
        <v>-0.17698336272838899</v>
      </c>
      <c r="P2594">
        <v>-0.37282727599244703</v>
      </c>
      <c r="Q2594">
        <v>-0.37714276170337802</v>
      </c>
      <c r="R2594">
        <v>1.8615999491768499E-2</v>
      </c>
      <c r="S2594">
        <v>0.22550425459291101</v>
      </c>
      <c r="T2594">
        <v>3.6871369101265802E-2</v>
      </c>
      <c r="U2594">
        <v>7.4228752322393093E-2</v>
      </c>
      <c r="V2594" s="8">
        <v>-0.23332963408945301</v>
      </c>
      <c r="W2594" s="8">
        <v>-0.41372236738871798</v>
      </c>
      <c r="X2594" s="9">
        <v>-0.31802656749944203</v>
      </c>
      <c r="Y2594" s="8">
        <v>8.8805093877084795E-2</v>
      </c>
      <c r="Z2594" s="8">
        <v>5.2834970328975897E-2</v>
      </c>
      <c r="AA2594" s="8">
        <v>5.2890904184520098E-3</v>
      </c>
      <c r="AB2594" s="9">
        <v>9.9129136750884493E-3</v>
      </c>
      <c r="AC2594" s="8">
        <v>1.3913895692433799E-3</v>
      </c>
      <c r="AD2594" s="1" t="s">
        <v>6283</v>
      </c>
      <c r="AE2594" s="1" t="s">
        <v>6283</v>
      </c>
      <c r="AF2594" s="1" t="s">
        <v>6284</v>
      </c>
      <c r="AH2594" s="10" t="s">
        <v>6284</v>
      </c>
      <c r="AN2594" s="21"/>
      <c r="AR2594" s="1" t="s">
        <v>77</v>
      </c>
      <c r="AU2594" s="1" t="s">
        <v>77</v>
      </c>
      <c r="AV2594" s="1">
        <f t="shared" si="40"/>
        <v>2</v>
      </c>
    </row>
    <row r="2595" spans="1:48" ht="15.75" customHeight="1" x14ac:dyDescent="0.35">
      <c r="A2595" s="1" t="s">
        <v>6285</v>
      </c>
      <c r="B2595">
        <v>-5.1380006029746801E-2</v>
      </c>
      <c r="C2595">
        <v>-1.43590301043092E-2</v>
      </c>
      <c r="D2595">
        <v>9.8240365312671704E-2</v>
      </c>
      <c r="E2595">
        <v>-9.26471525841569E-2</v>
      </c>
      <c r="F2595">
        <v>-5.8279198039339801E-3</v>
      </c>
      <c r="G2595">
        <v>1.12203659833017E-2</v>
      </c>
      <c r="H2595">
        <v>-4.2310102381246099E-2</v>
      </c>
      <c r="I2595">
        <v>-1.06925320942191E-3</v>
      </c>
      <c r="J2595">
        <v>1.52732921199036E-2</v>
      </c>
      <c r="K2595">
        <v>0.17325413682348501</v>
      </c>
      <c r="L2595">
        <v>0.12321309796452801</v>
      </c>
      <c r="M2595">
        <v>1.42527021435555E-2</v>
      </c>
      <c r="N2595">
        <v>0.152151945189546</v>
      </c>
      <c r="O2595">
        <v>3.2807704238200897E-2</v>
      </c>
      <c r="P2595">
        <v>-0.129397560220741</v>
      </c>
      <c r="Q2595">
        <v>-1.3586595191354699E-2</v>
      </c>
      <c r="R2595">
        <v>6.27138303912253E-2</v>
      </c>
      <c r="S2595">
        <v>-5.6235417267988801E-2</v>
      </c>
      <c r="T2595">
        <v>-0.20183398922093901</v>
      </c>
      <c r="U2595">
        <v>-0.109094584802439</v>
      </c>
      <c r="V2595" s="8">
        <v>-9.4967273528250608E-3</v>
      </c>
      <c r="W2595" s="8">
        <v>8.1498307262868094E-2</v>
      </c>
      <c r="X2595" s="9">
        <v>1.04938735039126E-2</v>
      </c>
      <c r="Y2595" s="8">
        <v>-7.6112540225035705E-2</v>
      </c>
      <c r="Z2595" s="8">
        <v>0.92857830763101901</v>
      </c>
      <c r="AA2595" s="8">
        <v>0.29426634596318502</v>
      </c>
      <c r="AB2595" s="9">
        <v>0.79515642185529201</v>
      </c>
      <c r="AC2595" s="8">
        <v>0.111572528614114</v>
      </c>
      <c r="AD2595" s="1" t="s">
        <v>6285</v>
      </c>
      <c r="AE2595" s="1" t="s">
        <v>6285</v>
      </c>
      <c r="AF2595" s="1" t="s">
        <v>6286</v>
      </c>
      <c r="AH2595" s="10" t="s">
        <v>6286</v>
      </c>
      <c r="AN2595" s="21"/>
      <c r="AU2595" s="1" t="s">
        <v>77</v>
      </c>
      <c r="AV2595" s="1">
        <f t="shared" si="40"/>
        <v>0</v>
      </c>
    </row>
    <row r="2596" spans="1:48" ht="15.75" customHeight="1" x14ac:dyDescent="0.35">
      <c r="A2596" s="1" t="s">
        <v>6287</v>
      </c>
      <c r="B2596">
        <v>0.308798382254308</v>
      </c>
      <c r="C2596">
        <v>0.12762628849923499</v>
      </c>
      <c r="D2596">
        <v>-0.13097547205111801</v>
      </c>
      <c r="E2596">
        <v>-0.42534887851360798</v>
      </c>
      <c r="F2596">
        <v>-0.51605543883827498</v>
      </c>
      <c r="G2596">
        <v>0.13330326835494499</v>
      </c>
      <c r="H2596">
        <v>1.2099017991845901E-2</v>
      </c>
      <c r="I2596">
        <v>-4.8649186872498501E-2</v>
      </c>
      <c r="J2596">
        <v>0.67637346000074094</v>
      </c>
      <c r="K2596">
        <v>0.48567837141943099</v>
      </c>
      <c r="L2596">
        <v>0.87140343882199101</v>
      </c>
      <c r="M2596">
        <v>0.76626167346218099</v>
      </c>
      <c r="N2596">
        <v>0.14745316967552499</v>
      </c>
      <c r="O2596">
        <v>0.50431942135313002</v>
      </c>
      <c r="P2596">
        <v>0.14836512805117399</v>
      </c>
      <c r="Q2596">
        <v>0.30925123926695702</v>
      </c>
      <c r="R2596">
        <v>-0.48736703737318898</v>
      </c>
      <c r="S2596">
        <v>-0.30602355608457799</v>
      </c>
      <c r="T2596">
        <v>-0.51297566118390003</v>
      </c>
      <c r="U2596">
        <v>-0.44797110063080298</v>
      </c>
      <c r="V2596" s="8">
        <v>-0.104825584840995</v>
      </c>
      <c r="W2596" s="8">
        <v>0.69992923592608602</v>
      </c>
      <c r="X2596" s="9">
        <v>0.27734723958669699</v>
      </c>
      <c r="Y2596" s="8">
        <v>-0.43858433881811698</v>
      </c>
      <c r="Z2596" s="8">
        <v>0.79669672576542006</v>
      </c>
      <c r="AA2596" s="8">
        <v>4.8631966120800403E-2</v>
      </c>
      <c r="AB2596" s="9">
        <v>0.23257525140517399</v>
      </c>
      <c r="AC2596" s="8">
        <v>8.0968203488485004E-4</v>
      </c>
      <c r="AD2596" s="1" t="s">
        <v>6287</v>
      </c>
      <c r="AE2596" s="1" t="s">
        <v>6288</v>
      </c>
      <c r="AF2596" s="1" t="s">
        <v>6289</v>
      </c>
      <c r="AH2596" s="10" t="s">
        <v>6289</v>
      </c>
      <c r="AN2596" s="21"/>
      <c r="AR2596" s="1" t="s">
        <v>77</v>
      </c>
      <c r="AS2596" s="1" t="s">
        <v>77</v>
      </c>
      <c r="AU2596" s="1" t="s">
        <v>77</v>
      </c>
      <c r="AV2596" s="1">
        <f t="shared" si="40"/>
        <v>3</v>
      </c>
    </row>
    <row r="2597" spans="1:48" ht="15.75" customHeight="1" x14ac:dyDescent="0.35">
      <c r="A2597" s="1" t="s">
        <v>6290</v>
      </c>
      <c r="B2597">
        <v>-3.4694400873571903E-2</v>
      </c>
      <c r="C2597">
        <v>-0.17341754644707799</v>
      </c>
      <c r="D2597">
        <v>5.8454775225701298E-2</v>
      </c>
      <c r="E2597">
        <v>0.17855872924138499</v>
      </c>
      <c r="F2597">
        <v>0.429865946310655</v>
      </c>
      <c r="G2597">
        <v>0.38856339174058302</v>
      </c>
      <c r="H2597">
        <v>0.42417990915802301</v>
      </c>
      <c r="I2597">
        <v>0.470082031819341</v>
      </c>
      <c r="J2597">
        <v>9.58378659227586E-2</v>
      </c>
      <c r="K2597">
        <v>0.225517310178737</v>
      </c>
      <c r="L2597">
        <v>-0.24449820497815</v>
      </c>
      <c r="M2597">
        <v>0.35157407586765499</v>
      </c>
      <c r="N2597">
        <v>0.32889059557318001</v>
      </c>
      <c r="O2597">
        <v>0.29526949050087797</v>
      </c>
      <c r="P2597">
        <v>0.340501346599768</v>
      </c>
      <c r="Q2597">
        <v>0.33815954795860298</v>
      </c>
      <c r="R2597">
        <v>0.236461158217318</v>
      </c>
      <c r="S2597">
        <v>0.20565139699568499</v>
      </c>
      <c r="T2597">
        <v>0.26033447029619999</v>
      </c>
      <c r="U2597">
        <v>0.23902773168421301</v>
      </c>
      <c r="V2597" s="8">
        <v>0.42817281975714999</v>
      </c>
      <c r="W2597" s="8">
        <v>0.10710776174775</v>
      </c>
      <c r="X2597" s="9">
        <v>0.325705245158107</v>
      </c>
      <c r="Y2597" s="8">
        <v>0.235368689298354</v>
      </c>
      <c r="Z2597" s="8">
        <v>2.4395417362781901E-2</v>
      </c>
      <c r="AA2597" s="8">
        <v>0.68310181629696098</v>
      </c>
      <c r="AB2597" s="9">
        <v>4.6951398241194597E-2</v>
      </c>
      <c r="AC2597" s="8">
        <v>0.486175307283022</v>
      </c>
      <c r="AD2597" s="1" t="s">
        <v>6290</v>
      </c>
      <c r="AE2597" s="1" t="s">
        <v>6290</v>
      </c>
      <c r="AF2597" s="1" t="s">
        <v>6291</v>
      </c>
      <c r="AH2597" s="10" t="s">
        <v>6291</v>
      </c>
      <c r="AN2597" s="21"/>
      <c r="AQ2597" s="1" t="s">
        <v>77</v>
      </c>
      <c r="AT2597" s="1" t="s">
        <v>77</v>
      </c>
      <c r="AV2597" s="1">
        <f t="shared" si="40"/>
        <v>4</v>
      </c>
    </row>
    <row r="2598" spans="1:48" ht="15.75" customHeight="1" x14ac:dyDescent="0.35">
      <c r="A2598" s="1" t="s">
        <v>6292</v>
      </c>
      <c r="B2598">
        <v>-1.8763667828010599E-2</v>
      </c>
      <c r="C2598">
        <v>-5.5536819223051301E-2</v>
      </c>
      <c r="D2598">
        <v>-1.4482468176645899E-2</v>
      </c>
      <c r="E2598">
        <v>6.3358984831637502E-2</v>
      </c>
      <c r="F2598">
        <v>-0.117620427417155</v>
      </c>
      <c r="G2598">
        <v>-0.151524735812193</v>
      </c>
      <c r="H2598">
        <v>-0.14329603601100699</v>
      </c>
      <c r="I2598">
        <v>-0.20176835125811801</v>
      </c>
      <c r="J2598">
        <v>0.107474678064056</v>
      </c>
      <c r="K2598">
        <v>9.3799395697084301E-3</v>
      </c>
      <c r="L2598">
        <v>-2.7394201242333601E-2</v>
      </c>
      <c r="M2598">
        <v>1.30166848500803E-2</v>
      </c>
      <c r="N2598">
        <v>-0.15661237097109601</v>
      </c>
      <c r="O2598">
        <v>-0.16887307111570601</v>
      </c>
      <c r="P2598">
        <v>6.0950353393066196E-3</v>
      </c>
      <c r="Q2598">
        <v>-0.14946659155601399</v>
      </c>
      <c r="R2598">
        <v>-0.19135241258507099</v>
      </c>
      <c r="S2598">
        <v>-0.20036365439025799</v>
      </c>
      <c r="T2598">
        <v>-3.8818733243305197E-2</v>
      </c>
      <c r="U2598">
        <v>-0.17641861047162599</v>
      </c>
      <c r="V2598" s="8">
        <v>-0.15355238762461801</v>
      </c>
      <c r="W2598" s="8">
        <v>2.5619275310377901E-2</v>
      </c>
      <c r="X2598" s="9">
        <v>-0.11721424957587701</v>
      </c>
      <c r="Y2598" s="8">
        <v>-0.151738352672565</v>
      </c>
      <c r="Z2598" s="8">
        <v>1.23542174328459E-2</v>
      </c>
      <c r="AA2598" s="8">
        <v>0.60937977576637703</v>
      </c>
      <c r="AB2598" s="9">
        <v>0.12220731846867</v>
      </c>
      <c r="AC2598" s="8">
        <v>2.76704630126095E-2</v>
      </c>
      <c r="AD2598" s="1" t="s">
        <v>6292</v>
      </c>
      <c r="AE2598" s="1" t="s">
        <v>6293</v>
      </c>
      <c r="AF2598" s="1" t="s">
        <v>6294</v>
      </c>
      <c r="AH2598" s="10" t="s">
        <v>6294</v>
      </c>
      <c r="AN2598" s="21"/>
      <c r="AU2598" s="1" t="s">
        <v>77</v>
      </c>
      <c r="AV2598" s="1">
        <f t="shared" si="40"/>
        <v>0</v>
      </c>
    </row>
    <row r="2599" spans="1:48" ht="15.75" customHeight="1" x14ac:dyDescent="0.35">
      <c r="A2599" s="1" t="s">
        <v>6295</v>
      </c>
      <c r="B2599">
        <v>0.110292453696387</v>
      </c>
      <c r="C2599">
        <v>-7.2203469602979298E-2</v>
      </c>
      <c r="D2599">
        <v>-0.30470430920028102</v>
      </c>
      <c r="E2599">
        <v>0.16055025434949199</v>
      </c>
      <c r="F2599">
        <v>-0.61832718078893101</v>
      </c>
      <c r="G2599">
        <v>8.9592862623353503E-2</v>
      </c>
      <c r="H2599">
        <v>-5.8880824811030498E-2</v>
      </c>
      <c r="I2599">
        <v>-0.42380655010710599</v>
      </c>
      <c r="J2599">
        <v>-9.4719302986713605E-2</v>
      </c>
      <c r="K2599">
        <v>-5.1913467277876699E-2</v>
      </c>
      <c r="L2599">
        <v>1.5902253986908E-3</v>
      </c>
      <c r="M2599">
        <v>-0.21981481229266001</v>
      </c>
      <c r="N2599">
        <v>-0.55943087565530702</v>
      </c>
      <c r="O2599">
        <v>-0.75189103518473799</v>
      </c>
      <c r="P2599">
        <v>-0.52229967033555502</v>
      </c>
      <c r="Q2599">
        <v>-0.683448572634059</v>
      </c>
      <c r="R2599">
        <v>-0.50450574496348299</v>
      </c>
      <c r="S2599">
        <v>-0.68201766751201998</v>
      </c>
      <c r="T2599">
        <v>-0.46260145208775699</v>
      </c>
      <c r="U2599">
        <v>-0.60207604951488503</v>
      </c>
      <c r="V2599" s="8">
        <v>-0.25285542327092803</v>
      </c>
      <c r="W2599" s="8">
        <v>-9.1214339289639804E-2</v>
      </c>
      <c r="X2599" s="9">
        <v>-0.62926753845241501</v>
      </c>
      <c r="Y2599" s="8">
        <v>-0.56280022851953604</v>
      </c>
      <c r="Z2599" s="8">
        <v>0.38933793922980398</v>
      </c>
      <c r="AA2599" s="8">
        <v>0.74442750411068703</v>
      </c>
      <c r="AB2599" s="9">
        <v>1.43254033620515E-2</v>
      </c>
      <c r="AC2599" s="8">
        <v>2.3897220198956098E-3</v>
      </c>
      <c r="AD2599" s="1" t="s">
        <v>6295</v>
      </c>
      <c r="AE2599" s="1" t="s">
        <v>6296</v>
      </c>
      <c r="AF2599" s="1" t="s">
        <v>6297</v>
      </c>
      <c r="AH2599" s="10" t="s">
        <v>6297</v>
      </c>
      <c r="AN2599" s="21"/>
      <c r="AS2599" s="1" t="s">
        <v>77</v>
      </c>
      <c r="AU2599" s="1" t="s">
        <v>77</v>
      </c>
      <c r="AV2599" s="1">
        <f t="shared" si="40"/>
        <v>1</v>
      </c>
    </row>
    <row r="2600" spans="1:48" ht="15.75" customHeight="1" x14ac:dyDescent="0.35">
      <c r="A2600" s="1" t="s">
        <v>6298</v>
      </c>
      <c r="B2600">
        <v>0.116069864397574</v>
      </c>
      <c r="C2600">
        <v>0.110112441506985</v>
      </c>
      <c r="D2600">
        <v>-0.248006959838316</v>
      </c>
      <c r="E2600">
        <v>-3.13126468788874E-2</v>
      </c>
      <c r="F2600">
        <v>-0.131689870429744</v>
      </c>
      <c r="G2600">
        <v>-4.0860151084875597E-2</v>
      </c>
      <c r="H2600">
        <v>-0.183074780905916</v>
      </c>
      <c r="I2600">
        <v>-0.214928533151548</v>
      </c>
      <c r="J2600">
        <v>-0.47063520288494498</v>
      </c>
      <c r="K2600">
        <v>-0.47708090990725199</v>
      </c>
      <c r="L2600">
        <v>-0.34464930404331201</v>
      </c>
      <c r="M2600">
        <v>-0.36933162131541097</v>
      </c>
      <c r="N2600">
        <v>-0.34865735607306803</v>
      </c>
      <c r="O2600">
        <v>-0.45831131234782102</v>
      </c>
      <c r="P2600">
        <v>-0.109459650456195</v>
      </c>
      <c r="Q2600">
        <v>-0.32736532711808702</v>
      </c>
      <c r="R2600">
        <v>1.6274648272345899E-2</v>
      </c>
      <c r="S2600">
        <v>-3.9368443993265799E-2</v>
      </c>
      <c r="T2600">
        <v>0.26892847174073498</v>
      </c>
      <c r="U2600">
        <v>0.15250838668677799</v>
      </c>
      <c r="V2600" s="8">
        <v>-0.142638333893021</v>
      </c>
      <c r="W2600" s="8">
        <v>-0.41542425953772999</v>
      </c>
      <c r="X2600" s="9">
        <v>-0.31094841149879299</v>
      </c>
      <c r="Y2600" s="8">
        <v>9.9585765676648397E-2</v>
      </c>
      <c r="Z2600" s="8">
        <v>0.32565069221125897</v>
      </c>
      <c r="AA2600" s="8">
        <v>4.9168720511278997E-2</v>
      </c>
      <c r="AB2600" s="9">
        <v>7.5262997221018896E-2</v>
      </c>
      <c r="AC2600" s="8">
        <v>6.8714246384834997E-3</v>
      </c>
      <c r="AD2600" s="1" t="s">
        <v>6298</v>
      </c>
      <c r="AE2600" s="1" t="s">
        <v>6298</v>
      </c>
      <c r="AF2600" s="1" t="s">
        <v>6299</v>
      </c>
      <c r="AH2600" s="10" t="s">
        <v>6299</v>
      </c>
      <c r="AN2600" s="21"/>
      <c r="AR2600" s="1" t="s">
        <v>77</v>
      </c>
      <c r="AU2600" s="1" t="s">
        <v>77</v>
      </c>
      <c r="AV2600" s="1">
        <f t="shared" si="40"/>
        <v>2</v>
      </c>
    </row>
    <row r="2601" spans="1:48" ht="15.75" customHeight="1" x14ac:dyDescent="0.35">
      <c r="A2601" s="1" t="s">
        <v>6300</v>
      </c>
      <c r="B2601">
        <v>-0.109050067864452</v>
      </c>
      <c r="C2601">
        <v>-9.4477203601646395E-2</v>
      </c>
      <c r="D2601">
        <v>5.9991165201324498E-2</v>
      </c>
      <c r="E2601">
        <v>-3.2957306755688802E-2</v>
      </c>
      <c r="F2601">
        <v>-0.71161904690065803</v>
      </c>
      <c r="G2601">
        <v>-0.787146464496006</v>
      </c>
      <c r="H2601">
        <v>-0.72465600013088405</v>
      </c>
      <c r="I2601">
        <v>-0.65718330107890399</v>
      </c>
      <c r="J2601">
        <v>-0.130301145713242</v>
      </c>
      <c r="K2601">
        <v>3.8813386746036002E-3</v>
      </c>
      <c r="L2601">
        <v>-0.15219084930372101</v>
      </c>
      <c r="M2601">
        <v>-0.105738416994632</v>
      </c>
      <c r="N2601">
        <v>-0.81691066868299</v>
      </c>
      <c r="O2601">
        <v>-0.85194650347268197</v>
      </c>
      <c r="P2601">
        <v>-0.91158616888414901</v>
      </c>
      <c r="Q2601">
        <v>-0.88519073308426699</v>
      </c>
      <c r="R2601">
        <v>-0.76185452683383204</v>
      </c>
      <c r="S2601">
        <v>-0.77860394683642098</v>
      </c>
      <c r="T2601">
        <v>-0.861345200369935</v>
      </c>
      <c r="U2601">
        <v>-0.804148211922872</v>
      </c>
      <c r="V2601" s="8">
        <v>-0.72015120315161296</v>
      </c>
      <c r="W2601" s="8">
        <v>-9.6087268334247994E-2</v>
      </c>
      <c r="X2601" s="9">
        <v>-0.86640851853102197</v>
      </c>
      <c r="Y2601" s="8">
        <v>-0.80148797149076501</v>
      </c>
      <c r="Z2601" s="8">
        <v>2.0003307646055801E-4</v>
      </c>
      <c r="AA2601" s="8">
        <v>0.53041897778112701</v>
      </c>
      <c r="AB2601" s="9">
        <v>2.1265364932747399E-4</v>
      </c>
      <c r="AC2601" s="8">
        <v>2.1515453230210301E-4</v>
      </c>
      <c r="AD2601" s="1" t="s">
        <v>6300</v>
      </c>
      <c r="AE2601" s="1" t="s">
        <v>6300</v>
      </c>
      <c r="AF2601" s="1" t="s">
        <v>6301</v>
      </c>
      <c r="AH2601" s="10" t="s">
        <v>6301</v>
      </c>
      <c r="AN2601" s="21"/>
      <c r="AP2601" t="s">
        <v>77</v>
      </c>
      <c r="AQ2601" s="1" t="s">
        <v>77</v>
      </c>
      <c r="AS2601" s="1" t="s">
        <v>77</v>
      </c>
      <c r="AT2601" s="1" t="s">
        <v>77</v>
      </c>
      <c r="AV2601" s="1">
        <f t="shared" si="40"/>
        <v>5</v>
      </c>
    </row>
    <row r="2602" spans="1:48" ht="15.75" customHeight="1" x14ac:dyDescent="0.35">
      <c r="A2602" s="1" t="s">
        <v>6302</v>
      </c>
      <c r="B2602">
        <v>2.9803762407689002E-2</v>
      </c>
      <c r="C2602">
        <v>0.19190842648725301</v>
      </c>
      <c r="D2602">
        <v>-0.256270169891335</v>
      </c>
      <c r="E2602">
        <v>8.5202406112155196E-2</v>
      </c>
      <c r="F2602">
        <v>-0.164867698923611</v>
      </c>
      <c r="G2602">
        <v>-0.17288754813356599</v>
      </c>
      <c r="H2602">
        <v>-1.0857568696888E-2</v>
      </c>
      <c r="I2602">
        <v>-0.18822630314869801</v>
      </c>
      <c r="J2602">
        <v>0.22754568660546601</v>
      </c>
      <c r="K2602">
        <v>9.3427215319975498E-2</v>
      </c>
      <c r="L2602">
        <v>0.37683407933767199</v>
      </c>
      <c r="M2602">
        <v>0.30144734182876598</v>
      </c>
      <c r="N2602">
        <v>-0.102590305470954</v>
      </c>
      <c r="O2602">
        <v>-8.2679428629267096E-2</v>
      </c>
      <c r="P2602">
        <v>0.23927574820656999</v>
      </c>
      <c r="Q2602">
        <v>7.6180367558649998E-3</v>
      </c>
      <c r="R2602">
        <v>-0.35139457139663999</v>
      </c>
      <c r="S2602">
        <v>-0.35946573506427099</v>
      </c>
      <c r="T2602">
        <v>1.6019504591167899E-3</v>
      </c>
      <c r="U2602">
        <v>-0.276883903331682</v>
      </c>
      <c r="V2602" s="8">
        <v>-0.13420977972569101</v>
      </c>
      <c r="W2602" s="8">
        <v>0.24981358077297</v>
      </c>
      <c r="X2602" s="9">
        <v>1.54060127155534E-2</v>
      </c>
      <c r="Y2602" s="8">
        <v>-0.246535564833369</v>
      </c>
      <c r="Z2602" s="8">
        <v>0.31999652724932398</v>
      </c>
      <c r="AA2602" s="8">
        <v>0.212501836502164</v>
      </c>
      <c r="AB2602" s="9">
        <v>0.98807433418810298</v>
      </c>
      <c r="AC2602" s="8">
        <v>1.22338603632093E-2</v>
      </c>
      <c r="AD2602" s="1" t="s">
        <v>6302</v>
      </c>
      <c r="AE2602" s="1" t="s">
        <v>6302</v>
      </c>
      <c r="AF2602" s="1" t="s">
        <v>6303</v>
      </c>
      <c r="AH2602" s="10" t="s">
        <v>6303</v>
      </c>
      <c r="AN2602" s="21"/>
      <c r="AS2602" s="1" t="s">
        <v>77</v>
      </c>
      <c r="AU2602" s="1" t="s">
        <v>77</v>
      </c>
      <c r="AV2602" s="1">
        <f t="shared" si="40"/>
        <v>1</v>
      </c>
    </row>
    <row r="2603" spans="1:48" ht="15.75" customHeight="1" x14ac:dyDescent="0.35">
      <c r="A2603" s="1" t="s">
        <v>6304</v>
      </c>
      <c r="B2603">
        <v>-0.179664438661291</v>
      </c>
      <c r="C2603">
        <v>-0.1368391944473</v>
      </c>
      <c r="D2603">
        <v>0.16217281641255599</v>
      </c>
      <c r="E2603">
        <v>5.5677318571914797E-2</v>
      </c>
      <c r="F2603">
        <v>-1.22285827688388E-2</v>
      </c>
      <c r="G2603">
        <v>7.9616226698234802E-2</v>
      </c>
      <c r="H2603">
        <v>-0.26625982162798301</v>
      </c>
      <c r="I2603">
        <v>-9.7685280134855196E-2</v>
      </c>
      <c r="J2603">
        <v>-5.2521210394211502E-2</v>
      </c>
      <c r="K2603">
        <v>0.11042364893224001</v>
      </c>
      <c r="L2603">
        <v>-5.6823817128809601E-2</v>
      </c>
      <c r="M2603">
        <v>-0.26775056379657203</v>
      </c>
      <c r="N2603">
        <v>-0.180435993841805</v>
      </c>
      <c r="O2603">
        <v>-0.18454086753992399</v>
      </c>
      <c r="P2603">
        <v>-0.13547085691307001</v>
      </c>
      <c r="Q2603">
        <v>-0.16625406324627401</v>
      </c>
      <c r="R2603">
        <v>-0.13509130314621901</v>
      </c>
      <c r="S2603">
        <v>-0.12648042226714601</v>
      </c>
      <c r="T2603">
        <v>-9.9440969119481595E-2</v>
      </c>
      <c r="U2603">
        <v>-9.8459293229546593E-2</v>
      </c>
      <c r="V2603" s="8">
        <v>-7.4139364458360599E-2</v>
      </c>
      <c r="W2603" s="8">
        <v>-6.6667985596837995E-2</v>
      </c>
      <c r="X2603" s="9">
        <v>-0.16667544538526799</v>
      </c>
      <c r="Y2603" s="8">
        <v>-0.114867996940598</v>
      </c>
      <c r="Z2603" s="8">
        <v>0.73531511141686701</v>
      </c>
      <c r="AA2603" s="8">
        <v>0.83557019070963101</v>
      </c>
      <c r="AB2603" s="9">
        <v>0.25756165939762798</v>
      </c>
      <c r="AC2603" s="8">
        <v>0.66116692574368197</v>
      </c>
      <c r="AD2603" s="1" t="s">
        <v>6304</v>
      </c>
      <c r="AE2603" s="1" t="s">
        <v>6305</v>
      </c>
      <c r="AF2603" s="1" t="s">
        <v>6306</v>
      </c>
      <c r="AH2603" s="10" t="s">
        <v>6306</v>
      </c>
      <c r="AN2603" s="21"/>
      <c r="AU2603" s="1" t="s">
        <v>77</v>
      </c>
      <c r="AV2603" s="1">
        <f t="shared" si="40"/>
        <v>0</v>
      </c>
    </row>
    <row r="2604" spans="1:48" ht="15.75" customHeight="1" x14ac:dyDescent="0.35">
      <c r="A2604" s="1" t="s">
        <v>6307</v>
      </c>
      <c r="B2604">
        <v>-6.9998974019963203E-2</v>
      </c>
      <c r="C2604">
        <v>-0.16723082627911801</v>
      </c>
      <c r="D2604">
        <v>0.54851591539947098</v>
      </c>
      <c r="E2604">
        <v>-0.38079927837597399</v>
      </c>
      <c r="F2604">
        <v>0.67152887942028106</v>
      </c>
      <c r="G2604">
        <v>0.49872597550305497</v>
      </c>
      <c r="H2604">
        <v>0.81650898285925</v>
      </c>
      <c r="I2604">
        <v>1.0026299326386201</v>
      </c>
      <c r="J2604">
        <v>-0.15927765994274701</v>
      </c>
      <c r="K2604">
        <v>1.6396125207809701E-2</v>
      </c>
      <c r="L2604">
        <v>-2.4243594666900199E-2</v>
      </c>
      <c r="M2604">
        <v>0.24113708107251799</v>
      </c>
      <c r="N2604">
        <v>0.96866450356034695</v>
      </c>
      <c r="O2604">
        <v>0.94551166002317999</v>
      </c>
      <c r="P2604">
        <v>0.63322004825336198</v>
      </c>
      <c r="Q2604">
        <v>0.98886735399196901</v>
      </c>
      <c r="R2604">
        <v>0.97151794413234505</v>
      </c>
      <c r="S2604">
        <v>0.96174692308980703</v>
      </c>
      <c r="T2604">
        <v>0.63445545061602304</v>
      </c>
      <c r="U2604">
        <v>1.0068527336194699</v>
      </c>
      <c r="V2604" s="8">
        <v>0.74734844260530198</v>
      </c>
      <c r="W2604" s="8">
        <v>1.85029879176699E-2</v>
      </c>
      <c r="X2604" s="9">
        <v>0.88406589145721404</v>
      </c>
      <c r="Y2604" s="8">
        <v>0.89364326286441398</v>
      </c>
      <c r="Z2604" s="8">
        <v>4.9776037697483899E-2</v>
      </c>
      <c r="AA2604" s="8">
        <v>0.93261656089165801</v>
      </c>
      <c r="AB2604" s="9">
        <v>3.1833947415123097E-2</v>
      </c>
      <c r="AC2604" s="8">
        <v>1.9859587457633299E-3</v>
      </c>
      <c r="AD2604" s="1" t="s">
        <v>6307</v>
      </c>
      <c r="AE2604" s="1" t="s">
        <v>6307</v>
      </c>
      <c r="AF2604" s="1" t="s">
        <v>6308</v>
      </c>
      <c r="AH2604" s="10" t="s">
        <v>6308</v>
      </c>
      <c r="AN2604" s="21"/>
      <c r="AQ2604" s="1" t="s">
        <v>77</v>
      </c>
      <c r="AS2604" s="1" t="s">
        <v>77</v>
      </c>
      <c r="AT2604" s="1" t="s">
        <v>77</v>
      </c>
      <c r="AV2604" s="1">
        <f t="shared" si="40"/>
        <v>5</v>
      </c>
    </row>
    <row r="2605" spans="1:48" ht="15.75" customHeight="1" x14ac:dyDescent="0.35">
      <c r="A2605" s="1" t="s">
        <v>6309</v>
      </c>
      <c r="B2605">
        <v>-1.29097223840008E-2</v>
      </c>
      <c r="C2605">
        <v>-3.78358979998932E-3</v>
      </c>
      <c r="D2605">
        <v>-0.16409233324085001</v>
      </c>
      <c r="E2605">
        <v>0.121187906804357</v>
      </c>
      <c r="F2605">
        <v>-0.35594334229064101</v>
      </c>
      <c r="G2605">
        <v>-0.36733913483351099</v>
      </c>
      <c r="H2605">
        <v>-0.41566650397215099</v>
      </c>
      <c r="I2605">
        <v>-0.57125943808449697</v>
      </c>
      <c r="J2605">
        <v>-0.30556513503745297</v>
      </c>
      <c r="K2605">
        <v>-0.40837899154306401</v>
      </c>
      <c r="L2605">
        <v>-0.67810363575361499</v>
      </c>
      <c r="M2605">
        <v>-0.51026862141161999</v>
      </c>
      <c r="N2605">
        <v>-0.70690218716060005</v>
      </c>
      <c r="O2605">
        <v>-0.57166344741361996</v>
      </c>
      <c r="P2605">
        <v>-0.26349545262819102</v>
      </c>
      <c r="Q2605">
        <v>-0.52037671443758304</v>
      </c>
      <c r="R2605">
        <v>-0.28083155380154501</v>
      </c>
      <c r="S2605">
        <v>-5.81101971641644E-2</v>
      </c>
      <c r="T2605">
        <v>0.14197434630080499</v>
      </c>
      <c r="U2605">
        <v>-3.6270241091622198E-2</v>
      </c>
      <c r="V2605" s="8">
        <v>-0.42755210479520001</v>
      </c>
      <c r="W2605" s="8">
        <v>-0.47557909593643799</v>
      </c>
      <c r="X2605" s="9">
        <v>-0.51560945040999795</v>
      </c>
      <c r="Y2605" s="8">
        <v>-5.8309411439131403E-2</v>
      </c>
      <c r="Z2605" s="8">
        <v>6.6666861542863604E-3</v>
      </c>
      <c r="AA2605" s="8">
        <v>2.1684012966434501E-2</v>
      </c>
      <c r="AB2605" s="9">
        <v>1.5766984529464002E-2</v>
      </c>
      <c r="AC2605" s="8">
        <v>2.98327973132964E-2</v>
      </c>
      <c r="AD2605" s="1" t="s">
        <v>6309</v>
      </c>
      <c r="AE2605" s="1" t="s">
        <v>6309</v>
      </c>
      <c r="AF2605" s="1" t="s">
        <v>6310</v>
      </c>
      <c r="AH2605" s="10" t="s">
        <v>6310</v>
      </c>
      <c r="AN2605" s="21"/>
      <c r="AQ2605" s="1" t="s">
        <v>77</v>
      </c>
      <c r="AR2605" s="1" t="s">
        <v>77</v>
      </c>
      <c r="AU2605" s="1" t="s">
        <v>77</v>
      </c>
      <c r="AV2605" s="1">
        <f t="shared" si="40"/>
        <v>6</v>
      </c>
    </row>
    <row r="2606" spans="1:48" ht="15.75" customHeight="1" x14ac:dyDescent="0.35">
      <c r="A2606" s="1" t="s">
        <v>6311</v>
      </c>
      <c r="B2606">
        <v>-0.10764092847737</v>
      </c>
      <c r="C2606">
        <v>-0.105167212844631</v>
      </c>
      <c r="D2606">
        <v>0.23743964672707399</v>
      </c>
      <c r="E2606">
        <v>-4.5982268557521098E-2</v>
      </c>
      <c r="F2606">
        <v>2.27886613521133E-3</v>
      </c>
      <c r="G2606">
        <v>2.43698903530323E-2</v>
      </c>
      <c r="H2606">
        <v>2.3686838670663901E-2</v>
      </c>
      <c r="I2606">
        <v>5.0009118878078303E-2</v>
      </c>
      <c r="J2606">
        <v>0.12328411970320299</v>
      </c>
      <c r="K2606">
        <v>0.18342420667413301</v>
      </c>
      <c r="L2606">
        <v>7.7756962699184307E-2</v>
      </c>
      <c r="M2606">
        <v>7.9993905306069202E-2</v>
      </c>
      <c r="N2606">
        <v>0.26198117912348401</v>
      </c>
      <c r="O2606">
        <v>7.4910043222014597E-2</v>
      </c>
      <c r="P2606">
        <v>0.105629522844862</v>
      </c>
      <c r="Q2606">
        <v>0.12650898882268899</v>
      </c>
      <c r="R2606">
        <v>0.16907565534003399</v>
      </c>
      <c r="S2606">
        <v>-3.4819347254380698E-2</v>
      </c>
      <c r="T2606">
        <v>-1.13516630501378E-2</v>
      </c>
      <c r="U2606">
        <v>1.4470520661766201E-3</v>
      </c>
      <c r="V2606" s="8">
        <v>2.5086178509246399E-2</v>
      </c>
      <c r="W2606" s="8">
        <v>0.116114798595647</v>
      </c>
      <c r="X2606" s="9">
        <v>0.142257433503262</v>
      </c>
      <c r="Y2606" s="8">
        <v>3.10879242754231E-2</v>
      </c>
      <c r="Z2606" s="8">
        <v>0.79603059752189598</v>
      </c>
      <c r="AA2606" s="8">
        <v>0.408753459380651</v>
      </c>
      <c r="AB2606" s="9">
        <v>0.25861854891664199</v>
      </c>
      <c r="AC2606" s="8">
        <v>0.24946879112612</v>
      </c>
      <c r="AD2606" s="1" t="s">
        <v>6311</v>
      </c>
      <c r="AE2606" s="1" t="s">
        <v>6311</v>
      </c>
      <c r="AF2606" s="1" t="s">
        <v>6312</v>
      </c>
      <c r="AH2606" s="10" t="s">
        <v>6312</v>
      </c>
      <c r="AN2606" s="21"/>
      <c r="AU2606" s="1" t="s">
        <v>77</v>
      </c>
      <c r="AV2606" s="1">
        <f t="shared" si="40"/>
        <v>0</v>
      </c>
    </row>
    <row r="2607" spans="1:48" ht="15.75" customHeight="1" x14ac:dyDescent="0.35">
      <c r="A2607" s="1" t="s">
        <v>6313</v>
      </c>
      <c r="B2607">
        <v>0.11935244741638899</v>
      </c>
      <c r="C2607">
        <v>0.245387281809931</v>
      </c>
      <c r="D2607">
        <v>-0.40670443113969101</v>
      </c>
      <c r="E2607">
        <v>0.155515219796869</v>
      </c>
      <c r="F2607">
        <v>0.28541442623769497</v>
      </c>
      <c r="G2607">
        <v>0.25536133186202797</v>
      </c>
      <c r="H2607">
        <v>0.28897050535019098</v>
      </c>
      <c r="I2607">
        <v>0.348271319604467</v>
      </c>
      <c r="J2607">
        <v>6.7611070537195506E-2</v>
      </c>
      <c r="K2607">
        <v>-0.15550084947868001</v>
      </c>
      <c r="L2607">
        <v>0.27225573281457699</v>
      </c>
      <c r="M2607">
        <v>0.13584810652965501</v>
      </c>
      <c r="N2607">
        <v>0.17700751858893399</v>
      </c>
      <c r="O2607">
        <v>0.32157609870510601</v>
      </c>
      <c r="P2607">
        <v>0.26822464684979402</v>
      </c>
      <c r="Q2607">
        <v>0.27528890119208799</v>
      </c>
      <c r="R2607">
        <v>7.0645007224240094E-2</v>
      </c>
      <c r="S2607">
        <v>0.221464457052721</v>
      </c>
      <c r="T2607">
        <v>0.190403856183609</v>
      </c>
      <c r="U2607">
        <v>0.16461993442679801</v>
      </c>
      <c r="V2607" s="8">
        <v>0.29450439576359499</v>
      </c>
      <c r="W2607" s="8">
        <v>8.0053515100687006E-2</v>
      </c>
      <c r="X2607" s="9">
        <v>0.26052429133398097</v>
      </c>
      <c r="Y2607" s="8">
        <v>0.16178331372184199</v>
      </c>
      <c r="Z2607" s="8">
        <v>0.24738398183594401</v>
      </c>
      <c r="AA2607" s="8">
        <v>0.87139105730366795</v>
      </c>
      <c r="AB2607" s="9">
        <v>0.30335076257057197</v>
      </c>
      <c r="AC2607" s="8">
        <v>0.53119629185480999</v>
      </c>
      <c r="AD2607" s="1" t="s">
        <v>6313</v>
      </c>
      <c r="AE2607" s="1" t="s">
        <v>6313</v>
      </c>
      <c r="AF2607" s="1" t="s">
        <v>6314</v>
      </c>
      <c r="AH2607" s="10" t="s">
        <v>6314</v>
      </c>
      <c r="AN2607" s="21"/>
      <c r="AP2607" t="s">
        <v>77</v>
      </c>
      <c r="AU2607" s="1" t="s">
        <v>77</v>
      </c>
      <c r="AV2607" s="1">
        <f t="shared" si="40"/>
        <v>0</v>
      </c>
    </row>
    <row r="2608" spans="1:48" ht="15.75" customHeight="1" x14ac:dyDescent="0.35">
      <c r="A2608" s="1" t="s">
        <v>6315</v>
      </c>
      <c r="B2608">
        <v>-5.2376891155566999E-2</v>
      </c>
      <c r="C2608">
        <v>2.5872305331747902E-2</v>
      </c>
      <c r="D2608">
        <v>5.1451885577880503E-2</v>
      </c>
      <c r="E2608">
        <v>2.14359279243291E-2</v>
      </c>
      <c r="F2608">
        <v>-0.24428042824733501</v>
      </c>
      <c r="G2608">
        <v>0.33538061633413302</v>
      </c>
      <c r="H2608">
        <v>0.10360017914148199</v>
      </c>
      <c r="I2608">
        <v>0.195597409054482</v>
      </c>
      <c r="J2608">
        <v>6.6901860885991002E-3</v>
      </c>
      <c r="K2608">
        <v>-0.171631444635093</v>
      </c>
      <c r="L2608">
        <v>-7.0643398648664896E-2</v>
      </c>
      <c r="M2608">
        <v>5.4951191488207797E-2</v>
      </c>
      <c r="N2608">
        <v>8.7914250077547898E-2</v>
      </c>
      <c r="O2608">
        <v>5.38237262825456E-2</v>
      </c>
      <c r="P2608">
        <v>4.4459208531616601E-3</v>
      </c>
      <c r="Q2608">
        <v>0.29592327142208402</v>
      </c>
      <c r="R2608">
        <v>0.12848220285627299</v>
      </c>
      <c r="S2608">
        <v>0.110934032767494</v>
      </c>
      <c r="T2608">
        <v>5.3157678530405802E-2</v>
      </c>
      <c r="U2608">
        <v>0.353831972160495</v>
      </c>
      <c r="V2608" s="8">
        <v>9.7574444070690602E-2</v>
      </c>
      <c r="W2608" s="8">
        <v>-4.51583664267379E-2</v>
      </c>
      <c r="X2608" s="9">
        <v>0.110526792158834</v>
      </c>
      <c r="Y2608" s="8">
        <v>0.161601471578667</v>
      </c>
      <c r="Z2608" s="8">
        <v>0.62545700150567696</v>
      </c>
      <c r="AA2608" s="8">
        <v>0.52971311739363203</v>
      </c>
      <c r="AB2608" s="9">
        <v>0.31517644111200599</v>
      </c>
      <c r="AC2608" s="8">
        <v>9.0975927494825096E-2</v>
      </c>
      <c r="AD2608" s="1" t="s">
        <v>6315</v>
      </c>
      <c r="AE2608" s="1" t="s">
        <v>6315</v>
      </c>
      <c r="AF2608" s="1" t="s">
        <v>6316</v>
      </c>
      <c r="AH2608" s="10" t="s">
        <v>6316</v>
      </c>
      <c r="AN2608" s="21"/>
      <c r="AU2608" s="1" t="s">
        <v>77</v>
      </c>
      <c r="AV2608" s="1">
        <f t="shared" si="40"/>
        <v>0</v>
      </c>
    </row>
    <row r="2609" spans="1:48" ht="15.75" customHeight="1" x14ac:dyDescent="0.35">
      <c r="A2609" s="1" t="s">
        <v>6317</v>
      </c>
      <c r="B2609">
        <v>1.7354922469391399E-2</v>
      </c>
      <c r="C2609">
        <v>-5.0776768071443303E-2</v>
      </c>
      <c r="D2609">
        <v>8.2687093396067501E-2</v>
      </c>
      <c r="E2609">
        <v>4.0510858727040598E-2</v>
      </c>
      <c r="F2609">
        <v>0.40244621355619598</v>
      </c>
      <c r="G2609">
        <v>0.42393668831272402</v>
      </c>
      <c r="H2609">
        <v>0.37715046772581801</v>
      </c>
      <c r="I2609">
        <v>0.44791988282960399</v>
      </c>
      <c r="J2609">
        <v>0.42603919233843102</v>
      </c>
      <c r="K2609">
        <v>0.49778762985684</v>
      </c>
      <c r="L2609">
        <v>0.48924589452730499</v>
      </c>
      <c r="M2609">
        <v>0.45407548601449799</v>
      </c>
      <c r="N2609">
        <v>0.58200433285142805</v>
      </c>
      <c r="O2609">
        <v>0.58859085278883905</v>
      </c>
      <c r="P2609">
        <v>0.50615438709017302</v>
      </c>
      <c r="Q2609">
        <v>0.56382534982756305</v>
      </c>
      <c r="R2609">
        <v>0.166719348002313</v>
      </c>
      <c r="S2609">
        <v>0.150117062146429</v>
      </c>
      <c r="T2609">
        <v>6.8436774449017898E-2</v>
      </c>
      <c r="U2609">
        <v>8.5454028504099999E-2</v>
      </c>
      <c r="V2609" s="8">
        <v>0.41286331310608498</v>
      </c>
      <c r="W2609" s="8">
        <v>0.46678705068426901</v>
      </c>
      <c r="X2609" s="9">
        <v>0.56014373063949996</v>
      </c>
      <c r="Y2609" s="8">
        <v>0.117681803275465</v>
      </c>
      <c r="Z2609" s="8">
        <v>7.2880141190116699E-4</v>
      </c>
      <c r="AA2609" s="8">
        <v>8.5072859117918496E-4</v>
      </c>
      <c r="AB2609" s="9">
        <v>1.8203948667954201E-4</v>
      </c>
      <c r="AC2609" s="8">
        <v>5.3253158427642297E-4</v>
      </c>
      <c r="AD2609" s="1" t="s">
        <v>6317</v>
      </c>
      <c r="AE2609" s="1" t="s">
        <v>6317</v>
      </c>
      <c r="AF2609" s="1" t="s">
        <v>6318</v>
      </c>
      <c r="AH2609" s="10" t="s">
        <v>6318</v>
      </c>
      <c r="AN2609" s="21"/>
      <c r="AP2609" t="s">
        <v>77</v>
      </c>
      <c r="AQ2609" s="1" t="s">
        <v>77</v>
      </c>
      <c r="AR2609" s="1" t="s">
        <v>77</v>
      </c>
      <c r="AU2609" s="1" t="s">
        <v>77</v>
      </c>
      <c r="AV2609" s="1">
        <f t="shared" si="40"/>
        <v>6</v>
      </c>
    </row>
    <row r="2610" spans="1:48" ht="15.75" customHeight="1" x14ac:dyDescent="0.35">
      <c r="A2610" s="1" t="s">
        <v>6319</v>
      </c>
      <c r="B2610">
        <v>-2.6242217308991502E-3</v>
      </c>
      <c r="C2610">
        <v>0.129856028477317</v>
      </c>
      <c r="D2610">
        <v>-0.388880143451108</v>
      </c>
      <c r="E2610">
        <v>0.163126987776987</v>
      </c>
      <c r="F2610">
        <v>-0.236283648057519</v>
      </c>
      <c r="G2610">
        <v>-0.25007409697920302</v>
      </c>
      <c r="H2610">
        <v>-0.26613755755137802</v>
      </c>
      <c r="I2610">
        <v>-0.26080676101468803</v>
      </c>
      <c r="J2610">
        <v>-2.0668144347994799E-2</v>
      </c>
      <c r="K2610">
        <v>-0.12255045094724901</v>
      </c>
      <c r="L2610">
        <v>8.4539723207618503E-2</v>
      </c>
      <c r="M2610">
        <v>2.5914611457410999E-2</v>
      </c>
      <c r="N2610">
        <v>-0.654992781300057</v>
      </c>
      <c r="O2610">
        <v>-0.45932451709518102</v>
      </c>
      <c r="P2610">
        <v>-0.38194278392177</v>
      </c>
      <c r="Q2610">
        <v>-0.50033615540263998</v>
      </c>
      <c r="R2610">
        <v>-0.66859687889222896</v>
      </c>
      <c r="S2610">
        <v>-0.46379448608767299</v>
      </c>
      <c r="T2610">
        <v>-0.40072015323314503</v>
      </c>
      <c r="U2610">
        <v>-0.50187518276616805</v>
      </c>
      <c r="V2610" s="8">
        <v>-0.25332551590069702</v>
      </c>
      <c r="W2610" s="8">
        <v>-8.1910651575537799E-3</v>
      </c>
      <c r="X2610" s="9">
        <v>-0.499149059429912</v>
      </c>
      <c r="Y2610" s="8">
        <v>-0.50874667524480399</v>
      </c>
      <c r="Z2610" s="8">
        <v>0.24738398183594401</v>
      </c>
      <c r="AA2610" s="8">
        <v>0.95319915012032996</v>
      </c>
      <c r="AB2610" s="9">
        <v>5.2035957373415702E-2</v>
      </c>
      <c r="AC2610" s="8">
        <v>2.8475425097683701E-3</v>
      </c>
      <c r="AD2610" s="1" t="s">
        <v>6319</v>
      </c>
      <c r="AE2610" s="1" t="s">
        <v>6319</v>
      </c>
      <c r="AF2610" s="1" t="s">
        <v>6320</v>
      </c>
      <c r="AH2610" s="10" t="s">
        <v>6320</v>
      </c>
      <c r="AN2610" s="21"/>
      <c r="AS2610" s="1" t="s">
        <v>77</v>
      </c>
      <c r="AU2610" s="1" t="s">
        <v>77</v>
      </c>
      <c r="AV2610" s="1">
        <f t="shared" si="40"/>
        <v>1</v>
      </c>
    </row>
    <row r="2611" spans="1:48" ht="15.75" customHeight="1" x14ac:dyDescent="0.35">
      <c r="A2611" s="1" t="s">
        <v>6321</v>
      </c>
      <c r="B2611">
        <v>-4.9680033617513601E-2</v>
      </c>
      <c r="C2611">
        <v>-6.8340544200778702E-2</v>
      </c>
      <c r="D2611">
        <v>7.2417823754914998E-2</v>
      </c>
      <c r="E2611">
        <v>-3.2735439779387702E-3</v>
      </c>
      <c r="F2611">
        <v>-6.2472332807132699E-2</v>
      </c>
      <c r="G2611">
        <v>-0.12881519301941599</v>
      </c>
      <c r="H2611">
        <v>-3.6895197819256403E-2</v>
      </c>
      <c r="I2611">
        <v>-0.25564091955785301</v>
      </c>
      <c r="J2611">
        <v>5.3698294183621202E-2</v>
      </c>
      <c r="K2611">
        <v>4.8970481492500897E-2</v>
      </c>
      <c r="L2611">
        <v>-0.13040333281821201</v>
      </c>
      <c r="M2611">
        <v>-8.5173060354800795E-3</v>
      </c>
      <c r="N2611">
        <v>-9.0536385411290998E-2</v>
      </c>
      <c r="O2611">
        <v>-0.18436772427894099</v>
      </c>
      <c r="P2611">
        <v>-2.7504154917120299E-2</v>
      </c>
      <c r="Q2611">
        <v>-0.152730563560288</v>
      </c>
      <c r="R2611">
        <v>-9.3706480711932896E-2</v>
      </c>
      <c r="S2611">
        <v>-0.17552145216916101</v>
      </c>
      <c r="T2611">
        <v>-3.2524156825575502E-2</v>
      </c>
      <c r="U2611">
        <v>-0.141978593640576</v>
      </c>
      <c r="V2611" s="8">
        <v>-0.120955910800914</v>
      </c>
      <c r="W2611" s="8">
        <v>-9.0629657943925804E-3</v>
      </c>
      <c r="X2611" s="9">
        <v>-0.11378470704191</v>
      </c>
      <c r="Y2611" s="8">
        <v>-0.11093267083681101</v>
      </c>
      <c r="Z2611" s="8">
        <v>0.18760651386510599</v>
      </c>
      <c r="AA2611" s="8">
        <v>0.97523482573956399</v>
      </c>
      <c r="AB2611" s="9">
        <v>0.125687996306623</v>
      </c>
      <c r="AC2611" s="8">
        <v>0.169368469656065</v>
      </c>
      <c r="AD2611" s="1" t="s">
        <v>6321</v>
      </c>
      <c r="AE2611" s="1" t="s">
        <v>6321</v>
      </c>
      <c r="AF2611" s="1" t="s">
        <v>6322</v>
      </c>
      <c r="AH2611" s="10" t="s">
        <v>6322</v>
      </c>
      <c r="AN2611" s="21"/>
      <c r="AU2611" s="1" t="s">
        <v>77</v>
      </c>
      <c r="AV2611" s="1">
        <f t="shared" si="40"/>
        <v>0</v>
      </c>
    </row>
    <row r="2612" spans="1:48" ht="15.75" customHeight="1" x14ac:dyDescent="0.35">
      <c r="A2612" s="1" t="s">
        <v>6323</v>
      </c>
      <c r="B2612">
        <v>4.0870310450017898E-2</v>
      </c>
      <c r="C2612">
        <v>7.4806789588611505E-2</v>
      </c>
      <c r="D2612">
        <v>-0.40787033428969899</v>
      </c>
      <c r="E2612">
        <v>0.30193508168298899</v>
      </c>
      <c r="F2612">
        <v>-3.9496067993872702E-2</v>
      </c>
      <c r="G2612">
        <v>0.357600376148837</v>
      </c>
      <c r="H2612">
        <v>0.22571923071796901</v>
      </c>
      <c r="I2612">
        <v>0.171401858222514</v>
      </c>
      <c r="J2612">
        <v>0.27685760217149702</v>
      </c>
      <c r="K2612">
        <v>-0.468532987068981</v>
      </c>
      <c r="L2612">
        <v>0.28112443830019002</v>
      </c>
      <c r="M2612">
        <v>0.381340124829261</v>
      </c>
      <c r="N2612">
        <v>-0.104102384124236</v>
      </c>
      <c r="O2612">
        <v>0.16483650582453899</v>
      </c>
      <c r="P2612">
        <v>0.220372997942823</v>
      </c>
      <c r="Q2612">
        <v>0.24865965923882599</v>
      </c>
      <c r="R2612">
        <v>-0.25019655023654502</v>
      </c>
      <c r="S2612">
        <v>2.9916039483294399E-2</v>
      </c>
      <c r="T2612">
        <v>8.2253174672253002E-2</v>
      </c>
      <c r="U2612">
        <v>8.4789199080185798E-2</v>
      </c>
      <c r="V2612" s="8">
        <v>0.17880634927386099</v>
      </c>
      <c r="W2612" s="8">
        <v>0.11769729455799099</v>
      </c>
      <c r="X2612" s="9">
        <v>0.132441694720488</v>
      </c>
      <c r="Y2612" s="8">
        <v>-1.3309534250203E-2</v>
      </c>
      <c r="Z2612" s="8">
        <v>0.44710746330862799</v>
      </c>
      <c r="AA2612" s="8">
        <v>0.78402404781524604</v>
      </c>
      <c r="AB2612" s="9">
        <v>0.58064409983340504</v>
      </c>
      <c r="AC2612" s="8">
        <v>0.65384246747922303</v>
      </c>
      <c r="AD2612" s="1" t="s">
        <v>6323</v>
      </c>
      <c r="AE2612" s="1" t="s">
        <v>6323</v>
      </c>
      <c r="AF2612" s="1" t="s">
        <v>6324</v>
      </c>
      <c r="AH2612" s="10" t="s">
        <v>6324</v>
      </c>
      <c r="AN2612" s="21"/>
      <c r="AU2612" s="1" t="s">
        <v>77</v>
      </c>
      <c r="AV2612" s="1">
        <f t="shared" si="40"/>
        <v>0</v>
      </c>
    </row>
    <row r="2613" spans="1:48" ht="15.75" customHeight="1" x14ac:dyDescent="0.35">
      <c r="A2613" s="1" t="s">
        <v>6325</v>
      </c>
      <c r="B2613">
        <v>-0.130731106775519</v>
      </c>
      <c r="C2613">
        <v>-6.4151590794903096E-2</v>
      </c>
      <c r="D2613">
        <v>0.176311687645756</v>
      </c>
      <c r="E2613">
        <v>-7.5681056106990496E-2</v>
      </c>
      <c r="F2613">
        <v>4.0374329544202503E-2</v>
      </c>
      <c r="G2613">
        <v>0.10258305033243301</v>
      </c>
      <c r="H2613">
        <v>5.2213113820105302E-2</v>
      </c>
      <c r="I2613">
        <v>4.08364200850257E-2</v>
      </c>
      <c r="J2613">
        <v>1.51024709112214E-2</v>
      </c>
      <c r="K2613">
        <v>4.9229795007469601E-2</v>
      </c>
      <c r="L2613">
        <v>-0.13531908819303101</v>
      </c>
      <c r="M2613">
        <v>-7.5597294243328006E-2</v>
      </c>
      <c r="N2613">
        <v>6.0656908443319897E-2</v>
      </c>
      <c r="O2613">
        <v>-0.30559673180322999</v>
      </c>
      <c r="P2613">
        <v>-0.228808338289653</v>
      </c>
      <c r="Q2613">
        <v>-0.23609348269373601</v>
      </c>
      <c r="R2613">
        <v>8.5706042950667499E-2</v>
      </c>
      <c r="S2613">
        <v>-0.26956699456355099</v>
      </c>
      <c r="T2613">
        <v>-0.208240623520353</v>
      </c>
      <c r="U2613">
        <v>-0.18781266834169999</v>
      </c>
      <c r="V2613" s="8">
        <v>5.9001728445441798E-2</v>
      </c>
      <c r="W2613" s="8">
        <v>-3.6646029129416897E-2</v>
      </c>
      <c r="X2613" s="9">
        <v>-0.177460411085825</v>
      </c>
      <c r="Y2613" s="8">
        <v>-0.14497856086873401</v>
      </c>
      <c r="Z2613" s="8">
        <v>0.41092222724718902</v>
      </c>
      <c r="AA2613" s="8">
        <v>0.93261656089165801</v>
      </c>
      <c r="AB2613" s="9">
        <v>0.28538381324383799</v>
      </c>
      <c r="AC2613" s="8">
        <v>0.37180769151469101</v>
      </c>
      <c r="AD2613" s="1" t="s">
        <v>6325</v>
      </c>
      <c r="AE2613" s="1" t="s">
        <v>6325</v>
      </c>
      <c r="AF2613" s="1" t="s">
        <v>6326</v>
      </c>
      <c r="AH2613" s="10" t="s">
        <v>6326</v>
      </c>
      <c r="AN2613" s="21"/>
      <c r="AU2613" s="1" t="s">
        <v>77</v>
      </c>
      <c r="AV2613" s="1">
        <f t="shared" si="40"/>
        <v>0</v>
      </c>
    </row>
  </sheetData>
  <autoFilter ref="A1:AY2613" xr:uid="{00000000-0009-0000-0000-000001000000}">
    <sortState xmlns:xlrd2="http://schemas.microsoft.com/office/spreadsheetml/2017/richdata2" ref="A2:AV2613">
      <sortCondition ref="AF1:AF2613"/>
    </sortState>
  </autoFilter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613"/>
  <sheetViews>
    <sheetView workbookViewId="0"/>
  </sheetViews>
  <sheetFormatPr defaultColWidth="11.25" defaultRowHeight="15" customHeight="1" x14ac:dyDescent="0.35"/>
  <cols>
    <col min="1" max="1" width="33.08203125" customWidth="1"/>
    <col min="2" max="2" width="30.08203125" bestFit="1" customWidth="1"/>
    <col min="3" max="3" width="35.1640625" bestFit="1" customWidth="1"/>
    <col min="4" max="4" width="21.83203125" bestFit="1" customWidth="1"/>
    <col min="5" max="5" width="28.1640625" bestFit="1" customWidth="1"/>
    <col min="6" max="6" width="33.83203125" bestFit="1" customWidth="1"/>
    <col min="7" max="7" width="17.08203125" bestFit="1" customWidth="1"/>
    <col min="8" max="8" width="28.83203125" bestFit="1" customWidth="1"/>
    <col min="9" max="9" width="8.6640625" customWidth="1"/>
  </cols>
  <sheetData>
    <row r="1" spans="1:20" ht="15.75" customHeight="1" x14ac:dyDescent="0.35">
      <c r="A1" s="2" t="s">
        <v>6327</v>
      </c>
      <c r="B1" s="2" t="s">
        <v>6910</v>
      </c>
      <c r="C1" s="2" t="s">
        <v>6882</v>
      </c>
      <c r="D1" s="2" t="s">
        <v>6893</v>
      </c>
      <c r="E1" s="2" t="s">
        <v>6914</v>
      </c>
      <c r="F1" s="2" t="s">
        <v>6912</v>
      </c>
      <c r="G1" s="2" t="s">
        <v>28</v>
      </c>
      <c r="H1" s="2" t="s">
        <v>68</v>
      </c>
      <c r="I1" s="1"/>
      <c r="J1" s="2"/>
      <c r="K1" s="2"/>
    </row>
    <row r="2" spans="1:20" ht="15.75" customHeight="1" x14ac:dyDescent="0.35">
      <c r="A2" s="1" t="s">
        <v>6328</v>
      </c>
      <c r="B2" s="21" t="s">
        <v>6328</v>
      </c>
      <c r="C2" s="21" t="s">
        <v>406</v>
      </c>
      <c r="D2" s="21" t="s">
        <v>6328</v>
      </c>
      <c r="E2" s="21" t="s">
        <v>6328</v>
      </c>
      <c r="G2" s="22" t="s">
        <v>6328</v>
      </c>
      <c r="H2" s="21" t="s">
        <v>6329</v>
      </c>
      <c r="I2" s="10"/>
      <c r="J2" s="22"/>
      <c r="K2" s="21"/>
      <c r="M2" s="21"/>
      <c r="P2" s="21"/>
      <c r="T2" s="21"/>
    </row>
    <row r="3" spans="1:20" ht="15.75" customHeight="1" x14ac:dyDescent="0.35">
      <c r="A3" s="1" t="s">
        <v>6330</v>
      </c>
      <c r="B3" s="21" t="s">
        <v>6336</v>
      </c>
      <c r="C3" s="21" t="s">
        <v>434</v>
      </c>
      <c r="D3" s="21" t="s">
        <v>406</v>
      </c>
      <c r="E3" s="21" t="s">
        <v>406</v>
      </c>
      <c r="G3" s="22" t="s">
        <v>6336</v>
      </c>
      <c r="H3" s="21" t="s">
        <v>6354</v>
      </c>
      <c r="I3" s="10"/>
      <c r="J3" s="22"/>
      <c r="K3" s="21"/>
      <c r="M3" s="21"/>
      <c r="P3" s="21"/>
      <c r="T3" s="21"/>
    </row>
    <row r="4" spans="1:20" ht="15.75" customHeight="1" x14ac:dyDescent="0.35">
      <c r="A4" s="1" t="s">
        <v>95</v>
      </c>
      <c r="B4" s="21" t="s">
        <v>406</v>
      </c>
      <c r="C4" s="21" t="s">
        <v>6334</v>
      </c>
      <c r="D4" s="21" t="s">
        <v>434</v>
      </c>
      <c r="E4" s="21" t="s">
        <v>434</v>
      </c>
      <c r="G4" s="22" t="s">
        <v>406</v>
      </c>
      <c r="H4" s="21" t="s">
        <v>6355</v>
      </c>
      <c r="I4" s="10"/>
      <c r="J4" s="22"/>
      <c r="K4" s="21"/>
      <c r="M4" s="21"/>
      <c r="P4" s="21"/>
      <c r="T4" s="21"/>
    </row>
    <row r="5" spans="1:20" ht="15.75" customHeight="1" x14ac:dyDescent="0.35">
      <c r="A5" s="1" t="s">
        <v>105</v>
      </c>
      <c r="B5" s="21" t="s">
        <v>434</v>
      </c>
      <c r="C5" s="21" t="s">
        <v>836</v>
      </c>
      <c r="D5" s="21" t="s">
        <v>568</v>
      </c>
      <c r="E5" s="21" t="s">
        <v>6339</v>
      </c>
      <c r="G5" s="22" t="s">
        <v>434</v>
      </c>
      <c r="H5" s="21" t="s">
        <v>151</v>
      </c>
      <c r="I5" s="10"/>
      <c r="J5" s="22"/>
      <c r="K5" s="21"/>
      <c r="M5" s="21"/>
      <c r="P5" s="21"/>
      <c r="T5" s="21"/>
    </row>
    <row r="6" spans="1:20" ht="15.75" customHeight="1" x14ac:dyDescent="0.35">
      <c r="A6" s="1" t="s">
        <v>107</v>
      </c>
      <c r="B6" s="21" t="s">
        <v>6334</v>
      </c>
      <c r="C6" s="21" t="s">
        <v>6339</v>
      </c>
      <c r="D6" s="21" t="s">
        <v>1115</v>
      </c>
      <c r="E6" s="21" t="s">
        <v>1434</v>
      </c>
      <c r="G6" s="22" t="s">
        <v>6334</v>
      </c>
      <c r="H6" s="21" t="s">
        <v>175</v>
      </c>
      <c r="I6" s="10"/>
      <c r="J6" s="22"/>
      <c r="K6" s="21"/>
      <c r="M6" s="21"/>
      <c r="P6" s="21"/>
      <c r="T6" s="21"/>
    </row>
    <row r="7" spans="1:20" ht="15.75" customHeight="1" x14ac:dyDescent="0.35">
      <c r="A7" s="1" t="s">
        <v>109</v>
      </c>
      <c r="B7" s="21" t="s">
        <v>836</v>
      </c>
      <c r="C7" s="21" t="s">
        <v>1064</v>
      </c>
      <c r="D7" s="21" t="s">
        <v>1434</v>
      </c>
      <c r="E7" s="21" t="s">
        <v>6900</v>
      </c>
      <c r="G7" s="22" t="s">
        <v>568</v>
      </c>
      <c r="H7" s="21" t="s">
        <v>184</v>
      </c>
      <c r="I7" s="10"/>
      <c r="J7" s="22"/>
      <c r="K7" s="21"/>
      <c r="M7" s="21"/>
      <c r="P7" s="21"/>
      <c r="T7" s="21"/>
    </row>
    <row r="8" spans="1:20" ht="15.75" customHeight="1" x14ac:dyDescent="0.35">
      <c r="A8" s="1" t="s">
        <v>113</v>
      </c>
      <c r="B8" s="21" t="s">
        <v>1434</v>
      </c>
      <c r="C8" s="21" t="s">
        <v>1335</v>
      </c>
      <c r="D8" s="21" t="s">
        <v>6332</v>
      </c>
      <c r="E8" s="21" t="s">
        <v>1693</v>
      </c>
      <c r="G8" s="22" t="s">
        <v>836</v>
      </c>
      <c r="H8" s="21" t="s">
        <v>189</v>
      </c>
      <c r="I8" s="10"/>
      <c r="J8" s="22"/>
      <c r="K8" s="21"/>
      <c r="M8" s="21"/>
      <c r="P8" s="21"/>
      <c r="T8" s="21"/>
    </row>
    <row r="9" spans="1:20" ht="15.75" customHeight="1" x14ac:dyDescent="0.35">
      <c r="A9" s="1" t="s">
        <v>6331</v>
      </c>
      <c r="B9" s="21" t="s">
        <v>1812</v>
      </c>
      <c r="C9" s="21" t="s">
        <v>1403</v>
      </c>
      <c r="D9" s="21" t="s">
        <v>1876</v>
      </c>
      <c r="E9" s="21" t="s">
        <v>1812</v>
      </c>
      <c r="G9" s="22" t="s">
        <v>6339</v>
      </c>
      <c r="H9" s="21" t="s">
        <v>191</v>
      </c>
      <c r="I9" s="10"/>
      <c r="J9" s="22"/>
      <c r="K9" s="21"/>
      <c r="M9" s="21"/>
      <c r="P9" s="21"/>
      <c r="T9" s="21"/>
    </row>
    <row r="10" spans="1:20" ht="15.75" customHeight="1" x14ac:dyDescent="0.35">
      <c r="A10" s="1" t="s">
        <v>115</v>
      </c>
      <c r="B10" s="21" t="s">
        <v>6332</v>
      </c>
      <c r="C10" s="21" t="s">
        <v>1434</v>
      </c>
      <c r="D10" s="21" t="s">
        <v>6894</v>
      </c>
      <c r="E10" s="21" t="s">
        <v>6332</v>
      </c>
      <c r="G10" s="22" t="s">
        <v>1064</v>
      </c>
      <c r="H10" s="21" t="s">
        <v>241</v>
      </c>
      <c r="I10" s="10"/>
      <c r="J10" s="22"/>
      <c r="K10" s="21"/>
      <c r="M10" s="21"/>
      <c r="P10" s="21"/>
      <c r="T10" s="21"/>
    </row>
    <row r="11" spans="1:20" ht="15.75" customHeight="1" x14ac:dyDescent="0.35">
      <c r="A11" s="1" t="s">
        <v>117</v>
      </c>
      <c r="B11" s="21" t="s">
        <v>1920</v>
      </c>
      <c r="C11" s="21" t="s">
        <v>1812</v>
      </c>
      <c r="D11" s="21" t="s">
        <v>1920</v>
      </c>
      <c r="E11" s="21" t="s">
        <v>6901</v>
      </c>
      <c r="G11" s="22" t="s">
        <v>1115</v>
      </c>
      <c r="H11" s="21" t="s">
        <v>261</v>
      </c>
      <c r="I11" s="10"/>
      <c r="J11" s="22"/>
      <c r="K11" s="21"/>
      <c r="M11" s="21"/>
      <c r="P11" s="21"/>
      <c r="T11" s="21"/>
    </row>
    <row r="12" spans="1:20" ht="15.75" customHeight="1" x14ac:dyDescent="0.35">
      <c r="A12" s="1" t="s">
        <v>6333</v>
      </c>
      <c r="B12" s="21" t="s">
        <v>1976</v>
      </c>
      <c r="C12" s="21" t="s">
        <v>6332</v>
      </c>
      <c r="D12" s="21" t="s">
        <v>1976</v>
      </c>
      <c r="E12" s="21" t="s">
        <v>1920</v>
      </c>
      <c r="G12" s="22" t="s">
        <v>1335</v>
      </c>
      <c r="H12" s="21" t="s">
        <v>264</v>
      </c>
      <c r="I12" s="10"/>
      <c r="J12" s="22"/>
      <c r="K12" s="21"/>
      <c r="M12" s="21"/>
      <c r="P12" s="21"/>
      <c r="T12" s="21"/>
    </row>
    <row r="13" spans="1:20" ht="15.75" customHeight="1" x14ac:dyDescent="0.35">
      <c r="A13" s="1" t="s">
        <v>119</v>
      </c>
      <c r="B13" s="21" t="s">
        <v>6349</v>
      </c>
      <c r="C13" s="21" t="s">
        <v>6346</v>
      </c>
      <c r="D13" s="21" t="s">
        <v>2226</v>
      </c>
      <c r="E13" s="21" t="s">
        <v>6349</v>
      </c>
      <c r="G13" s="22" t="s">
        <v>1403</v>
      </c>
      <c r="H13" s="21" t="s">
        <v>267</v>
      </c>
      <c r="I13" s="10"/>
      <c r="J13" s="22"/>
      <c r="K13" s="21"/>
      <c r="M13" s="21"/>
      <c r="P13" s="21"/>
      <c r="T13" s="21"/>
    </row>
    <row r="14" spans="1:20" ht="15.75" customHeight="1" x14ac:dyDescent="0.35">
      <c r="A14" s="1" t="s">
        <v>6336</v>
      </c>
      <c r="B14" s="21" t="s">
        <v>2226</v>
      </c>
      <c r="C14" s="21" t="s">
        <v>1920</v>
      </c>
      <c r="D14" s="21" t="s">
        <v>6335</v>
      </c>
      <c r="E14" s="21" t="s">
        <v>2226</v>
      </c>
      <c r="G14" s="22" t="s">
        <v>1434</v>
      </c>
      <c r="H14" s="21" t="s">
        <v>6366</v>
      </c>
      <c r="I14" s="10"/>
      <c r="J14" s="22"/>
      <c r="K14" s="21"/>
      <c r="M14" s="21"/>
      <c r="P14" s="21"/>
      <c r="T14" s="21"/>
    </row>
    <row r="15" spans="1:20" ht="15.75" customHeight="1" x14ac:dyDescent="0.35">
      <c r="A15" s="1" t="s">
        <v>6338</v>
      </c>
      <c r="B15" s="21" t="s">
        <v>3052</v>
      </c>
      <c r="C15" s="21" t="s">
        <v>1976</v>
      </c>
      <c r="D15" s="21" t="s">
        <v>6604</v>
      </c>
      <c r="E15" s="21" t="s">
        <v>6585</v>
      </c>
      <c r="G15" s="22" t="s">
        <v>6900</v>
      </c>
      <c r="H15" s="21" t="s">
        <v>6364</v>
      </c>
      <c r="I15" s="10"/>
      <c r="J15" s="22"/>
      <c r="K15" s="21"/>
      <c r="M15" s="21"/>
      <c r="P15" s="21"/>
      <c r="T15" s="21"/>
    </row>
    <row r="16" spans="1:20" ht="15.75" customHeight="1" x14ac:dyDescent="0.35">
      <c r="A16" s="1" t="s">
        <v>6340</v>
      </c>
      <c r="B16" s="21" t="s">
        <v>6353</v>
      </c>
      <c r="C16" s="21" t="s">
        <v>6348</v>
      </c>
      <c r="D16" s="21" t="s">
        <v>3123</v>
      </c>
      <c r="E16" s="21" t="s">
        <v>2304</v>
      </c>
      <c r="G16" s="22" t="s">
        <v>1693</v>
      </c>
      <c r="H16" s="21" t="s">
        <v>307</v>
      </c>
      <c r="I16" s="10"/>
      <c r="J16" s="22"/>
      <c r="K16" s="21"/>
      <c r="M16" s="21"/>
      <c r="P16" s="21"/>
      <c r="T16" s="21"/>
    </row>
    <row r="17" spans="1:20" ht="15.75" customHeight="1" x14ac:dyDescent="0.35">
      <c r="A17" s="1" t="s">
        <v>6341</v>
      </c>
      <c r="B17" s="21" t="s">
        <v>3123</v>
      </c>
      <c r="C17" s="21" t="s">
        <v>6349</v>
      </c>
      <c r="D17" s="21" t="s">
        <v>6337</v>
      </c>
      <c r="E17" s="21" t="s">
        <v>2701</v>
      </c>
      <c r="G17" s="22" t="s">
        <v>1812</v>
      </c>
      <c r="H17" s="21" t="s">
        <v>390</v>
      </c>
      <c r="I17" s="10"/>
      <c r="J17" s="22"/>
      <c r="K17" s="21"/>
      <c r="M17" s="21"/>
      <c r="P17" s="21"/>
      <c r="T17" s="21"/>
    </row>
    <row r="18" spans="1:20" ht="15.75" customHeight="1" x14ac:dyDescent="0.35">
      <c r="A18" s="1" t="s">
        <v>6343</v>
      </c>
      <c r="B18" s="21" t="s">
        <v>6337</v>
      </c>
      <c r="C18" s="21" t="s">
        <v>2226</v>
      </c>
      <c r="D18" s="21" t="s">
        <v>3219</v>
      </c>
      <c r="E18" s="21" t="s">
        <v>3052</v>
      </c>
      <c r="G18" s="22" t="s">
        <v>6332</v>
      </c>
      <c r="H18" s="21" t="s">
        <v>392</v>
      </c>
      <c r="I18" s="10"/>
      <c r="J18" s="22"/>
      <c r="K18" s="21"/>
      <c r="M18" s="21"/>
      <c r="P18" s="21"/>
      <c r="T18" s="21"/>
    </row>
    <row r="19" spans="1:20" ht="15.75" customHeight="1" x14ac:dyDescent="0.35">
      <c r="A19" s="1" t="s">
        <v>134</v>
      </c>
      <c r="B19" s="21" t="s">
        <v>6358</v>
      </c>
      <c r="C19" s="21" t="s">
        <v>6351</v>
      </c>
      <c r="D19" s="21" t="s">
        <v>3582</v>
      </c>
      <c r="E19" s="21" t="s">
        <v>3081</v>
      </c>
      <c r="G19" s="22" t="s">
        <v>6346</v>
      </c>
      <c r="H19" s="21" t="s">
        <v>6373</v>
      </c>
      <c r="I19" s="10"/>
      <c r="J19" s="22"/>
      <c r="K19" s="21"/>
      <c r="M19" s="21"/>
      <c r="P19" s="21"/>
      <c r="T19" s="21"/>
    </row>
    <row r="20" spans="1:20" ht="15.75" customHeight="1" x14ac:dyDescent="0.35">
      <c r="A20" s="1" t="s">
        <v>137</v>
      </c>
      <c r="B20" s="21" t="s">
        <v>4321</v>
      </c>
      <c r="C20" s="21" t="s">
        <v>6353</v>
      </c>
      <c r="D20" s="21" t="s">
        <v>6897</v>
      </c>
      <c r="E20" s="21" t="s">
        <v>3123</v>
      </c>
      <c r="G20" s="22" t="s">
        <v>6901</v>
      </c>
      <c r="H20" s="21" t="s">
        <v>6376</v>
      </c>
      <c r="I20" s="10"/>
      <c r="J20" s="22"/>
      <c r="K20" s="21"/>
      <c r="M20" s="21"/>
      <c r="P20" s="21"/>
      <c r="T20" s="21"/>
    </row>
    <row r="21" spans="1:20" ht="15.75" customHeight="1" x14ac:dyDescent="0.35">
      <c r="A21" s="1" t="s">
        <v>140</v>
      </c>
      <c r="B21" s="21" t="s">
        <v>6361</v>
      </c>
      <c r="C21" s="21" t="s">
        <v>3123</v>
      </c>
      <c r="D21" s="21" t="s">
        <v>6895</v>
      </c>
      <c r="E21" s="21" t="s">
        <v>6337</v>
      </c>
      <c r="G21" s="22" t="s">
        <v>1876</v>
      </c>
      <c r="H21" s="21" t="s">
        <v>431</v>
      </c>
      <c r="I21" s="10"/>
      <c r="J21" s="22"/>
      <c r="K21" s="21"/>
      <c r="M21" s="21"/>
      <c r="P21" s="21"/>
      <c r="T21" s="21"/>
    </row>
    <row r="22" spans="1:20" ht="15.75" customHeight="1" x14ac:dyDescent="0.35">
      <c r="A22" s="1" t="s">
        <v>143</v>
      </c>
      <c r="B22" s="21" t="s">
        <v>6344</v>
      </c>
      <c r="C22" s="21" t="s">
        <v>6337</v>
      </c>
      <c r="D22" s="21" t="s">
        <v>6342</v>
      </c>
      <c r="E22" s="21" t="s">
        <v>3219</v>
      </c>
      <c r="G22" s="22" t="s">
        <v>6894</v>
      </c>
      <c r="H22" s="21" t="s">
        <v>452</v>
      </c>
      <c r="I22" s="10"/>
      <c r="J22" s="22"/>
      <c r="K22" s="21"/>
      <c r="M22" s="21"/>
      <c r="P22" s="21"/>
      <c r="T22" s="21"/>
    </row>
    <row r="23" spans="1:20" ht="15.75" customHeight="1" x14ac:dyDescent="0.35">
      <c r="A23" s="1" t="s">
        <v>178</v>
      </c>
      <c r="B23" s="21" t="s">
        <v>5038</v>
      </c>
      <c r="C23" s="21" t="s">
        <v>3672</v>
      </c>
      <c r="D23" s="21" t="s">
        <v>4321</v>
      </c>
      <c r="E23" s="21" t="s">
        <v>6708</v>
      </c>
      <c r="G23" s="22" t="s">
        <v>1920</v>
      </c>
      <c r="H23" s="21" t="s">
        <v>6380</v>
      </c>
      <c r="I23" s="10"/>
      <c r="J23" s="22"/>
      <c r="K23" s="21"/>
      <c r="M23" s="21"/>
      <c r="P23" s="21"/>
      <c r="T23" s="21"/>
    </row>
    <row r="24" spans="1:20" ht="15.75" customHeight="1" x14ac:dyDescent="0.35">
      <c r="A24" s="1" t="s">
        <v>6347</v>
      </c>
      <c r="B24" s="21" t="s">
        <v>5465</v>
      </c>
      <c r="C24" s="21" t="s">
        <v>6358</v>
      </c>
      <c r="D24" s="21" t="s">
        <v>6344</v>
      </c>
      <c r="E24" s="21" t="s">
        <v>6342</v>
      </c>
      <c r="G24" s="22" t="s">
        <v>1976</v>
      </c>
      <c r="H24" s="21" t="s">
        <v>500</v>
      </c>
      <c r="I24" s="10"/>
      <c r="J24" s="22"/>
      <c r="K24" s="21"/>
      <c r="M24" s="21"/>
      <c r="P24" s="21"/>
      <c r="T24" s="21"/>
    </row>
    <row r="25" spans="1:20" ht="15.75" customHeight="1" x14ac:dyDescent="0.35">
      <c r="A25" s="1" t="s">
        <v>181</v>
      </c>
      <c r="B25" s="21" t="s">
        <v>5503</v>
      </c>
      <c r="C25" s="21" t="s">
        <v>4321</v>
      </c>
      <c r="D25" s="21" t="s">
        <v>4410</v>
      </c>
      <c r="E25" s="21" t="s">
        <v>4321</v>
      </c>
      <c r="G25" s="22" t="s">
        <v>6348</v>
      </c>
      <c r="H25" s="21" t="s">
        <v>509</v>
      </c>
      <c r="I25" s="10"/>
      <c r="J25" s="22"/>
      <c r="K25" s="21"/>
      <c r="M25" s="21"/>
      <c r="P25" s="21"/>
      <c r="T25" s="21"/>
    </row>
    <row r="26" spans="1:20" ht="15.75" customHeight="1" x14ac:dyDescent="0.35">
      <c r="A26" s="1" t="s">
        <v>194</v>
      </c>
      <c r="B26" s="21" t="s">
        <v>6379</v>
      </c>
      <c r="C26" s="21" t="s">
        <v>6344</v>
      </c>
      <c r="D26" s="21" t="s">
        <v>6345</v>
      </c>
      <c r="E26" s="21" t="s">
        <v>6344</v>
      </c>
      <c r="G26" s="22" t="s">
        <v>6349</v>
      </c>
      <c r="H26" s="21" t="s">
        <v>6383</v>
      </c>
      <c r="I26" s="10"/>
      <c r="J26" s="22"/>
      <c r="K26" s="21"/>
      <c r="M26" s="21"/>
      <c r="P26" s="21"/>
      <c r="T26" s="21"/>
    </row>
    <row r="27" spans="1:20" ht="15.75" customHeight="1" x14ac:dyDescent="0.35">
      <c r="A27" s="1" t="s">
        <v>212</v>
      </c>
      <c r="C27" s="21" t="s">
        <v>6363</v>
      </c>
      <c r="D27" s="21" t="s">
        <v>5465</v>
      </c>
      <c r="E27" s="21" t="s">
        <v>4410</v>
      </c>
      <c r="G27" s="22" t="s">
        <v>6350</v>
      </c>
      <c r="H27" s="21" t="s">
        <v>518</v>
      </c>
      <c r="I27" s="10"/>
      <c r="J27" s="22"/>
      <c r="K27" s="21"/>
      <c r="M27" s="21"/>
      <c r="P27" s="21"/>
      <c r="T27" s="21"/>
    </row>
    <row r="28" spans="1:20" ht="15.75" customHeight="1" x14ac:dyDescent="0.35">
      <c r="A28" s="1" t="s">
        <v>214</v>
      </c>
      <c r="C28" s="21" t="s">
        <v>5038</v>
      </c>
      <c r="D28" s="21" t="s">
        <v>5485</v>
      </c>
      <c r="E28" s="21" t="s">
        <v>6903</v>
      </c>
      <c r="G28" s="22" t="s">
        <v>2226</v>
      </c>
      <c r="H28" s="21" t="s">
        <v>552</v>
      </c>
      <c r="I28" s="10"/>
      <c r="J28" s="22"/>
      <c r="K28" s="21"/>
      <c r="M28" s="21"/>
      <c r="P28" s="21"/>
      <c r="T28" s="21"/>
    </row>
    <row r="29" spans="1:20" ht="15.75" customHeight="1" x14ac:dyDescent="0.35">
      <c r="A29" s="1" t="s">
        <v>246</v>
      </c>
      <c r="C29" s="21" t="s">
        <v>5465</v>
      </c>
      <c r="D29" s="21" t="s">
        <v>5503</v>
      </c>
      <c r="E29" s="21" t="s">
        <v>5038</v>
      </c>
      <c r="G29" s="22" t="s">
        <v>6585</v>
      </c>
      <c r="H29" s="21" t="s">
        <v>554</v>
      </c>
      <c r="I29" s="10"/>
      <c r="J29" s="22"/>
      <c r="K29" s="21"/>
      <c r="M29" s="21"/>
      <c r="P29" s="21"/>
      <c r="T29" s="21"/>
    </row>
    <row r="30" spans="1:20" ht="15.75" customHeight="1" x14ac:dyDescent="0.35">
      <c r="A30" s="1" t="s">
        <v>6352</v>
      </c>
      <c r="C30" s="21" t="s">
        <v>5503</v>
      </c>
      <c r="D30" s="21" t="s">
        <v>5659</v>
      </c>
      <c r="E30" s="21" t="s">
        <v>5465</v>
      </c>
      <c r="G30" s="22" t="s">
        <v>6335</v>
      </c>
      <c r="H30" s="21" t="s">
        <v>557</v>
      </c>
      <c r="I30" s="10"/>
      <c r="J30" s="22"/>
      <c r="K30" s="21"/>
      <c r="M30" s="21"/>
      <c r="P30" s="21"/>
      <c r="T30" s="21"/>
    </row>
    <row r="31" spans="1:20" ht="15.75" customHeight="1" x14ac:dyDescent="0.35">
      <c r="A31" s="1" t="s">
        <v>253</v>
      </c>
      <c r="C31" s="21" t="s">
        <v>6377</v>
      </c>
      <c r="D31" s="21" t="s">
        <v>6896</v>
      </c>
      <c r="E31" s="21" t="s">
        <v>5503</v>
      </c>
      <c r="G31" s="22" t="s">
        <v>2304</v>
      </c>
      <c r="H31" s="21" t="s">
        <v>561</v>
      </c>
      <c r="I31" s="10"/>
      <c r="J31" s="22"/>
      <c r="K31" s="21"/>
      <c r="M31" s="21"/>
      <c r="P31" s="21"/>
      <c r="T31" s="21"/>
    </row>
    <row r="32" spans="1:20" ht="15.75" customHeight="1" x14ac:dyDescent="0.35">
      <c r="A32" s="1" t="s">
        <v>6356</v>
      </c>
      <c r="C32" s="21" t="s">
        <v>6378</v>
      </c>
      <c r="D32" s="21" t="s">
        <v>6898</v>
      </c>
      <c r="E32" s="21" t="s">
        <v>6902</v>
      </c>
      <c r="G32" s="22" t="s">
        <v>6604</v>
      </c>
      <c r="H32" s="21" t="s">
        <v>6386</v>
      </c>
      <c r="I32" s="10"/>
      <c r="J32" s="22"/>
      <c r="K32" s="21"/>
      <c r="M32" s="21"/>
      <c r="P32" s="21"/>
      <c r="T32" s="21"/>
    </row>
    <row r="33" spans="1:20" ht="15.75" customHeight="1" x14ac:dyDescent="0.35">
      <c r="A33" s="1" t="s">
        <v>6357</v>
      </c>
      <c r="C33" s="21" t="s">
        <v>6379</v>
      </c>
      <c r="D33" s="19"/>
      <c r="E33" s="21" t="s">
        <v>6379</v>
      </c>
      <c r="G33" s="22" t="s">
        <v>2701</v>
      </c>
      <c r="H33" s="21" t="s">
        <v>6387</v>
      </c>
      <c r="I33" s="10"/>
      <c r="J33" s="22"/>
      <c r="K33" s="21"/>
      <c r="M33" s="21"/>
      <c r="P33" s="21"/>
      <c r="S33" s="19"/>
      <c r="T33" s="21"/>
    </row>
    <row r="34" spans="1:20" ht="15.75" customHeight="1" x14ac:dyDescent="0.35">
      <c r="A34" s="1" t="s">
        <v>256</v>
      </c>
      <c r="C34" s="21" t="s">
        <v>6381</v>
      </c>
      <c r="E34" s="21" t="s">
        <v>6381</v>
      </c>
      <c r="G34" s="22" t="s">
        <v>6351</v>
      </c>
      <c r="H34" s="21" t="s">
        <v>596</v>
      </c>
      <c r="I34" s="10"/>
      <c r="J34" s="22"/>
      <c r="K34" s="21"/>
      <c r="M34" s="21"/>
      <c r="P34" s="21"/>
      <c r="T34" s="21"/>
    </row>
    <row r="35" spans="1:20" ht="15.75" customHeight="1" x14ac:dyDescent="0.35">
      <c r="A35" s="1" t="s">
        <v>258</v>
      </c>
      <c r="C35" s="21" t="s">
        <v>6382</v>
      </c>
      <c r="G35" s="22" t="s">
        <v>3052</v>
      </c>
      <c r="H35" s="21" t="s">
        <v>599</v>
      </c>
      <c r="I35" s="10"/>
      <c r="J35" s="22"/>
      <c r="K35" s="21"/>
      <c r="M35" s="21"/>
      <c r="P35" s="21"/>
      <c r="T35" s="21"/>
    </row>
    <row r="36" spans="1:20" ht="15.75" customHeight="1" x14ac:dyDescent="0.35">
      <c r="A36" s="1" t="s">
        <v>6359</v>
      </c>
      <c r="C36" s="21" t="s">
        <v>6328</v>
      </c>
      <c r="G36" s="22" t="s">
        <v>3081</v>
      </c>
      <c r="H36" s="21" t="s">
        <v>6390</v>
      </c>
      <c r="I36" s="10"/>
      <c r="J36" s="22"/>
      <c r="K36" s="21"/>
      <c r="M36" s="21"/>
      <c r="P36" s="21"/>
      <c r="T36" s="21"/>
    </row>
    <row r="37" spans="1:20" ht="15.75" customHeight="1" x14ac:dyDescent="0.35">
      <c r="A37" s="1" t="s">
        <v>6360</v>
      </c>
      <c r="C37" s="21" t="s">
        <v>6350</v>
      </c>
      <c r="G37" s="22" t="s">
        <v>6353</v>
      </c>
      <c r="H37" s="21" t="s">
        <v>6391</v>
      </c>
      <c r="I37" s="10"/>
      <c r="J37" s="22"/>
      <c r="K37" s="21"/>
      <c r="M37" s="21"/>
      <c r="P37" s="21"/>
      <c r="T37" s="21"/>
    </row>
    <row r="38" spans="1:20" ht="15.75" customHeight="1" x14ac:dyDescent="0.35">
      <c r="A38" s="1" t="s">
        <v>290</v>
      </c>
      <c r="C38" s="21" t="s">
        <v>6342</v>
      </c>
      <c r="G38" s="22" t="s">
        <v>3123</v>
      </c>
      <c r="H38" s="21" t="s">
        <v>6393</v>
      </c>
      <c r="I38" s="10"/>
      <c r="J38" s="22"/>
      <c r="K38" s="21"/>
      <c r="M38" s="21"/>
      <c r="P38" s="21"/>
      <c r="T38" s="21"/>
    </row>
    <row r="39" spans="1:20" ht="15.75" customHeight="1" x14ac:dyDescent="0.35">
      <c r="A39" s="1" t="s">
        <v>6362</v>
      </c>
      <c r="C39" s="21" t="s">
        <v>6361</v>
      </c>
      <c r="G39" s="22" t="s">
        <v>6337</v>
      </c>
      <c r="H39" s="21" t="s">
        <v>6394</v>
      </c>
      <c r="I39" s="10"/>
      <c r="J39" s="22"/>
      <c r="K39" s="21"/>
      <c r="M39" s="21"/>
      <c r="P39" s="21"/>
      <c r="T39" s="21"/>
    </row>
    <row r="40" spans="1:20" ht="15.75" customHeight="1" x14ac:dyDescent="0.35">
      <c r="A40" s="1" t="s">
        <v>6364</v>
      </c>
      <c r="C40" s="21" t="s">
        <v>6368</v>
      </c>
      <c r="G40" s="22" t="s">
        <v>3219</v>
      </c>
      <c r="H40" s="21" t="s">
        <v>6395</v>
      </c>
      <c r="I40" s="10"/>
      <c r="J40" s="22"/>
      <c r="K40" s="21"/>
      <c r="M40" s="21"/>
      <c r="P40" s="21"/>
      <c r="T40" s="21"/>
    </row>
    <row r="41" spans="1:20" ht="15.75" customHeight="1" x14ac:dyDescent="0.35">
      <c r="A41" s="1" t="s">
        <v>302</v>
      </c>
      <c r="C41" s="21" t="s">
        <v>6370</v>
      </c>
      <c r="G41" s="22" t="s">
        <v>3582</v>
      </c>
      <c r="H41" s="21" t="s">
        <v>6397</v>
      </c>
      <c r="I41" s="10"/>
      <c r="J41" s="22"/>
      <c r="K41" s="21"/>
      <c r="M41" s="21"/>
      <c r="P41" s="21"/>
      <c r="T41" s="21"/>
    </row>
    <row r="42" spans="1:20" ht="15.75" customHeight="1" x14ac:dyDescent="0.35">
      <c r="A42" s="1" t="s">
        <v>6367</v>
      </c>
      <c r="C42" s="21" t="s">
        <v>6365</v>
      </c>
      <c r="G42" s="22" t="s">
        <v>3672</v>
      </c>
      <c r="H42" s="21" t="s">
        <v>6398</v>
      </c>
      <c r="I42" s="10"/>
      <c r="J42" s="22"/>
      <c r="K42" s="21"/>
      <c r="M42" s="21"/>
      <c r="P42" s="21"/>
      <c r="T42" s="21"/>
    </row>
    <row r="43" spans="1:20" ht="15.75" customHeight="1" x14ac:dyDescent="0.35">
      <c r="A43" s="1" t="s">
        <v>327</v>
      </c>
      <c r="C43" s="21" t="s">
        <v>6372</v>
      </c>
      <c r="G43" s="22" t="s">
        <v>6897</v>
      </c>
      <c r="H43" s="21" t="s">
        <v>6399</v>
      </c>
      <c r="I43" s="10"/>
      <c r="J43" s="22"/>
      <c r="K43" s="21"/>
      <c r="M43" s="21"/>
      <c r="P43" s="21"/>
      <c r="T43" s="21"/>
    </row>
    <row r="44" spans="1:20" ht="15.75" customHeight="1" x14ac:dyDescent="0.35">
      <c r="A44" s="1" t="s">
        <v>6369</v>
      </c>
      <c r="C44" s="21" t="s">
        <v>6375</v>
      </c>
      <c r="G44" s="22" t="s">
        <v>6708</v>
      </c>
      <c r="H44" s="21" t="s">
        <v>6400</v>
      </c>
      <c r="I44" s="10"/>
      <c r="J44" s="22"/>
      <c r="K44" s="21"/>
      <c r="M44" s="21"/>
      <c r="P44" s="21"/>
      <c r="T44" s="21"/>
    </row>
    <row r="45" spans="1:20" ht="15.75" customHeight="1" x14ac:dyDescent="0.35">
      <c r="A45" s="1" t="s">
        <v>6371</v>
      </c>
      <c r="C45" s="1"/>
      <c r="G45" s="22" t="s">
        <v>6895</v>
      </c>
      <c r="H45" s="21" t="s">
        <v>6401</v>
      </c>
      <c r="I45" s="10"/>
      <c r="J45" s="22"/>
      <c r="K45" s="21"/>
      <c r="M45" s="21"/>
      <c r="P45" s="21"/>
      <c r="T45" s="21"/>
    </row>
    <row r="46" spans="1:20" ht="15.75" customHeight="1" x14ac:dyDescent="0.35">
      <c r="A46" s="1" t="s">
        <v>397</v>
      </c>
      <c r="C46" s="1"/>
      <c r="G46" s="22" t="s">
        <v>6342</v>
      </c>
      <c r="H46" s="21" t="s">
        <v>6403</v>
      </c>
      <c r="I46" s="10"/>
      <c r="J46" s="22"/>
      <c r="K46" s="21"/>
      <c r="M46" s="21"/>
      <c r="P46" s="21"/>
      <c r="T46" s="21"/>
    </row>
    <row r="47" spans="1:20" ht="15.75" customHeight="1" x14ac:dyDescent="0.35">
      <c r="A47" s="1" t="s">
        <v>6374</v>
      </c>
      <c r="C47" s="1"/>
      <c r="G47" s="22" t="s">
        <v>6358</v>
      </c>
      <c r="H47" s="21" t="s">
        <v>651</v>
      </c>
      <c r="I47" s="10"/>
      <c r="J47" s="22"/>
      <c r="K47" s="21"/>
      <c r="M47" s="21"/>
      <c r="P47" s="21"/>
      <c r="T47" s="21"/>
    </row>
    <row r="48" spans="1:20" ht="15.75" customHeight="1" x14ac:dyDescent="0.35">
      <c r="A48" s="1" t="s">
        <v>441</v>
      </c>
      <c r="C48" s="1"/>
      <c r="G48" s="22" t="s">
        <v>4321</v>
      </c>
      <c r="H48" s="21" t="s">
        <v>6406</v>
      </c>
      <c r="I48" s="10"/>
      <c r="J48" s="22"/>
      <c r="K48" s="21"/>
      <c r="M48" s="21"/>
      <c r="P48" s="21"/>
      <c r="T48" s="21"/>
    </row>
    <row r="49" spans="1:20" ht="15.75" customHeight="1" x14ac:dyDescent="0.35">
      <c r="A49" s="1" t="s">
        <v>446</v>
      </c>
      <c r="C49" s="1"/>
      <c r="G49" s="22" t="s">
        <v>6361</v>
      </c>
      <c r="H49" s="21" t="s">
        <v>6407</v>
      </c>
      <c r="I49" s="10"/>
      <c r="J49" s="22"/>
      <c r="K49" s="21"/>
      <c r="M49" s="21"/>
      <c r="P49" s="21"/>
      <c r="T49" s="21"/>
    </row>
    <row r="50" spans="1:20" ht="15.75" customHeight="1" x14ac:dyDescent="0.35">
      <c r="A50" s="1" t="s">
        <v>449</v>
      </c>
      <c r="C50" s="1"/>
      <c r="G50" s="22" t="s">
        <v>6344</v>
      </c>
      <c r="H50" s="21" t="s">
        <v>6409</v>
      </c>
      <c r="I50" s="10"/>
      <c r="J50" s="22"/>
      <c r="K50" s="21"/>
      <c r="M50" s="21"/>
      <c r="P50" s="21"/>
      <c r="T50" s="21"/>
    </row>
    <row r="51" spans="1:20" ht="15.75" customHeight="1" x14ac:dyDescent="0.35">
      <c r="A51" s="1" t="s">
        <v>455</v>
      </c>
      <c r="C51" s="1"/>
      <c r="G51" s="22" t="s">
        <v>4410</v>
      </c>
      <c r="H51" s="21" t="s">
        <v>737</v>
      </c>
      <c r="I51" s="10"/>
      <c r="J51" s="22"/>
      <c r="K51" s="21"/>
      <c r="M51" s="21"/>
      <c r="P51" s="21"/>
      <c r="T51" s="21"/>
    </row>
    <row r="52" spans="1:20" ht="15.75" customHeight="1" x14ac:dyDescent="0.35">
      <c r="A52" s="1" t="s">
        <v>457</v>
      </c>
      <c r="C52" s="1"/>
      <c r="G52" s="22" t="s">
        <v>6903</v>
      </c>
      <c r="H52" s="21" t="s">
        <v>6410</v>
      </c>
      <c r="I52" s="10"/>
      <c r="J52" s="22"/>
      <c r="K52" s="21"/>
      <c r="M52" s="21"/>
      <c r="P52" s="21"/>
      <c r="T52" s="21"/>
    </row>
    <row r="53" spans="1:20" ht="15.75" customHeight="1" x14ac:dyDescent="0.35">
      <c r="A53" s="1" t="s">
        <v>460</v>
      </c>
      <c r="G53" s="22" t="s">
        <v>6345</v>
      </c>
      <c r="H53" s="21" t="s">
        <v>758</v>
      </c>
      <c r="I53" s="10"/>
      <c r="J53" s="22"/>
      <c r="K53" s="21"/>
      <c r="M53" s="21"/>
      <c r="P53" s="21"/>
      <c r="T53" s="21"/>
    </row>
    <row r="54" spans="1:20" ht="15.75" customHeight="1" x14ac:dyDescent="0.35">
      <c r="A54" s="1" t="s">
        <v>6384</v>
      </c>
      <c r="G54" s="22" t="s">
        <v>6363</v>
      </c>
      <c r="H54" s="21" t="s">
        <v>778</v>
      </c>
      <c r="I54" s="10"/>
      <c r="J54" s="22"/>
      <c r="K54" s="21"/>
      <c r="M54" s="21"/>
      <c r="P54" s="21"/>
      <c r="T54" s="21"/>
    </row>
    <row r="55" spans="1:20" ht="15.75" customHeight="1" x14ac:dyDescent="0.35">
      <c r="A55" s="1" t="s">
        <v>462</v>
      </c>
      <c r="G55" s="22" t="s">
        <v>6365</v>
      </c>
      <c r="H55" s="21" t="s">
        <v>6412</v>
      </c>
      <c r="I55" s="10"/>
      <c r="J55" s="22"/>
      <c r="K55" s="21"/>
      <c r="M55" s="21"/>
      <c r="P55" s="21"/>
      <c r="T55" s="21"/>
    </row>
    <row r="56" spans="1:20" ht="15.75" customHeight="1" x14ac:dyDescent="0.35">
      <c r="A56" s="1" t="s">
        <v>6385</v>
      </c>
      <c r="G56" s="22" t="s">
        <v>5038</v>
      </c>
      <c r="H56" s="21" t="s">
        <v>6339</v>
      </c>
      <c r="I56" s="10"/>
      <c r="J56" s="22"/>
      <c r="K56" s="21"/>
      <c r="M56" s="21"/>
      <c r="P56" s="21"/>
      <c r="T56" s="21"/>
    </row>
    <row r="57" spans="1:20" ht="15.75" customHeight="1" x14ac:dyDescent="0.35">
      <c r="A57" s="1" t="s">
        <v>465</v>
      </c>
      <c r="G57" s="22" t="s">
        <v>6368</v>
      </c>
      <c r="H57" s="21" t="s">
        <v>6414</v>
      </c>
      <c r="I57" s="10"/>
      <c r="J57" s="22"/>
      <c r="K57" s="21"/>
      <c r="M57" s="21"/>
      <c r="P57" s="21"/>
      <c r="T57" s="21"/>
    </row>
    <row r="58" spans="1:20" ht="15.75" customHeight="1" x14ac:dyDescent="0.35">
      <c r="A58" s="1" t="s">
        <v>467</v>
      </c>
      <c r="G58" s="22" t="s">
        <v>5465</v>
      </c>
      <c r="H58" s="21" t="s">
        <v>872</v>
      </c>
      <c r="I58" s="10"/>
      <c r="J58" s="22"/>
      <c r="K58" s="21"/>
      <c r="M58" s="21"/>
      <c r="P58" s="21"/>
      <c r="T58" s="21"/>
    </row>
    <row r="59" spans="1:20" ht="15.75" customHeight="1" x14ac:dyDescent="0.35">
      <c r="A59" s="1" t="s">
        <v>479</v>
      </c>
      <c r="G59" s="22" t="s">
        <v>5485</v>
      </c>
      <c r="H59" s="21" t="s">
        <v>945</v>
      </c>
      <c r="I59" s="10"/>
      <c r="J59" s="22"/>
      <c r="K59" s="21"/>
      <c r="M59" s="21"/>
      <c r="P59" s="21"/>
      <c r="T59" s="21"/>
    </row>
    <row r="60" spans="1:20" ht="15.75" customHeight="1" x14ac:dyDescent="0.35">
      <c r="A60" s="1" t="s">
        <v>482</v>
      </c>
      <c r="G60" s="22" t="s">
        <v>6370</v>
      </c>
      <c r="H60" s="21" t="s">
        <v>950</v>
      </c>
      <c r="I60" s="10"/>
      <c r="J60" s="22"/>
      <c r="K60" s="21"/>
      <c r="M60" s="21"/>
      <c r="P60" s="21"/>
      <c r="T60" s="21"/>
    </row>
    <row r="61" spans="1:20" ht="15.75" customHeight="1" x14ac:dyDescent="0.35">
      <c r="A61" s="1" t="s">
        <v>6388</v>
      </c>
      <c r="G61" s="22" t="s">
        <v>5503</v>
      </c>
      <c r="H61" s="21" t="s">
        <v>953</v>
      </c>
      <c r="I61" s="10"/>
      <c r="J61" s="22"/>
      <c r="K61" s="21"/>
      <c r="M61" s="21"/>
      <c r="P61" s="21"/>
      <c r="T61" s="21"/>
    </row>
    <row r="62" spans="1:20" ht="15.75" customHeight="1" x14ac:dyDescent="0.35">
      <c r="A62" s="1" t="s">
        <v>6389</v>
      </c>
      <c r="G62" s="22" t="s">
        <v>6372</v>
      </c>
      <c r="H62" s="21" t="s">
        <v>6418</v>
      </c>
      <c r="I62" s="10"/>
      <c r="J62" s="22"/>
      <c r="K62" s="21"/>
      <c r="M62" s="21"/>
      <c r="P62" s="21"/>
      <c r="T62" s="21"/>
    </row>
    <row r="63" spans="1:20" ht="15.75" customHeight="1" x14ac:dyDescent="0.35">
      <c r="A63" s="1" t="s">
        <v>497</v>
      </c>
      <c r="G63" s="22" t="s">
        <v>5659</v>
      </c>
      <c r="H63" s="21" t="s">
        <v>993</v>
      </c>
      <c r="I63" s="10"/>
      <c r="J63" s="22"/>
      <c r="K63" s="21"/>
      <c r="M63" s="21"/>
      <c r="P63" s="21"/>
      <c r="T63" s="21"/>
    </row>
    <row r="64" spans="1:20" ht="15.75" customHeight="1" x14ac:dyDescent="0.35">
      <c r="A64" s="1" t="s">
        <v>518</v>
      </c>
      <c r="G64" s="22" t="s">
        <v>6902</v>
      </c>
      <c r="H64" s="21" t="s">
        <v>1013</v>
      </c>
      <c r="I64" s="10"/>
      <c r="J64" s="22"/>
      <c r="K64" s="21"/>
      <c r="M64" s="21"/>
      <c r="P64" s="21"/>
      <c r="T64" s="21"/>
    </row>
    <row r="65" spans="1:20" ht="15.75" customHeight="1" x14ac:dyDescent="0.35">
      <c r="A65" s="1" t="s">
        <v>6392</v>
      </c>
      <c r="G65" s="22" t="s">
        <v>6375</v>
      </c>
      <c r="H65" s="21" t="s">
        <v>1016</v>
      </c>
      <c r="I65" s="10"/>
      <c r="J65" s="22"/>
      <c r="K65" s="21"/>
      <c r="M65" s="21"/>
      <c r="P65" s="21"/>
      <c r="T65" s="21"/>
    </row>
    <row r="66" spans="1:20" ht="15.75" customHeight="1" x14ac:dyDescent="0.35">
      <c r="A66" s="1" t="s">
        <v>526</v>
      </c>
      <c r="G66" s="22" t="s">
        <v>6896</v>
      </c>
      <c r="H66" s="21" t="s">
        <v>6421</v>
      </c>
      <c r="I66" s="10"/>
      <c r="J66" s="22"/>
      <c r="K66" s="21"/>
      <c r="M66" s="21"/>
      <c r="T66" s="21"/>
    </row>
    <row r="67" spans="1:20" ht="15.75" customHeight="1" x14ac:dyDescent="0.35">
      <c r="A67" s="1" t="s">
        <v>529</v>
      </c>
      <c r="G67" s="22" t="s">
        <v>6377</v>
      </c>
      <c r="H67" s="21" t="s">
        <v>1090</v>
      </c>
      <c r="I67" s="10"/>
      <c r="J67" s="22"/>
      <c r="K67" s="21"/>
      <c r="M67" s="21"/>
      <c r="T67" s="21"/>
    </row>
    <row r="68" spans="1:20" ht="15.75" customHeight="1" x14ac:dyDescent="0.35">
      <c r="A68" s="1" t="s">
        <v>6396</v>
      </c>
      <c r="G68" s="22" t="s">
        <v>6378</v>
      </c>
      <c r="H68" s="21" t="s">
        <v>6422</v>
      </c>
      <c r="I68" s="10"/>
      <c r="J68" s="22"/>
      <c r="K68" s="21"/>
      <c r="M68" s="21"/>
      <c r="T68" s="21"/>
    </row>
    <row r="69" spans="1:20" ht="15.75" customHeight="1" x14ac:dyDescent="0.35">
      <c r="A69" s="1" t="s">
        <v>539</v>
      </c>
      <c r="G69" s="22" t="s">
        <v>6898</v>
      </c>
      <c r="H69" s="21" t="s">
        <v>1096</v>
      </c>
      <c r="I69" s="10"/>
      <c r="J69" s="22"/>
      <c r="K69" s="21"/>
      <c r="M69" s="21"/>
      <c r="T69" s="21"/>
    </row>
    <row r="70" spans="1:20" ht="15.75" customHeight="1" x14ac:dyDescent="0.35">
      <c r="A70" s="1" t="s">
        <v>544</v>
      </c>
      <c r="G70" s="22" t="s">
        <v>6379</v>
      </c>
      <c r="H70" s="21" t="s">
        <v>1107</v>
      </c>
      <c r="I70" s="10"/>
      <c r="J70" s="22"/>
      <c r="K70" s="21"/>
      <c r="M70" s="21"/>
      <c r="T70" s="21"/>
    </row>
    <row r="71" spans="1:20" ht="15.75" customHeight="1" x14ac:dyDescent="0.35">
      <c r="A71" s="1" t="s">
        <v>547</v>
      </c>
      <c r="G71" s="22" t="s">
        <v>6381</v>
      </c>
      <c r="H71" s="21" t="s">
        <v>6424</v>
      </c>
      <c r="I71" s="10"/>
      <c r="J71" s="22"/>
      <c r="K71" s="21"/>
      <c r="M71" s="21"/>
      <c r="T71" s="21"/>
    </row>
    <row r="72" spans="1:20" ht="15.75" customHeight="1" x14ac:dyDescent="0.35">
      <c r="A72" s="1" t="s">
        <v>552</v>
      </c>
      <c r="G72" s="22" t="s">
        <v>6382</v>
      </c>
      <c r="H72" s="21" t="s">
        <v>1130</v>
      </c>
      <c r="I72" s="10"/>
      <c r="J72" s="22"/>
      <c r="K72" s="21"/>
      <c r="M72" s="21"/>
      <c r="T72" s="21"/>
    </row>
    <row r="73" spans="1:20" ht="15.75" customHeight="1" x14ac:dyDescent="0.35">
      <c r="A73" s="1" t="s">
        <v>6402</v>
      </c>
      <c r="H73" s="21" t="s">
        <v>1242</v>
      </c>
      <c r="I73" s="10"/>
      <c r="J73" s="22"/>
      <c r="K73" s="21"/>
      <c r="M73" s="21"/>
    </row>
    <row r="74" spans="1:20" ht="15.75" customHeight="1" x14ac:dyDescent="0.35">
      <c r="A74" s="1" t="s">
        <v>6404</v>
      </c>
      <c r="H74" s="21" t="s">
        <v>1274</v>
      </c>
      <c r="I74" s="10"/>
      <c r="J74" s="22"/>
      <c r="K74" s="21"/>
      <c r="M74" s="21"/>
    </row>
    <row r="75" spans="1:20" ht="15.75" customHeight="1" x14ac:dyDescent="0.35">
      <c r="A75" s="1" t="s">
        <v>6405</v>
      </c>
      <c r="H75" s="21" t="s">
        <v>6426</v>
      </c>
      <c r="I75" s="10"/>
      <c r="J75" s="22"/>
      <c r="K75" s="21"/>
      <c r="M75" s="21"/>
    </row>
    <row r="76" spans="1:20" ht="15.75" customHeight="1" x14ac:dyDescent="0.35">
      <c r="A76" s="1" t="s">
        <v>566</v>
      </c>
      <c r="H76" s="21" t="s">
        <v>1335</v>
      </c>
      <c r="I76" s="10"/>
      <c r="J76" s="22"/>
      <c r="K76" s="21"/>
      <c r="M76" s="21"/>
    </row>
    <row r="77" spans="1:20" ht="15.75" customHeight="1" x14ac:dyDescent="0.35">
      <c r="A77" s="1" t="s">
        <v>6408</v>
      </c>
      <c r="H77" s="21" t="s">
        <v>1441</v>
      </c>
      <c r="I77" s="10"/>
      <c r="J77" s="22"/>
      <c r="K77" s="21"/>
      <c r="M77" s="21"/>
    </row>
    <row r="78" spans="1:20" ht="15.75" customHeight="1" x14ac:dyDescent="0.35">
      <c r="A78" s="1" t="s">
        <v>583</v>
      </c>
      <c r="H78" s="21" t="s">
        <v>6429</v>
      </c>
      <c r="I78" s="10"/>
      <c r="J78" s="22"/>
      <c r="K78" s="21"/>
      <c r="M78" s="21"/>
    </row>
    <row r="79" spans="1:20" ht="15.75" customHeight="1" x14ac:dyDescent="0.35">
      <c r="A79" s="1" t="s">
        <v>586</v>
      </c>
      <c r="H79" s="21" t="s">
        <v>6431</v>
      </c>
      <c r="I79" s="10"/>
      <c r="J79" s="22"/>
      <c r="K79" s="21"/>
      <c r="M79" s="21"/>
    </row>
    <row r="80" spans="1:20" ht="15.75" customHeight="1" x14ac:dyDescent="0.35">
      <c r="A80" s="1" t="s">
        <v>593</v>
      </c>
      <c r="H80" s="21" t="s">
        <v>6432</v>
      </c>
      <c r="I80" s="10"/>
      <c r="J80" s="22"/>
      <c r="K80" s="21"/>
      <c r="M80" s="21"/>
    </row>
    <row r="81" spans="1:13" ht="15.75" customHeight="1" x14ac:dyDescent="0.35">
      <c r="A81" s="1" t="s">
        <v>607</v>
      </c>
      <c r="H81" s="21" t="s">
        <v>6434</v>
      </c>
      <c r="I81" s="10"/>
      <c r="J81" s="22"/>
      <c r="K81" s="21"/>
      <c r="M81" s="21"/>
    </row>
    <row r="82" spans="1:13" ht="15.75" customHeight="1" x14ac:dyDescent="0.35">
      <c r="A82" s="1" t="s">
        <v>6411</v>
      </c>
      <c r="H82" s="21" t="s">
        <v>1592</v>
      </c>
      <c r="I82" s="10"/>
      <c r="J82" s="22"/>
      <c r="K82" s="21"/>
      <c r="M82" s="21"/>
    </row>
    <row r="83" spans="1:13" ht="15.75" customHeight="1" x14ac:dyDescent="0.35">
      <c r="A83" s="1" t="s">
        <v>6413</v>
      </c>
      <c r="H83" s="21" t="s">
        <v>6436</v>
      </c>
      <c r="I83" s="10"/>
      <c r="J83" s="22"/>
      <c r="K83" s="21"/>
      <c r="M83" s="21"/>
    </row>
    <row r="84" spans="1:13" ht="15.75" customHeight="1" x14ac:dyDescent="0.35">
      <c r="A84" s="1" t="s">
        <v>641</v>
      </c>
      <c r="H84" s="21" t="s">
        <v>6437</v>
      </c>
      <c r="I84" s="10"/>
      <c r="J84" s="22"/>
      <c r="K84" s="21"/>
      <c r="M84" s="21"/>
    </row>
    <row r="85" spans="1:13" ht="15.75" customHeight="1" x14ac:dyDescent="0.35">
      <c r="A85" s="1" t="s">
        <v>6415</v>
      </c>
      <c r="H85" s="21" t="s">
        <v>1635</v>
      </c>
      <c r="I85" s="10"/>
      <c r="J85" s="22"/>
      <c r="K85" s="21"/>
      <c r="M85" s="21"/>
    </row>
    <row r="86" spans="1:13" ht="15.75" customHeight="1" x14ac:dyDescent="0.35">
      <c r="A86" s="1" t="s">
        <v>684</v>
      </c>
      <c r="H86" s="21" t="s">
        <v>1665</v>
      </c>
      <c r="I86" s="10"/>
      <c r="J86" s="22"/>
      <c r="K86" s="21"/>
      <c r="M86" s="21"/>
    </row>
    <row r="87" spans="1:13" ht="15.75" customHeight="1" x14ac:dyDescent="0.35">
      <c r="A87" s="1" t="s">
        <v>719</v>
      </c>
      <c r="H87" s="21" t="s">
        <v>1683</v>
      </c>
      <c r="I87" s="10"/>
      <c r="J87" s="22"/>
      <c r="K87" s="21"/>
      <c r="M87" s="21"/>
    </row>
    <row r="88" spans="1:13" ht="15.75" customHeight="1" x14ac:dyDescent="0.35">
      <c r="A88" s="1" t="s">
        <v>6416</v>
      </c>
      <c r="H88" s="21" t="s">
        <v>1696</v>
      </c>
      <c r="I88" s="10"/>
      <c r="J88" s="22"/>
      <c r="K88" s="21"/>
      <c r="M88" s="21"/>
    </row>
    <row r="89" spans="1:13" ht="15.75" customHeight="1" x14ac:dyDescent="0.35">
      <c r="A89" s="1" t="s">
        <v>6417</v>
      </c>
      <c r="H89" s="21" t="s">
        <v>6438</v>
      </c>
      <c r="I89" s="10"/>
      <c r="J89" s="22"/>
      <c r="K89" s="21"/>
      <c r="M89" s="21"/>
    </row>
    <row r="90" spans="1:13" ht="15.75" customHeight="1" x14ac:dyDescent="0.35">
      <c r="A90" s="1" t="s">
        <v>725</v>
      </c>
      <c r="H90" s="21" t="s">
        <v>6440</v>
      </c>
      <c r="I90" s="10"/>
      <c r="J90" s="22"/>
      <c r="K90" s="21"/>
      <c r="M90" s="21"/>
    </row>
    <row r="91" spans="1:13" ht="15.75" customHeight="1" x14ac:dyDescent="0.35">
      <c r="A91" s="1" t="s">
        <v>6419</v>
      </c>
      <c r="H91" s="21" t="s">
        <v>1705</v>
      </c>
      <c r="I91" s="10"/>
      <c r="J91" s="22"/>
      <c r="K91" s="21"/>
      <c r="M91" s="21"/>
    </row>
    <row r="92" spans="1:13" ht="15.75" customHeight="1" x14ac:dyDescent="0.35">
      <c r="A92" s="1" t="s">
        <v>740</v>
      </c>
      <c r="H92" s="21" t="s">
        <v>1749</v>
      </c>
      <c r="I92" s="10"/>
      <c r="J92" s="22"/>
      <c r="K92" s="21"/>
      <c r="M92" s="21"/>
    </row>
    <row r="93" spans="1:13" ht="15.75" customHeight="1" x14ac:dyDescent="0.35">
      <c r="A93" s="1" t="s">
        <v>6420</v>
      </c>
      <c r="H93" s="21" t="s">
        <v>1772</v>
      </c>
      <c r="I93" s="10"/>
      <c r="J93" s="22"/>
      <c r="K93" s="21"/>
      <c r="M93" s="21"/>
    </row>
    <row r="94" spans="1:13" ht="15.75" customHeight="1" x14ac:dyDescent="0.35">
      <c r="A94" s="1" t="s">
        <v>745</v>
      </c>
      <c r="H94" s="21" t="s">
        <v>6442</v>
      </c>
      <c r="I94" s="10"/>
      <c r="J94" s="22"/>
      <c r="K94" s="21"/>
      <c r="M94" s="21"/>
    </row>
    <row r="95" spans="1:13" ht="15.75" customHeight="1" x14ac:dyDescent="0.35">
      <c r="A95" s="1" t="s">
        <v>747</v>
      </c>
      <c r="H95" s="21" t="s">
        <v>6348</v>
      </c>
      <c r="I95" s="10"/>
      <c r="J95" s="22"/>
      <c r="K95" s="21"/>
      <c r="M95" s="21"/>
    </row>
    <row r="96" spans="1:13" ht="15.75" customHeight="1" x14ac:dyDescent="0.35">
      <c r="A96" s="1" t="s">
        <v>767</v>
      </c>
      <c r="H96" s="21" t="s">
        <v>2001</v>
      </c>
      <c r="I96" s="10"/>
      <c r="J96" s="22"/>
      <c r="K96" s="21"/>
      <c r="M96" s="21"/>
    </row>
    <row r="97" spans="1:13" ht="15.75" customHeight="1" x14ac:dyDescent="0.35">
      <c r="A97" s="1" t="s">
        <v>6423</v>
      </c>
      <c r="H97" s="21" t="s">
        <v>6444</v>
      </c>
      <c r="I97" s="10"/>
      <c r="J97" s="22"/>
      <c r="K97" s="21"/>
      <c r="M97" s="21"/>
    </row>
    <row r="98" spans="1:13" ht="15.75" customHeight="1" x14ac:dyDescent="0.35">
      <c r="A98" s="1" t="s">
        <v>789</v>
      </c>
      <c r="H98" s="21" t="s">
        <v>6446</v>
      </c>
      <c r="I98" s="10"/>
      <c r="J98" s="22"/>
      <c r="K98" s="21"/>
      <c r="M98" s="21"/>
    </row>
    <row r="99" spans="1:13" ht="15.75" customHeight="1" x14ac:dyDescent="0.35">
      <c r="A99" s="1" t="s">
        <v>808</v>
      </c>
      <c r="H99" s="21" t="s">
        <v>2081</v>
      </c>
      <c r="I99" s="10"/>
      <c r="J99" s="22"/>
      <c r="K99" s="21"/>
      <c r="M99" s="21"/>
    </row>
    <row r="100" spans="1:13" ht="15.75" customHeight="1" x14ac:dyDescent="0.35">
      <c r="A100" s="1" t="s">
        <v>811</v>
      </c>
      <c r="H100" s="21" t="s">
        <v>2098</v>
      </c>
      <c r="I100" s="10"/>
      <c r="J100" s="22"/>
      <c r="K100" s="21"/>
      <c r="M100" s="21"/>
    </row>
    <row r="101" spans="1:13" ht="15.75" customHeight="1" x14ac:dyDescent="0.35">
      <c r="A101" s="1" t="s">
        <v>6425</v>
      </c>
      <c r="H101" s="21" t="s">
        <v>6449</v>
      </c>
      <c r="I101" s="10"/>
      <c r="J101" s="22"/>
      <c r="K101" s="21"/>
      <c r="M101" s="21"/>
    </row>
    <row r="102" spans="1:13" ht="15.75" customHeight="1" x14ac:dyDescent="0.35">
      <c r="A102" s="1" t="s">
        <v>814</v>
      </c>
      <c r="H102" s="21" t="s">
        <v>6350</v>
      </c>
      <c r="I102" s="10"/>
      <c r="J102" s="22"/>
      <c r="K102" s="21"/>
      <c r="M102" s="21"/>
    </row>
    <row r="103" spans="1:13" ht="15.75" customHeight="1" x14ac:dyDescent="0.35">
      <c r="A103" s="1" t="s">
        <v>825</v>
      </c>
      <c r="H103" s="21" t="s">
        <v>2158</v>
      </c>
      <c r="I103" s="10"/>
      <c r="J103" s="22"/>
      <c r="K103" s="21"/>
      <c r="M103" s="21"/>
    </row>
    <row r="104" spans="1:13" ht="15.75" customHeight="1" x14ac:dyDescent="0.35">
      <c r="A104" s="1" t="s">
        <v>6427</v>
      </c>
      <c r="H104" s="21" t="s">
        <v>2183</v>
      </c>
      <c r="I104" s="10"/>
      <c r="J104" s="22"/>
      <c r="K104" s="21"/>
      <c r="M104" s="21"/>
    </row>
    <row r="105" spans="1:13" ht="15.75" customHeight="1" x14ac:dyDescent="0.35">
      <c r="A105" s="1" t="s">
        <v>6428</v>
      </c>
      <c r="H105" s="21" t="s">
        <v>2236</v>
      </c>
      <c r="I105" s="10"/>
      <c r="J105" s="22"/>
      <c r="K105" s="21"/>
      <c r="M105" s="21"/>
    </row>
    <row r="106" spans="1:13" ht="15.75" customHeight="1" x14ac:dyDescent="0.35">
      <c r="A106" s="1" t="s">
        <v>6430</v>
      </c>
      <c r="H106" s="21" t="s">
        <v>2285</v>
      </c>
      <c r="I106" s="10"/>
      <c r="J106" s="22"/>
      <c r="K106" s="21"/>
      <c r="M106" s="21"/>
    </row>
    <row r="107" spans="1:13" ht="15.75" customHeight="1" x14ac:dyDescent="0.35">
      <c r="A107" s="1" t="s">
        <v>910</v>
      </c>
      <c r="H107" s="21" t="s">
        <v>6453</v>
      </c>
      <c r="I107" s="10"/>
      <c r="J107" s="22"/>
      <c r="K107" s="21"/>
      <c r="M107" s="21"/>
    </row>
    <row r="108" spans="1:13" ht="15.75" customHeight="1" x14ac:dyDescent="0.35">
      <c r="A108" s="1" t="s">
        <v>6433</v>
      </c>
      <c r="H108" s="21" t="s">
        <v>6454</v>
      </c>
      <c r="I108" s="10"/>
      <c r="J108" s="22"/>
      <c r="K108" s="21"/>
      <c r="M108" s="21"/>
    </row>
    <row r="109" spans="1:13" ht="15.75" customHeight="1" x14ac:dyDescent="0.35">
      <c r="A109" s="1" t="s">
        <v>929</v>
      </c>
      <c r="H109" s="21" t="s">
        <v>2332</v>
      </c>
      <c r="I109" s="10"/>
      <c r="J109" s="22"/>
      <c r="K109" s="21"/>
      <c r="M109" s="21"/>
    </row>
    <row r="110" spans="1:13" ht="15.75" customHeight="1" x14ac:dyDescent="0.35">
      <c r="A110" s="1" t="s">
        <v>6435</v>
      </c>
      <c r="H110" s="21" t="s">
        <v>2338</v>
      </c>
      <c r="I110" s="10"/>
      <c r="J110" s="22"/>
      <c r="K110" s="21"/>
      <c r="M110" s="21"/>
    </row>
    <row r="111" spans="1:13" ht="15.75" customHeight="1" x14ac:dyDescent="0.35">
      <c r="A111" s="1" t="s">
        <v>940</v>
      </c>
      <c r="H111" s="21" t="s">
        <v>6456</v>
      </c>
      <c r="I111" s="10"/>
      <c r="J111" s="22"/>
      <c r="K111" s="21"/>
      <c r="M111" s="21"/>
    </row>
    <row r="112" spans="1:13" ht="15.75" customHeight="1" x14ac:dyDescent="0.35">
      <c r="A112" s="1" t="s">
        <v>947</v>
      </c>
      <c r="H112" s="21" t="s">
        <v>2537</v>
      </c>
      <c r="I112" s="10"/>
      <c r="J112" s="22"/>
      <c r="K112" s="21"/>
      <c r="M112" s="21"/>
    </row>
    <row r="113" spans="1:13" ht="15.75" customHeight="1" x14ac:dyDescent="0.35">
      <c r="A113" s="1" t="s">
        <v>6418</v>
      </c>
      <c r="H113" s="21" t="s">
        <v>2582</v>
      </c>
      <c r="I113" s="10"/>
      <c r="J113" s="22"/>
      <c r="K113" s="21"/>
      <c r="M113" s="21"/>
    </row>
    <row r="114" spans="1:13" ht="15.75" customHeight="1" x14ac:dyDescent="0.35">
      <c r="A114" s="1" t="s">
        <v>988</v>
      </c>
      <c r="H114" s="21" t="s">
        <v>2611</v>
      </c>
      <c r="I114" s="10"/>
      <c r="J114" s="22"/>
      <c r="K114" s="21"/>
      <c r="M114" s="21"/>
    </row>
    <row r="115" spans="1:13" ht="15.75" customHeight="1" x14ac:dyDescent="0.35">
      <c r="A115" s="1" t="s">
        <v>991</v>
      </c>
      <c r="H115" s="21" t="s">
        <v>6460</v>
      </c>
      <c r="I115" s="10"/>
      <c r="J115" s="22"/>
      <c r="K115" s="21"/>
      <c r="M115" s="21"/>
    </row>
    <row r="116" spans="1:13" ht="15.75" customHeight="1" x14ac:dyDescent="0.35">
      <c r="A116" s="1" t="s">
        <v>1001</v>
      </c>
      <c r="H116" s="21" t="s">
        <v>2689</v>
      </c>
      <c r="I116" s="10"/>
      <c r="J116" s="22"/>
      <c r="K116" s="21"/>
      <c r="M116" s="21"/>
    </row>
    <row r="117" spans="1:13" ht="15.75" customHeight="1" x14ac:dyDescent="0.35">
      <c r="A117" s="1" t="s">
        <v>6439</v>
      </c>
      <c r="H117" s="21" t="s">
        <v>6461</v>
      </c>
      <c r="I117" s="10"/>
      <c r="J117" s="22"/>
      <c r="K117" s="21"/>
      <c r="M117" s="21"/>
    </row>
    <row r="118" spans="1:13" ht="15.75" customHeight="1" x14ac:dyDescent="0.35">
      <c r="A118" s="1" t="s">
        <v>6441</v>
      </c>
      <c r="H118" s="21" t="s">
        <v>2719</v>
      </c>
      <c r="I118" s="10"/>
      <c r="J118" s="22"/>
      <c r="K118" s="21"/>
      <c r="M118" s="21"/>
    </row>
    <row r="119" spans="1:13" ht="15.75" customHeight="1" x14ac:dyDescent="0.35">
      <c r="A119" s="1" t="s">
        <v>1038</v>
      </c>
      <c r="H119" s="21" t="s">
        <v>6464</v>
      </c>
      <c r="I119" s="10"/>
      <c r="J119" s="22"/>
      <c r="K119" s="21"/>
      <c r="M119" s="21"/>
    </row>
    <row r="120" spans="1:13" ht="15.75" customHeight="1" x14ac:dyDescent="0.35">
      <c r="A120" s="1" t="s">
        <v>1046</v>
      </c>
      <c r="H120" s="21" t="s">
        <v>6465</v>
      </c>
      <c r="I120" s="10"/>
      <c r="J120" s="22"/>
      <c r="K120" s="21"/>
      <c r="M120" s="21"/>
    </row>
    <row r="121" spans="1:13" ht="15.75" customHeight="1" x14ac:dyDescent="0.35">
      <c r="A121" s="1" t="s">
        <v>1054</v>
      </c>
      <c r="H121" s="21" t="s">
        <v>2764</v>
      </c>
      <c r="I121" s="10"/>
      <c r="J121" s="22"/>
      <c r="K121" s="21"/>
      <c r="M121" s="21"/>
    </row>
    <row r="122" spans="1:13" ht="15.75" customHeight="1" x14ac:dyDescent="0.35">
      <c r="A122" s="1" t="s">
        <v>6421</v>
      </c>
      <c r="H122" s="21" t="s">
        <v>6466</v>
      </c>
      <c r="I122" s="10"/>
      <c r="J122" s="22"/>
      <c r="K122" s="21"/>
      <c r="M122" s="21"/>
    </row>
    <row r="123" spans="1:13" ht="15.75" customHeight="1" x14ac:dyDescent="0.35">
      <c r="A123" s="1" t="s">
        <v>6443</v>
      </c>
      <c r="H123" s="21" t="s">
        <v>2817</v>
      </c>
      <c r="I123" s="10"/>
      <c r="J123" s="22"/>
      <c r="K123" s="21"/>
      <c r="M123" s="21"/>
    </row>
    <row r="124" spans="1:13" ht="15.75" customHeight="1" x14ac:dyDescent="0.35">
      <c r="A124" s="1" t="s">
        <v>1070</v>
      </c>
      <c r="H124" s="21" t="s">
        <v>2830</v>
      </c>
      <c r="K124" s="21"/>
      <c r="M124" s="21"/>
    </row>
    <row r="125" spans="1:13" ht="15.75" customHeight="1" x14ac:dyDescent="0.35">
      <c r="A125" s="1" t="s">
        <v>6445</v>
      </c>
      <c r="H125" s="21" t="s">
        <v>2854</v>
      </c>
      <c r="K125" s="21"/>
      <c r="M125" s="21"/>
    </row>
    <row r="126" spans="1:13" ht="15.75" customHeight="1" x14ac:dyDescent="0.35">
      <c r="A126" s="1" t="s">
        <v>6447</v>
      </c>
      <c r="H126" s="21" t="s">
        <v>2868</v>
      </c>
      <c r="K126" s="21"/>
      <c r="M126" s="21"/>
    </row>
    <row r="127" spans="1:13" ht="15.75" customHeight="1" x14ac:dyDescent="0.35">
      <c r="A127" s="1" t="s">
        <v>6448</v>
      </c>
      <c r="H127" s="21" t="s">
        <v>2881</v>
      </c>
      <c r="K127" s="21"/>
      <c r="M127" s="21"/>
    </row>
    <row r="128" spans="1:13" ht="15.75" customHeight="1" x14ac:dyDescent="0.35">
      <c r="A128" s="1" t="s">
        <v>1077</v>
      </c>
      <c r="H128" s="21" t="s">
        <v>2924</v>
      </c>
      <c r="K128" s="21"/>
      <c r="M128" s="21"/>
    </row>
    <row r="129" spans="1:13" ht="15.75" customHeight="1" x14ac:dyDescent="0.35">
      <c r="A129" s="1" t="s">
        <v>6422</v>
      </c>
      <c r="H129" s="21" t="s">
        <v>6471</v>
      </c>
      <c r="K129" s="21"/>
      <c r="M129" s="21"/>
    </row>
    <row r="130" spans="1:13" ht="15.75" customHeight="1" x14ac:dyDescent="0.35">
      <c r="A130" s="1" t="s">
        <v>6450</v>
      </c>
      <c r="H130" s="21" t="s">
        <v>2959</v>
      </c>
      <c r="K130" s="21"/>
      <c r="M130" s="21"/>
    </row>
    <row r="131" spans="1:13" ht="15.75" customHeight="1" x14ac:dyDescent="0.35">
      <c r="A131" s="1" t="s">
        <v>1104</v>
      </c>
      <c r="H131" s="21" t="s">
        <v>6353</v>
      </c>
      <c r="K131" s="21"/>
      <c r="M131" s="21"/>
    </row>
    <row r="132" spans="1:13" ht="15.75" customHeight="1" x14ac:dyDescent="0.35">
      <c r="A132" s="1" t="s">
        <v>1110</v>
      </c>
      <c r="H132" s="21" t="s">
        <v>3095</v>
      </c>
      <c r="K132" s="21"/>
      <c r="M132" s="21"/>
    </row>
    <row r="133" spans="1:13" ht="15.75" customHeight="1" x14ac:dyDescent="0.35">
      <c r="A133" s="1" t="s">
        <v>6451</v>
      </c>
      <c r="H133" s="21" t="s">
        <v>6472</v>
      </c>
      <c r="K133" s="21"/>
      <c r="M133" s="21"/>
    </row>
    <row r="134" spans="1:13" ht="15.75" customHeight="1" x14ac:dyDescent="0.35">
      <c r="A134" s="1" t="s">
        <v>6452</v>
      </c>
      <c r="H134" s="21" t="s">
        <v>3115</v>
      </c>
      <c r="K134" s="21"/>
      <c r="M134" s="21"/>
    </row>
    <row r="135" spans="1:13" ht="15.75" customHeight="1" x14ac:dyDescent="0.35">
      <c r="A135" s="1" t="s">
        <v>1132</v>
      </c>
      <c r="H135" s="21" t="s">
        <v>6473</v>
      </c>
      <c r="K135" s="21"/>
      <c r="M135" s="21"/>
    </row>
    <row r="136" spans="1:13" ht="15.75" customHeight="1" x14ac:dyDescent="0.35">
      <c r="A136" s="1" t="s">
        <v>1135</v>
      </c>
      <c r="H136" s="21" t="s">
        <v>6475</v>
      </c>
      <c r="K136" s="21"/>
      <c r="M136" s="21"/>
    </row>
    <row r="137" spans="1:13" ht="15.75" customHeight="1" x14ac:dyDescent="0.35">
      <c r="A137" s="1" t="s">
        <v>6455</v>
      </c>
      <c r="H137" s="21" t="s">
        <v>6477</v>
      </c>
      <c r="K137" s="21"/>
      <c r="M137" s="21"/>
    </row>
    <row r="138" spans="1:13" ht="15.75" customHeight="1" x14ac:dyDescent="0.35">
      <c r="A138" s="1" t="s">
        <v>1146</v>
      </c>
      <c r="H138" s="21" t="s">
        <v>6479</v>
      </c>
      <c r="K138" s="21"/>
      <c r="M138" s="21"/>
    </row>
    <row r="139" spans="1:13" ht="15.75" customHeight="1" x14ac:dyDescent="0.35">
      <c r="A139" s="1" t="s">
        <v>6457</v>
      </c>
      <c r="H139" s="21" t="s">
        <v>3161</v>
      </c>
      <c r="K139" s="21"/>
      <c r="M139" s="21"/>
    </row>
    <row r="140" spans="1:13" ht="15.75" customHeight="1" x14ac:dyDescent="0.35">
      <c r="A140" s="1" t="s">
        <v>1195</v>
      </c>
      <c r="H140" s="21" t="s">
        <v>6482</v>
      </c>
      <c r="K140" s="21"/>
      <c r="M140" s="21"/>
    </row>
    <row r="141" spans="1:13" ht="15.75" customHeight="1" x14ac:dyDescent="0.35">
      <c r="A141" s="1" t="s">
        <v>6458</v>
      </c>
      <c r="H141" s="21" t="s">
        <v>3203</v>
      </c>
      <c r="K141" s="21"/>
      <c r="M141" s="21"/>
    </row>
    <row r="142" spans="1:13" ht="15.75" customHeight="1" x14ac:dyDescent="0.35">
      <c r="A142" s="1" t="s">
        <v>6459</v>
      </c>
      <c r="H142" s="21" t="s">
        <v>6484</v>
      </c>
      <c r="K142" s="21"/>
      <c r="M142" s="21"/>
    </row>
    <row r="143" spans="1:13" ht="15.75" customHeight="1" x14ac:dyDescent="0.35">
      <c r="A143" s="1" t="s">
        <v>1219</v>
      </c>
      <c r="H143" s="21" t="s">
        <v>3214</v>
      </c>
      <c r="K143" s="21"/>
      <c r="M143" s="21"/>
    </row>
    <row r="144" spans="1:13" ht="15.75" customHeight="1" x14ac:dyDescent="0.35">
      <c r="A144" s="1" t="s">
        <v>1224</v>
      </c>
      <c r="H144" s="21" t="s">
        <v>3252</v>
      </c>
      <c r="K144" s="21"/>
      <c r="M144" s="21"/>
    </row>
    <row r="145" spans="1:13" ht="15.75" customHeight="1" x14ac:dyDescent="0.35">
      <c r="A145" s="1" t="s">
        <v>6462</v>
      </c>
      <c r="H145" s="21" t="s">
        <v>6488</v>
      </c>
      <c r="K145" s="21"/>
      <c r="M145" s="21"/>
    </row>
    <row r="146" spans="1:13" ht="15.75" customHeight="1" x14ac:dyDescent="0.35">
      <c r="A146" s="1" t="s">
        <v>6463</v>
      </c>
      <c r="H146" s="21" t="s">
        <v>6490</v>
      </c>
      <c r="K146" s="21"/>
      <c r="M146" s="21"/>
    </row>
    <row r="147" spans="1:13" ht="15.75" customHeight="1" x14ac:dyDescent="0.35">
      <c r="A147" s="1" t="s">
        <v>1233</v>
      </c>
      <c r="H147" s="21" t="s">
        <v>3348</v>
      </c>
      <c r="K147" s="21"/>
      <c r="M147" s="21"/>
    </row>
    <row r="148" spans="1:13" ht="15.75" customHeight="1" x14ac:dyDescent="0.35">
      <c r="A148" s="1" t="s">
        <v>1236</v>
      </c>
      <c r="H148" s="21" t="s">
        <v>3367</v>
      </c>
      <c r="K148" s="21"/>
      <c r="M148" s="21"/>
    </row>
    <row r="149" spans="1:13" ht="15.75" customHeight="1" x14ac:dyDescent="0.35">
      <c r="A149" s="1" t="s">
        <v>1242</v>
      </c>
      <c r="H149" s="21" t="s">
        <v>6491</v>
      </c>
      <c r="K149" s="21"/>
      <c r="M149" s="21"/>
    </row>
    <row r="150" spans="1:13" ht="15.75" customHeight="1" x14ac:dyDescent="0.35">
      <c r="A150" s="1" t="s">
        <v>1256</v>
      </c>
      <c r="H150" s="21" t="s">
        <v>3376</v>
      </c>
      <c r="K150" s="21"/>
      <c r="M150" s="21"/>
    </row>
    <row r="151" spans="1:13" ht="15.75" customHeight="1" x14ac:dyDescent="0.35">
      <c r="A151" s="1" t="s">
        <v>1258</v>
      </c>
      <c r="H151" s="21" t="s">
        <v>3512</v>
      </c>
      <c r="K151" s="21"/>
      <c r="M151" s="21"/>
    </row>
    <row r="152" spans="1:13" ht="15.75" customHeight="1" x14ac:dyDescent="0.35">
      <c r="A152" s="1" t="s">
        <v>6467</v>
      </c>
      <c r="H152" s="21" t="s">
        <v>6493</v>
      </c>
      <c r="K152" s="21"/>
      <c r="M152" s="21"/>
    </row>
    <row r="153" spans="1:13" ht="15.75" customHeight="1" x14ac:dyDescent="0.35">
      <c r="A153" s="1" t="s">
        <v>6468</v>
      </c>
      <c r="H153" s="21" t="s">
        <v>3638</v>
      </c>
      <c r="K153" s="21"/>
      <c r="M153" s="21"/>
    </row>
    <row r="154" spans="1:13" ht="15.75" customHeight="1" x14ac:dyDescent="0.35">
      <c r="A154" s="1" t="s">
        <v>1272</v>
      </c>
      <c r="H154" s="21" t="s">
        <v>3676</v>
      </c>
      <c r="K154" s="21"/>
      <c r="M154" s="21"/>
    </row>
    <row r="155" spans="1:13" ht="15.75" customHeight="1" x14ac:dyDescent="0.35">
      <c r="A155" s="1" t="s">
        <v>6469</v>
      </c>
      <c r="H155" s="21" t="s">
        <v>6496</v>
      </c>
      <c r="K155" s="21"/>
      <c r="M155" s="21"/>
    </row>
    <row r="156" spans="1:13" ht="15.75" customHeight="1" x14ac:dyDescent="0.35">
      <c r="A156" s="1" t="s">
        <v>6470</v>
      </c>
      <c r="H156" s="21" t="s">
        <v>6497</v>
      </c>
      <c r="K156" s="21"/>
      <c r="M156" s="21"/>
    </row>
    <row r="157" spans="1:13" ht="15.75" customHeight="1" x14ac:dyDescent="0.35">
      <c r="A157" s="1" t="s">
        <v>1292</v>
      </c>
      <c r="H157" s="21" t="s">
        <v>3726</v>
      </c>
      <c r="K157" s="21"/>
      <c r="M157" s="21"/>
    </row>
    <row r="158" spans="1:13" ht="15.75" customHeight="1" x14ac:dyDescent="0.35">
      <c r="A158" s="1" t="s">
        <v>1297</v>
      </c>
      <c r="H158" s="21" t="s">
        <v>6498</v>
      </c>
      <c r="K158" s="21"/>
      <c r="M158" s="21"/>
    </row>
    <row r="159" spans="1:13" ht="15.75" customHeight="1" x14ac:dyDescent="0.35">
      <c r="A159" s="1" t="s">
        <v>1306</v>
      </c>
      <c r="H159" s="21" t="s">
        <v>6499</v>
      </c>
      <c r="K159" s="21"/>
      <c r="M159" s="21"/>
    </row>
    <row r="160" spans="1:13" ht="15.75" customHeight="1" x14ac:dyDescent="0.35">
      <c r="A160" s="1" t="s">
        <v>1318</v>
      </c>
      <c r="H160" s="21" t="s">
        <v>6501</v>
      </c>
      <c r="K160" s="21"/>
      <c r="M160" s="21"/>
    </row>
    <row r="161" spans="1:13" ht="15.75" customHeight="1" x14ac:dyDescent="0.35">
      <c r="A161" s="1" t="s">
        <v>1325</v>
      </c>
      <c r="H161" s="21" t="s">
        <v>6503</v>
      </c>
      <c r="K161" s="21"/>
      <c r="M161" s="21"/>
    </row>
    <row r="162" spans="1:13" ht="15.75" customHeight="1" x14ac:dyDescent="0.35">
      <c r="A162" s="1" t="s">
        <v>1356</v>
      </c>
      <c r="H162" s="21" t="s">
        <v>6505</v>
      </c>
      <c r="K162" s="21"/>
      <c r="M162" s="21"/>
    </row>
    <row r="163" spans="1:13" ht="15.75" customHeight="1" x14ac:dyDescent="0.35">
      <c r="A163" s="1" t="s">
        <v>6474</v>
      </c>
      <c r="H163" s="21" t="s">
        <v>4005</v>
      </c>
      <c r="K163" s="21"/>
      <c r="M163" s="21"/>
    </row>
    <row r="164" spans="1:13" ht="15.75" customHeight="1" x14ac:dyDescent="0.35">
      <c r="A164" s="1" t="s">
        <v>6476</v>
      </c>
      <c r="H164" s="21" t="s">
        <v>4071</v>
      </c>
      <c r="K164" s="21"/>
      <c r="M164" s="21"/>
    </row>
    <row r="165" spans="1:13" ht="15.75" customHeight="1" x14ac:dyDescent="0.35">
      <c r="A165" s="1" t="s">
        <v>6478</v>
      </c>
      <c r="H165" s="21" t="s">
        <v>6508</v>
      </c>
      <c r="K165" s="21"/>
      <c r="M165" s="21"/>
    </row>
    <row r="166" spans="1:13" ht="15.75" customHeight="1" x14ac:dyDescent="0.35">
      <c r="A166" s="1" t="s">
        <v>6480</v>
      </c>
      <c r="H166" s="21" t="s">
        <v>4108</v>
      </c>
      <c r="K166" s="21"/>
      <c r="M166" s="21"/>
    </row>
    <row r="167" spans="1:13" ht="15.75" customHeight="1" x14ac:dyDescent="0.35">
      <c r="A167" s="1" t="s">
        <v>6481</v>
      </c>
      <c r="H167" s="21" t="s">
        <v>4144</v>
      </c>
      <c r="K167" s="21"/>
      <c r="M167" s="21"/>
    </row>
    <row r="168" spans="1:13" ht="15.75" customHeight="1" x14ac:dyDescent="0.35">
      <c r="A168" s="1" t="s">
        <v>6483</v>
      </c>
      <c r="H168" s="21" t="s">
        <v>4224</v>
      </c>
      <c r="K168" s="21"/>
      <c r="M168" s="21"/>
    </row>
    <row r="169" spans="1:13" ht="15.75" customHeight="1" x14ac:dyDescent="0.35">
      <c r="A169" s="1" t="s">
        <v>1418</v>
      </c>
      <c r="H169" s="21" t="s">
        <v>4323</v>
      </c>
      <c r="K169" s="21"/>
      <c r="M169" s="21"/>
    </row>
    <row r="170" spans="1:13" ht="15.75" customHeight="1" x14ac:dyDescent="0.35">
      <c r="A170" s="1" t="s">
        <v>6485</v>
      </c>
      <c r="H170" s="21" t="s">
        <v>4336</v>
      </c>
      <c r="K170" s="21"/>
      <c r="M170" s="21"/>
    </row>
    <row r="171" spans="1:13" ht="15.75" customHeight="1" x14ac:dyDescent="0.35">
      <c r="A171" s="1" t="s">
        <v>6486</v>
      </c>
      <c r="H171" s="21" t="s">
        <v>4380</v>
      </c>
      <c r="K171" s="21"/>
      <c r="M171" s="21"/>
    </row>
    <row r="172" spans="1:13" ht="15.75" customHeight="1" x14ac:dyDescent="0.35">
      <c r="A172" s="1" t="s">
        <v>6487</v>
      </c>
      <c r="H172" s="21" t="s">
        <v>6514</v>
      </c>
      <c r="K172" s="21"/>
      <c r="M172" s="21"/>
    </row>
    <row r="173" spans="1:13" ht="15.75" customHeight="1" x14ac:dyDescent="0.35">
      <c r="A173" s="1" t="s">
        <v>6489</v>
      </c>
      <c r="H173" s="21" t="s">
        <v>4460</v>
      </c>
      <c r="K173" s="21"/>
      <c r="M173" s="21"/>
    </row>
    <row r="174" spans="1:13" ht="15.75" customHeight="1" x14ac:dyDescent="0.35">
      <c r="A174" s="1" t="s">
        <v>1474</v>
      </c>
      <c r="H174" s="21" t="s">
        <v>6515</v>
      </c>
      <c r="K174" s="21"/>
      <c r="M174" s="21"/>
    </row>
    <row r="175" spans="1:13" ht="15.75" customHeight="1" x14ac:dyDescent="0.35">
      <c r="A175" s="1" t="s">
        <v>1477</v>
      </c>
      <c r="H175" s="21" t="s">
        <v>6516</v>
      </c>
      <c r="K175" s="21"/>
      <c r="M175" s="21"/>
    </row>
    <row r="176" spans="1:13" ht="15.75" customHeight="1" x14ac:dyDescent="0.35">
      <c r="A176" s="1" t="s">
        <v>1479</v>
      </c>
      <c r="H176" s="21" t="s">
        <v>4566</v>
      </c>
      <c r="K176" s="21"/>
      <c r="M176" s="21"/>
    </row>
    <row r="177" spans="1:13" ht="15.75" customHeight="1" x14ac:dyDescent="0.35">
      <c r="A177" s="1" t="s">
        <v>1482</v>
      </c>
      <c r="H177" s="21" t="s">
        <v>6517</v>
      </c>
      <c r="K177" s="21"/>
      <c r="M177" s="21"/>
    </row>
    <row r="178" spans="1:13" ht="15.75" customHeight="1" x14ac:dyDescent="0.35">
      <c r="A178" s="1" t="s">
        <v>1485</v>
      </c>
      <c r="H178" s="21" t="s">
        <v>4684</v>
      </c>
      <c r="K178" s="21"/>
      <c r="M178" s="21"/>
    </row>
    <row r="179" spans="1:13" ht="15.75" customHeight="1" x14ac:dyDescent="0.35">
      <c r="A179" s="1" t="s">
        <v>6492</v>
      </c>
      <c r="H179" s="21" t="s">
        <v>4687</v>
      </c>
      <c r="K179" s="21"/>
      <c r="M179" s="21"/>
    </row>
    <row r="180" spans="1:13" ht="15.75" customHeight="1" x14ac:dyDescent="0.35">
      <c r="A180" s="1" t="s">
        <v>6494</v>
      </c>
      <c r="H180" s="21" t="s">
        <v>4698</v>
      </c>
      <c r="K180" s="21"/>
      <c r="M180" s="21"/>
    </row>
    <row r="181" spans="1:13" ht="15.75" customHeight="1" x14ac:dyDescent="0.35">
      <c r="A181" s="1" t="s">
        <v>6495</v>
      </c>
      <c r="H181" s="21" t="s">
        <v>6520</v>
      </c>
      <c r="K181" s="21"/>
      <c r="M181" s="21"/>
    </row>
    <row r="182" spans="1:13" ht="15.75" customHeight="1" x14ac:dyDescent="0.35">
      <c r="A182" s="1" t="s">
        <v>1527</v>
      </c>
      <c r="H182" s="21" t="s">
        <v>4740</v>
      </c>
      <c r="K182" s="21"/>
      <c r="M182" s="21"/>
    </row>
    <row r="183" spans="1:13" ht="15.75" customHeight="1" x14ac:dyDescent="0.35">
      <c r="A183" s="1" t="s">
        <v>1536</v>
      </c>
      <c r="H183" s="21" t="s">
        <v>6523</v>
      </c>
      <c r="K183" s="21"/>
      <c r="M183" s="21"/>
    </row>
    <row r="184" spans="1:13" ht="15.75" customHeight="1" x14ac:dyDescent="0.35">
      <c r="A184" s="1" t="s">
        <v>1549</v>
      </c>
      <c r="H184" s="21" t="s">
        <v>6524</v>
      </c>
      <c r="K184" s="21"/>
      <c r="M184" s="21"/>
    </row>
    <row r="185" spans="1:13" ht="15.75" customHeight="1" x14ac:dyDescent="0.35">
      <c r="A185" s="1" t="s">
        <v>6432</v>
      </c>
      <c r="H185" s="21" t="s">
        <v>4835</v>
      </c>
      <c r="K185" s="21"/>
      <c r="M185" s="21"/>
    </row>
    <row r="186" spans="1:13" ht="15.75" customHeight="1" x14ac:dyDescent="0.35">
      <c r="A186" s="1" t="s">
        <v>1563</v>
      </c>
      <c r="H186" s="21" t="s">
        <v>6527</v>
      </c>
      <c r="K186" s="21"/>
      <c r="M186" s="21"/>
    </row>
    <row r="187" spans="1:13" ht="15.75" customHeight="1" x14ac:dyDescent="0.35">
      <c r="A187" s="1" t="s">
        <v>6500</v>
      </c>
      <c r="H187" s="21" t="s">
        <v>6528</v>
      </c>
      <c r="K187" s="21"/>
      <c r="M187" s="21"/>
    </row>
    <row r="188" spans="1:13" ht="15.75" customHeight="1" x14ac:dyDescent="0.35">
      <c r="A188" s="1" t="s">
        <v>6502</v>
      </c>
      <c r="H188" s="21" t="s">
        <v>4998</v>
      </c>
      <c r="K188" s="21"/>
      <c r="M188" s="21"/>
    </row>
    <row r="189" spans="1:13" ht="15.75" customHeight="1" x14ac:dyDescent="0.35">
      <c r="A189" s="1" t="s">
        <v>6504</v>
      </c>
      <c r="H189" s="21" t="s">
        <v>6531</v>
      </c>
      <c r="K189" s="21"/>
      <c r="M189" s="21"/>
    </row>
    <row r="190" spans="1:13" ht="15.75" customHeight="1" x14ac:dyDescent="0.35">
      <c r="A190" s="1" t="s">
        <v>6506</v>
      </c>
      <c r="H190" s="21" t="s">
        <v>6532</v>
      </c>
      <c r="K190" s="21"/>
      <c r="M190" s="21"/>
    </row>
    <row r="191" spans="1:13" ht="15.75" customHeight="1" x14ac:dyDescent="0.35">
      <c r="A191" s="1" t="s">
        <v>6507</v>
      </c>
      <c r="H191" s="21" t="s">
        <v>6533</v>
      </c>
      <c r="K191" s="21"/>
      <c r="M191" s="21"/>
    </row>
    <row r="192" spans="1:13" ht="15.75" customHeight="1" x14ac:dyDescent="0.35">
      <c r="A192" s="1" t="s">
        <v>1622</v>
      </c>
      <c r="H192" s="21" t="s">
        <v>6534</v>
      </c>
      <c r="K192" s="21"/>
      <c r="M192" s="21"/>
    </row>
    <row r="193" spans="1:13" ht="15.75" customHeight="1" x14ac:dyDescent="0.35">
      <c r="A193" s="1" t="s">
        <v>6509</v>
      </c>
      <c r="H193" s="21" t="s">
        <v>6535</v>
      </c>
      <c r="K193" s="21"/>
      <c r="M193" s="21"/>
    </row>
    <row r="194" spans="1:13" ht="15.75" customHeight="1" x14ac:dyDescent="0.35">
      <c r="A194" s="1" t="s">
        <v>6436</v>
      </c>
      <c r="H194" s="21" t="s">
        <v>6536</v>
      </c>
      <c r="K194" s="21"/>
      <c r="M194" s="21"/>
    </row>
    <row r="195" spans="1:13" ht="15.75" customHeight="1" x14ac:dyDescent="0.35">
      <c r="A195" s="1" t="s">
        <v>1635</v>
      </c>
      <c r="H195" s="21" t="s">
        <v>6537</v>
      </c>
      <c r="K195" s="21"/>
      <c r="M195" s="21"/>
    </row>
    <row r="196" spans="1:13" ht="15.75" customHeight="1" x14ac:dyDescent="0.35">
      <c r="A196" s="1" t="s">
        <v>6510</v>
      </c>
      <c r="H196" s="21" t="s">
        <v>6538</v>
      </c>
      <c r="K196" s="21"/>
      <c r="M196" s="21"/>
    </row>
    <row r="197" spans="1:13" ht="15.75" customHeight="1" x14ac:dyDescent="0.35">
      <c r="A197" s="1" t="s">
        <v>6511</v>
      </c>
      <c r="H197" s="21" t="s">
        <v>6539</v>
      </c>
      <c r="K197" s="21"/>
      <c r="M197" s="21"/>
    </row>
    <row r="198" spans="1:13" ht="15.75" customHeight="1" x14ac:dyDescent="0.35">
      <c r="A198" s="1" t="s">
        <v>6512</v>
      </c>
      <c r="H198" s="21" t="s">
        <v>5151</v>
      </c>
      <c r="K198" s="21"/>
      <c r="M198" s="21"/>
    </row>
    <row r="199" spans="1:13" ht="15.75" customHeight="1" x14ac:dyDescent="0.35">
      <c r="A199" s="1" t="s">
        <v>6513</v>
      </c>
      <c r="H199" s="21" t="s">
        <v>6541</v>
      </c>
      <c r="K199" s="21"/>
      <c r="M199" s="21"/>
    </row>
    <row r="200" spans="1:13" ht="15.75" customHeight="1" x14ac:dyDescent="0.35">
      <c r="A200" s="1" t="s">
        <v>1663</v>
      </c>
      <c r="H200" s="21" t="s">
        <v>5194</v>
      </c>
      <c r="K200" s="21"/>
      <c r="M200" s="21"/>
    </row>
    <row r="201" spans="1:13" ht="15.75" customHeight="1" x14ac:dyDescent="0.35">
      <c r="A201" s="1" t="s">
        <v>1665</v>
      </c>
      <c r="H201" s="21" t="s">
        <v>6544</v>
      </c>
      <c r="K201" s="21"/>
      <c r="M201" s="21"/>
    </row>
    <row r="202" spans="1:13" ht="15.75" customHeight="1" x14ac:dyDescent="0.35">
      <c r="A202" s="1" t="s">
        <v>1718</v>
      </c>
      <c r="H202" s="21" t="s">
        <v>6546</v>
      </c>
      <c r="K202" s="21"/>
      <c r="M202" s="21"/>
    </row>
    <row r="203" spans="1:13" ht="15.75" customHeight="1" x14ac:dyDescent="0.35">
      <c r="A203" s="1" t="s">
        <v>1723</v>
      </c>
      <c r="H203" s="21" t="s">
        <v>5266</v>
      </c>
      <c r="K203" s="21"/>
      <c r="M203" s="21"/>
    </row>
    <row r="204" spans="1:13" ht="15.75" customHeight="1" x14ac:dyDescent="0.35">
      <c r="A204" s="1" t="s">
        <v>1733</v>
      </c>
      <c r="H204" s="21" t="s">
        <v>6548</v>
      </c>
      <c r="K204" s="21"/>
      <c r="M204" s="21"/>
    </row>
    <row r="205" spans="1:13" ht="15.75" customHeight="1" x14ac:dyDescent="0.35">
      <c r="A205" s="1" t="s">
        <v>6518</v>
      </c>
      <c r="H205" s="21" t="s">
        <v>5335</v>
      </c>
      <c r="K205" s="21"/>
      <c r="M205" s="21"/>
    </row>
    <row r="206" spans="1:13" ht="15.75" customHeight="1" x14ac:dyDescent="0.35">
      <c r="A206" s="1" t="s">
        <v>1757</v>
      </c>
      <c r="H206" s="21" t="s">
        <v>6550</v>
      </c>
      <c r="K206" s="21"/>
      <c r="M206" s="21"/>
    </row>
    <row r="207" spans="1:13" ht="15.75" customHeight="1" x14ac:dyDescent="0.35">
      <c r="A207" s="1" t="s">
        <v>6519</v>
      </c>
      <c r="H207" s="21" t="s">
        <v>5471</v>
      </c>
      <c r="K207" s="21"/>
      <c r="M207" s="21"/>
    </row>
    <row r="208" spans="1:13" ht="15.75" customHeight="1" x14ac:dyDescent="0.35">
      <c r="A208" s="1" t="s">
        <v>1775</v>
      </c>
      <c r="H208" s="21" t="s">
        <v>5579</v>
      </c>
      <c r="K208" s="21"/>
      <c r="M208" s="21"/>
    </row>
    <row r="209" spans="1:13" ht="15.75" customHeight="1" x14ac:dyDescent="0.35">
      <c r="A209" s="1" t="s">
        <v>6521</v>
      </c>
      <c r="H209" s="21" t="s">
        <v>6552</v>
      </c>
      <c r="K209" s="21"/>
      <c r="M209" s="21"/>
    </row>
    <row r="210" spans="1:13" ht="15.75" customHeight="1" x14ac:dyDescent="0.35">
      <c r="A210" s="1" t="s">
        <v>6522</v>
      </c>
      <c r="H210" s="21" t="s">
        <v>6554</v>
      </c>
      <c r="K210" s="21"/>
      <c r="M210" s="21"/>
    </row>
    <row r="211" spans="1:13" ht="15.75" customHeight="1" x14ac:dyDescent="0.35">
      <c r="A211" s="1" t="s">
        <v>1786</v>
      </c>
      <c r="H211" s="21" t="s">
        <v>5673</v>
      </c>
      <c r="K211" s="21"/>
      <c r="M211" s="21"/>
    </row>
    <row r="212" spans="1:13" ht="15.75" customHeight="1" x14ac:dyDescent="0.35">
      <c r="A212" s="1" t="s">
        <v>6525</v>
      </c>
      <c r="H212" s="21" t="s">
        <v>6557</v>
      </c>
      <c r="K212" s="21"/>
      <c r="M212" s="21"/>
    </row>
    <row r="213" spans="1:13" ht="15.75" customHeight="1" x14ac:dyDescent="0.35">
      <c r="A213" s="1" t="s">
        <v>6526</v>
      </c>
      <c r="H213" s="21" t="s">
        <v>6558</v>
      </c>
      <c r="K213" s="21"/>
      <c r="M213" s="21"/>
    </row>
    <row r="214" spans="1:13" ht="15.75" customHeight="1" x14ac:dyDescent="0.35">
      <c r="A214" s="1" t="s">
        <v>1796</v>
      </c>
      <c r="H214" s="21" t="s">
        <v>5738</v>
      </c>
      <c r="K214" s="21"/>
      <c r="M214" s="21"/>
    </row>
    <row r="215" spans="1:13" ht="15.75" customHeight="1" x14ac:dyDescent="0.35">
      <c r="A215" s="1" t="s">
        <v>6529</v>
      </c>
      <c r="H215" s="21" t="s">
        <v>6561</v>
      </c>
      <c r="K215" s="21"/>
      <c r="M215" s="21"/>
    </row>
    <row r="216" spans="1:13" ht="15.75" customHeight="1" x14ac:dyDescent="0.35">
      <c r="A216" s="1" t="s">
        <v>6530</v>
      </c>
      <c r="H216" s="21" t="s">
        <v>6562</v>
      </c>
      <c r="K216" s="21"/>
      <c r="M216" s="21"/>
    </row>
    <row r="217" spans="1:13" ht="15.75" customHeight="1" x14ac:dyDescent="0.35">
      <c r="A217" s="1" t="s">
        <v>1832</v>
      </c>
      <c r="H217" s="21" t="s">
        <v>5864</v>
      </c>
      <c r="K217" s="21"/>
      <c r="M217" s="21"/>
    </row>
    <row r="218" spans="1:13" ht="15.75" customHeight="1" x14ac:dyDescent="0.35">
      <c r="A218" s="1" t="s">
        <v>1835</v>
      </c>
      <c r="H218" s="21" t="s">
        <v>5874</v>
      </c>
      <c r="K218" s="21"/>
      <c r="M218" s="21"/>
    </row>
    <row r="219" spans="1:13" ht="15.75" customHeight="1" x14ac:dyDescent="0.35">
      <c r="A219" s="1" t="s">
        <v>1840</v>
      </c>
      <c r="H219" s="21" t="s">
        <v>6564</v>
      </c>
      <c r="K219" s="21"/>
      <c r="M219" s="21"/>
    </row>
    <row r="220" spans="1:13" ht="15.75" customHeight="1" x14ac:dyDescent="0.35">
      <c r="A220" s="1" t="s">
        <v>1844</v>
      </c>
      <c r="H220" s="21" t="s">
        <v>6566</v>
      </c>
      <c r="K220" s="21"/>
      <c r="M220" s="21"/>
    </row>
    <row r="221" spans="1:13" ht="15.75" customHeight="1" x14ac:dyDescent="0.35">
      <c r="A221" s="1" t="s">
        <v>1852</v>
      </c>
      <c r="H221" s="21" t="s">
        <v>6567</v>
      </c>
      <c r="K221" s="21"/>
      <c r="M221" s="21"/>
    </row>
    <row r="222" spans="1:13" ht="15.75" customHeight="1" x14ac:dyDescent="0.35">
      <c r="A222" s="1" t="s">
        <v>1856</v>
      </c>
      <c r="H222" s="21" t="s">
        <v>6568</v>
      </c>
      <c r="K222" s="21"/>
      <c r="M222" s="21"/>
    </row>
    <row r="223" spans="1:13" ht="15.75" customHeight="1" x14ac:dyDescent="0.35">
      <c r="A223" s="1" t="s">
        <v>1858</v>
      </c>
      <c r="H223" s="21" t="s">
        <v>5905</v>
      </c>
      <c r="K223" s="21"/>
      <c r="M223" s="21"/>
    </row>
    <row r="224" spans="1:13" ht="15.75" customHeight="1" x14ac:dyDescent="0.35">
      <c r="A224" s="1" t="s">
        <v>1869</v>
      </c>
      <c r="H224" s="21" t="s">
        <v>6571</v>
      </c>
      <c r="K224" s="21"/>
      <c r="M224" s="21"/>
    </row>
    <row r="225" spans="1:13" ht="15.75" customHeight="1" x14ac:dyDescent="0.35">
      <c r="A225" s="1" t="s">
        <v>1882</v>
      </c>
      <c r="H225" s="21" t="s">
        <v>6572</v>
      </c>
      <c r="K225" s="21"/>
      <c r="M225" s="21"/>
    </row>
    <row r="226" spans="1:13" ht="15.75" customHeight="1" x14ac:dyDescent="0.35">
      <c r="A226" s="1" t="s">
        <v>6540</v>
      </c>
      <c r="H226" s="21" t="s">
        <v>5958</v>
      </c>
      <c r="K226" s="21"/>
      <c r="M226" s="21"/>
    </row>
    <row r="227" spans="1:13" ht="15.75" customHeight="1" x14ac:dyDescent="0.35">
      <c r="A227" s="1" t="s">
        <v>6542</v>
      </c>
      <c r="H227" s="21" t="s">
        <v>5990</v>
      </c>
      <c r="K227" s="21"/>
      <c r="M227" s="21"/>
    </row>
    <row r="228" spans="1:13" ht="15.75" customHeight="1" x14ac:dyDescent="0.35">
      <c r="A228" s="1" t="s">
        <v>6543</v>
      </c>
      <c r="H228" s="21" t="s">
        <v>6576</v>
      </c>
      <c r="K228" s="21"/>
      <c r="M228" s="21"/>
    </row>
    <row r="229" spans="1:13" ht="15.75" customHeight="1" x14ac:dyDescent="0.35">
      <c r="A229" s="1" t="s">
        <v>6545</v>
      </c>
      <c r="H229" s="21" t="s">
        <v>5997</v>
      </c>
      <c r="K229" s="21"/>
      <c r="M229" s="21"/>
    </row>
    <row r="230" spans="1:13" ht="15.75" customHeight="1" x14ac:dyDescent="0.35">
      <c r="A230" s="1" t="s">
        <v>6547</v>
      </c>
      <c r="H230" s="21" t="s">
        <v>6579</v>
      </c>
      <c r="K230" s="21"/>
      <c r="M230" s="21"/>
    </row>
    <row r="231" spans="1:13" ht="15.75" customHeight="1" x14ac:dyDescent="0.35">
      <c r="A231" s="1" t="s">
        <v>1963</v>
      </c>
      <c r="H231" s="21" t="s">
        <v>6581</v>
      </c>
      <c r="K231" s="21"/>
      <c r="M231" s="21"/>
    </row>
    <row r="232" spans="1:13" ht="15.75" customHeight="1" x14ac:dyDescent="0.35">
      <c r="A232" s="1" t="s">
        <v>1966</v>
      </c>
      <c r="H232" s="21" t="s">
        <v>6378</v>
      </c>
      <c r="K232" s="21"/>
      <c r="M232" s="21"/>
    </row>
    <row r="233" spans="1:13" ht="15.75" customHeight="1" x14ac:dyDescent="0.35">
      <c r="A233" s="1" t="s">
        <v>6549</v>
      </c>
      <c r="H233" s="21" t="s">
        <v>6583</v>
      </c>
      <c r="K233" s="21"/>
      <c r="M233" s="21"/>
    </row>
    <row r="234" spans="1:13" ht="15.75" customHeight="1" x14ac:dyDescent="0.35">
      <c r="A234" s="1" t="s">
        <v>1990</v>
      </c>
      <c r="H234" s="21" t="s">
        <v>6584</v>
      </c>
      <c r="K234" s="21"/>
      <c r="M234" s="21"/>
    </row>
    <row r="235" spans="1:13" ht="15.75" customHeight="1" x14ac:dyDescent="0.35">
      <c r="A235" s="1" t="s">
        <v>6551</v>
      </c>
      <c r="H235" s="21" t="s">
        <v>6148</v>
      </c>
      <c r="K235" s="21"/>
      <c r="M235" s="21"/>
    </row>
    <row r="236" spans="1:13" ht="15.75" customHeight="1" x14ac:dyDescent="0.35">
      <c r="A236" s="1" t="s">
        <v>2048</v>
      </c>
      <c r="H236" s="21" t="s">
        <v>6586</v>
      </c>
      <c r="K236" s="21"/>
      <c r="M236" s="21"/>
    </row>
    <row r="237" spans="1:13" ht="15.75" customHeight="1" x14ac:dyDescent="0.35">
      <c r="A237" s="1" t="s">
        <v>2054</v>
      </c>
      <c r="H237" s="21" t="s">
        <v>6164</v>
      </c>
      <c r="K237" s="21"/>
      <c r="M237" s="21"/>
    </row>
    <row r="238" spans="1:13" ht="15.75" customHeight="1" x14ac:dyDescent="0.35">
      <c r="A238" s="1" t="s">
        <v>6553</v>
      </c>
      <c r="H238" s="21" t="s">
        <v>6171</v>
      </c>
      <c r="K238" s="21"/>
      <c r="M238" s="21"/>
    </row>
    <row r="239" spans="1:13" ht="15.75" customHeight="1" x14ac:dyDescent="0.35">
      <c r="A239" s="1" t="s">
        <v>6555</v>
      </c>
      <c r="H239" s="21" t="s">
        <v>6589</v>
      </c>
      <c r="K239" s="21"/>
      <c r="M239" s="21"/>
    </row>
    <row r="240" spans="1:13" ht="15.75" customHeight="1" x14ac:dyDescent="0.35">
      <c r="A240" s="1" t="s">
        <v>6556</v>
      </c>
      <c r="H240" s="21" t="s">
        <v>6591</v>
      </c>
      <c r="K240" s="21"/>
      <c r="M240" s="21"/>
    </row>
    <row r="241" spans="1:13" ht="15.75" customHeight="1" x14ac:dyDescent="0.35">
      <c r="A241" s="1" t="s">
        <v>2064</v>
      </c>
      <c r="H241" s="21" t="s">
        <v>6197</v>
      </c>
      <c r="K241" s="21"/>
      <c r="M241" s="21"/>
    </row>
    <row r="242" spans="1:13" ht="15.75" customHeight="1" x14ac:dyDescent="0.35">
      <c r="A242" s="1" t="s">
        <v>6559</v>
      </c>
      <c r="H242" s="21" t="s">
        <v>6593</v>
      </c>
      <c r="K242" s="21"/>
      <c r="M242" s="21"/>
    </row>
    <row r="243" spans="1:13" ht="15.75" customHeight="1" x14ac:dyDescent="0.35">
      <c r="A243" s="1" t="s">
        <v>6560</v>
      </c>
      <c r="H243" s="21" t="s">
        <v>6594</v>
      </c>
      <c r="K243" s="21"/>
      <c r="M243" s="21"/>
    </row>
    <row r="244" spans="1:13" ht="15.75" customHeight="1" x14ac:dyDescent="0.35">
      <c r="A244" s="1" t="s">
        <v>2078</v>
      </c>
      <c r="H244" s="21" t="s">
        <v>6596</v>
      </c>
      <c r="K244" s="21"/>
      <c r="M244" s="21"/>
    </row>
    <row r="245" spans="1:13" ht="15.75" customHeight="1" x14ac:dyDescent="0.35">
      <c r="A245" s="1" t="s">
        <v>2090</v>
      </c>
      <c r="H245" s="21" t="s">
        <v>6598</v>
      </c>
      <c r="K245" s="21"/>
      <c r="M245" s="21"/>
    </row>
    <row r="246" spans="1:13" ht="15.75" customHeight="1" x14ac:dyDescent="0.35">
      <c r="A246" s="1" t="s">
        <v>2093</v>
      </c>
      <c r="H246" s="21" t="s">
        <v>6599</v>
      </c>
      <c r="K246" s="21"/>
      <c r="M246" s="21"/>
    </row>
    <row r="247" spans="1:13" ht="15.75" customHeight="1" x14ac:dyDescent="0.35">
      <c r="A247" s="1" t="s">
        <v>6563</v>
      </c>
      <c r="H247" s="21" t="s">
        <v>6601</v>
      </c>
      <c r="K247" s="21"/>
      <c r="M247" s="21"/>
    </row>
    <row r="248" spans="1:13" ht="15.75" customHeight="1" x14ac:dyDescent="0.35">
      <c r="A248" s="1" t="s">
        <v>6565</v>
      </c>
      <c r="H248" s="21" t="s">
        <v>6301</v>
      </c>
      <c r="K248" s="21"/>
      <c r="M248" s="21"/>
    </row>
    <row r="249" spans="1:13" ht="15.75" customHeight="1" x14ac:dyDescent="0.35">
      <c r="A249" s="1" t="s">
        <v>2100</v>
      </c>
      <c r="H249" s="21" t="s">
        <v>6314</v>
      </c>
      <c r="K249" s="21"/>
      <c r="M249" s="21"/>
    </row>
    <row r="250" spans="1:13" ht="15.75" customHeight="1" x14ac:dyDescent="0.35">
      <c r="A250" s="1" t="s">
        <v>2109</v>
      </c>
      <c r="H250" s="21" t="s">
        <v>6603</v>
      </c>
      <c r="K250" s="21"/>
      <c r="M250" s="21"/>
    </row>
    <row r="251" spans="1:13" ht="15.75" customHeight="1" x14ac:dyDescent="0.35">
      <c r="A251" s="1" t="s">
        <v>6569</v>
      </c>
      <c r="H251" s="21" t="s">
        <v>6318</v>
      </c>
      <c r="K251" s="21"/>
      <c r="M251" s="21"/>
    </row>
    <row r="252" spans="1:13" ht="15.75" customHeight="1" x14ac:dyDescent="0.35">
      <c r="A252" s="1" t="s">
        <v>6570</v>
      </c>
      <c r="H252" s="21" t="s">
        <v>6605</v>
      </c>
      <c r="K252" s="21"/>
      <c r="M252" s="21"/>
    </row>
    <row r="253" spans="1:13" ht="15.75" customHeight="1" x14ac:dyDescent="0.35">
      <c r="A253" s="1" t="s">
        <v>2185</v>
      </c>
      <c r="H253" s="11"/>
      <c r="K253" s="11"/>
    </row>
    <row r="254" spans="1:13" ht="15.75" customHeight="1" x14ac:dyDescent="0.35">
      <c r="A254" s="1" t="s">
        <v>6573</v>
      </c>
      <c r="H254" s="11"/>
      <c r="K254" s="11"/>
    </row>
    <row r="255" spans="1:13" ht="15.75" customHeight="1" x14ac:dyDescent="0.35">
      <c r="A255" s="1" t="s">
        <v>6574</v>
      </c>
      <c r="H255" s="11"/>
      <c r="K255" s="11"/>
    </row>
    <row r="256" spans="1:13" ht="15.75" customHeight="1" x14ac:dyDescent="0.35">
      <c r="A256" s="1" t="s">
        <v>6575</v>
      </c>
      <c r="H256" s="11"/>
      <c r="K256" s="11"/>
    </row>
    <row r="257" spans="1:11" ht="15.75" customHeight="1" x14ac:dyDescent="0.35">
      <c r="A257" s="1" t="s">
        <v>6577</v>
      </c>
      <c r="H257" s="11"/>
      <c r="K257" s="11"/>
    </row>
    <row r="258" spans="1:11" ht="15.75" customHeight="1" x14ac:dyDescent="0.35">
      <c r="A258" s="1" t="s">
        <v>6578</v>
      </c>
      <c r="H258" s="11"/>
      <c r="K258" s="11"/>
    </row>
    <row r="259" spans="1:11" ht="15.75" customHeight="1" x14ac:dyDescent="0.35">
      <c r="A259" s="1" t="s">
        <v>6580</v>
      </c>
      <c r="H259" s="11"/>
      <c r="K259" s="11"/>
    </row>
    <row r="260" spans="1:11" ht="15.75" customHeight="1" x14ac:dyDescent="0.35">
      <c r="A260" s="1" t="s">
        <v>6582</v>
      </c>
      <c r="H260" s="11"/>
      <c r="K260" s="11"/>
    </row>
    <row r="261" spans="1:11" ht="15.75" customHeight="1" x14ac:dyDescent="0.35">
      <c r="A261" s="1" t="s">
        <v>2241</v>
      </c>
      <c r="H261" s="11"/>
      <c r="K261" s="11"/>
    </row>
    <row r="262" spans="1:11" ht="15.75" customHeight="1" x14ac:dyDescent="0.35">
      <c r="A262" s="1" t="s">
        <v>2243</v>
      </c>
      <c r="H262" s="11"/>
      <c r="K262" s="11"/>
    </row>
    <row r="263" spans="1:11" ht="15.75" customHeight="1" x14ac:dyDescent="0.35">
      <c r="A263" s="1" t="s">
        <v>6585</v>
      </c>
      <c r="H263" s="11"/>
      <c r="K263" s="11"/>
    </row>
    <row r="264" spans="1:11" ht="15.75" customHeight="1" x14ac:dyDescent="0.35">
      <c r="A264" s="1" t="s">
        <v>2282</v>
      </c>
      <c r="H264" s="11"/>
      <c r="K264" s="11"/>
    </row>
    <row r="265" spans="1:11" ht="15.75" customHeight="1" x14ac:dyDescent="0.35">
      <c r="A265" s="1" t="s">
        <v>2291</v>
      </c>
      <c r="H265" s="11"/>
      <c r="K265" s="11"/>
    </row>
    <row r="266" spans="1:11" ht="15.75" customHeight="1" x14ac:dyDescent="0.35">
      <c r="A266" s="1" t="s">
        <v>6587</v>
      </c>
      <c r="H266" s="11"/>
      <c r="K266" s="11"/>
    </row>
    <row r="267" spans="1:11" ht="15.75" customHeight="1" x14ac:dyDescent="0.35">
      <c r="A267" s="1" t="s">
        <v>6588</v>
      </c>
      <c r="H267" s="11"/>
      <c r="K267" s="11"/>
    </row>
    <row r="268" spans="1:11" ht="15.75" customHeight="1" x14ac:dyDescent="0.35">
      <c r="A268" s="1" t="s">
        <v>6590</v>
      </c>
      <c r="H268" s="11"/>
      <c r="K268" s="11"/>
    </row>
    <row r="269" spans="1:11" ht="15.75" customHeight="1" x14ac:dyDescent="0.35">
      <c r="A269" s="1" t="s">
        <v>6592</v>
      </c>
      <c r="H269" s="11"/>
      <c r="K269" s="11"/>
    </row>
    <row r="270" spans="1:11" ht="15.75" customHeight="1" x14ac:dyDescent="0.35">
      <c r="A270" s="1" t="s">
        <v>2338</v>
      </c>
      <c r="H270" s="11"/>
      <c r="K270" s="11"/>
    </row>
    <row r="271" spans="1:11" ht="15.75" customHeight="1" x14ac:dyDescent="0.35">
      <c r="A271" s="1" t="s">
        <v>2341</v>
      </c>
      <c r="H271" s="11"/>
      <c r="K271" s="11"/>
    </row>
    <row r="272" spans="1:11" ht="15.75" customHeight="1" x14ac:dyDescent="0.35">
      <c r="A272" s="1" t="s">
        <v>6595</v>
      </c>
      <c r="H272" s="11"/>
      <c r="K272" s="11"/>
    </row>
    <row r="273" spans="1:11" ht="15.75" customHeight="1" x14ac:dyDescent="0.35">
      <c r="A273" s="1" t="s">
        <v>6597</v>
      </c>
      <c r="H273" s="11"/>
      <c r="K273" s="11"/>
    </row>
    <row r="274" spans="1:11" ht="15.75" customHeight="1" x14ac:dyDescent="0.35">
      <c r="A274" s="1" t="s">
        <v>2365</v>
      </c>
      <c r="H274" s="11"/>
      <c r="K274" s="11"/>
    </row>
    <row r="275" spans="1:11" ht="15.75" customHeight="1" x14ac:dyDescent="0.35">
      <c r="A275" s="1" t="s">
        <v>6600</v>
      </c>
      <c r="H275" s="11"/>
      <c r="K275" s="11"/>
    </row>
    <row r="276" spans="1:11" ht="15.75" customHeight="1" x14ac:dyDescent="0.35">
      <c r="A276" s="1" t="s">
        <v>2379</v>
      </c>
      <c r="H276" s="11"/>
      <c r="K276" s="11"/>
    </row>
    <row r="277" spans="1:11" ht="15.75" customHeight="1" x14ac:dyDescent="0.35">
      <c r="A277" s="1" t="s">
        <v>2381</v>
      </c>
      <c r="H277" s="11"/>
      <c r="K277" s="11"/>
    </row>
    <row r="278" spans="1:11" ht="15.75" customHeight="1" x14ac:dyDescent="0.35">
      <c r="A278" s="1" t="s">
        <v>6602</v>
      </c>
      <c r="H278" s="11"/>
      <c r="K278" s="11"/>
    </row>
    <row r="279" spans="1:11" ht="15.75" customHeight="1" x14ac:dyDescent="0.35">
      <c r="A279" s="1" t="s">
        <v>2430</v>
      </c>
      <c r="H279" s="11"/>
      <c r="K279" s="11"/>
    </row>
    <row r="280" spans="1:11" ht="15.75" customHeight="1" x14ac:dyDescent="0.35">
      <c r="A280" s="1" t="s">
        <v>6604</v>
      </c>
      <c r="H280" s="11"/>
      <c r="K280" s="11"/>
    </row>
    <row r="281" spans="1:11" ht="15.75" customHeight="1" x14ac:dyDescent="0.35">
      <c r="A281" s="1" t="s">
        <v>6606</v>
      </c>
    </row>
    <row r="282" spans="1:11" ht="15.75" customHeight="1" x14ac:dyDescent="0.35">
      <c r="A282" s="1" t="s">
        <v>2456</v>
      </c>
    </row>
    <row r="283" spans="1:11" ht="15.75" customHeight="1" x14ac:dyDescent="0.35">
      <c r="A283" s="1" t="s">
        <v>6607</v>
      </c>
    </row>
    <row r="284" spans="1:11" ht="15.75" customHeight="1" x14ac:dyDescent="0.35">
      <c r="A284" s="1" t="s">
        <v>2471</v>
      </c>
    </row>
    <row r="285" spans="1:11" ht="15.75" customHeight="1" x14ac:dyDescent="0.35">
      <c r="A285" s="1" t="s">
        <v>2481</v>
      </c>
    </row>
    <row r="286" spans="1:11" ht="15.75" customHeight="1" x14ac:dyDescent="0.35">
      <c r="A286" s="1" t="s">
        <v>6608</v>
      </c>
    </row>
    <row r="287" spans="1:11" ht="15.75" customHeight="1" x14ac:dyDescent="0.35">
      <c r="A287" s="1" t="s">
        <v>2499</v>
      </c>
    </row>
    <row r="288" spans="1:11" ht="15.75" customHeight="1" x14ac:dyDescent="0.35">
      <c r="A288" s="1" t="s">
        <v>6609</v>
      </c>
    </row>
    <row r="289" spans="1:1" ht="15.75" customHeight="1" x14ac:dyDescent="0.35">
      <c r="A289" s="1" t="s">
        <v>2505</v>
      </c>
    </row>
    <row r="290" spans="1:1" ht="15.75" customHeight="1" x14ac:dyDescent="0.35">
      <c r="A290" s="1" t="s">
        <v>2508</v>
      </c>
    </row>
    <row r="291" spans="1:1" ht="15.75" customHeight="1" x14ac:dyDescent="0.35">
      <c r="A291" s="1" t="s">
        <v>2511</v>
      </c>
    </row>
    <row r="292" spans="1:1" ht="15.75" customHeight="1" x14ac:dyDescent="0.35">
      <c r="A292" s="1" t="s">
        <v>2514</v>
      </c>
    </row>
    <row r="293" spans="1:1" ht="15.75" customHeight="1" x14ac:dyDescent="0.35">
      <c r="A293" s="1" t="s">
        <v>2517</v>
      </c>
    </row>
    <row r="294" spans="1:1" ht="15.75" customHeight="1" x14ac:dyDescent="0.35">
      <c r="A294" s="1" t="s">
        <v>2520</v>
      </c>
    </row>
    <row r="295" spans="1:1" ht="15.75" customHeight="1" x14ac:dyDescent="0.35">
      <c r="A295" s="1" t="s">
        <v>2523</v>
      </c>
    </row>
    <row r="296" spans="1:1" ht="15.75" customHeight="1" x14ac:dyDescent="0.35">
      <c r="A296" s="1" t="s">
        <v>2526</v>
      </c>
    </row>
    <row r="297" spans="1:1" ht="15.75" customHeight="1" x14ac:dyDescent="0.35">
      <c r="A297" s="1" t="s">
        <v>2529</v>
      </c>
    </row>
    <row r="298" spans="1:1" ht="15.75" customHeight="1" x14ac:dyDescent="0.35">
      <c r="A298" s="1" t="s">
        <v>6610</v>
      </c>
    </row>
    <row r="299" spans="1:1" ht="15.75" customHeight="1" x14ac:dyDescent="0.35">
      <c r="A299" s="1" t="s">
        <v>2532</v>
      </c>
    </row>
    <row r="300" spans="1:1" ht="15.75" customHeight="1" x14ac:dyDescent="0.35">
      <c r="A300" s="1" t="s">
        <v>2535</v>
      </c>
    </row>
    <row r="301" spans="1:1" ht="15.75" customHeight="1" x14ac:dyDescent="0.35">
      <c r="A301" s="1" t="s">
        <v>6611</v>
      </c>
    </row>
    <row r="302" spans="1:1" ht="15.75" customHeight="1" x14ac:dyDescent="0.35">
      <c r="A302" s="1" t="s">
        <v>2551</v>
      </c>
    </row>
    <row r="303" spans="1:1" ht="15.75" customHeight="1" x14ac:dyDescent="0.35">
      <c r="A303" s="1" t="s">
        <v>6612</v>
      </c>
    </row>
    <row r="304" spans="1:1" ht="15.75" customHeight="1" x14ac:dyDescent="0.35">
      <c r="A304" s="1" t="s">
        <v>6613</v>
      </c>
    </row>
    <row r="305" spans="1:1" ht="15.75" customHeight="1" x14ac:dyDescent="0.35">
      <c r="A305" s="1" t="s">
        <v>6614</v>
      </c>
    </row>
    <row r="306" spans="1:1" ht="15.75" customHeight="1" x14ac:dyDescent="0.35">
      <c r="A306" s="1" t="s">
        <v>6615</v>
      </c>
    </row>
    <row r="307" spans="1:1" ht="15.75" customHeight="1" x14ac:dyDescent="0.35">
      <c r="A307" s="1" t="s">
        <v>6616</v>
      </c>
    </row>
    <row r="308" spans="1:1" ht="15.75" customHeight="1" x14ac:dyDescent="0.35">
      <c r="A308" s="1" t="s">
        <v>2593</v>
      </c>
    </row>
    <row r="309" spans="1:1" ht="15.75" customHeight="1" x14ac:dyDescent="0.35">
      <c r="A309" s="1" t="s">
        <v>6617</v>
      </c>
    </row>
    <row r="310" spans="1:1" ht="15.75" customHeight="1" x14ac:dyDescent="0.35">
      <c r="A310" s="1" t="s">
        <v>2597</v>
      </c>
    </row>
    <row r="311" spans="1:1" ht="15.75" customHeight="1" x14ac:dyDescent="0.35">
      <c r="A311" s="1" t="s">
        <v>2600</v>
      </c>
    </row>
    <row r="312" spans="1:1" ht="15.75" customHeight="1" x14ac:dyDescent="0.35">
      <c r="A312" s="1" t="s">
        <v>6618</v>
      </c>
    </row>
    <row r="313" spans="1:1" ht="15.75" customHeight="1" x14ac:dyDescent="0.35">
      <c r="A313" s="1" t="s">
        <v>2608</v>
      </c>
    </row>
    <row r="314" spans="1:1" ht="15.75" customHeight="1" x14ac:dyDescent="0.35">
      <c r="A314" s="1" t="s">
        <v>6619</v>
      </c>
    </row>
    <row r="315" spans="1:1" ht="15.75" customHeight="1" x14ac:dyDescent="0.35">
      <c r="A315" s="1" t="s">
        <v>2628</v>
      </c>
    </row>
    <row r="316" spans="1:1" ht="15.75" customHeight="1" x14ac:dyDescent="0.35">
      <c r="A316" s="1" t="s">
        <v>2630</v>
      </c>
    </row>
    <row r="317" spans="1:1" ht="15.75" customHeight="1" x14ac:dyDescent="0.35">
      <c r="A317" s="1" t="s">
        <v>2640</v>
      </c>
    </row>
    <row r="318" spans="1:1" ht="15.75" customHeight="1" x14ac:dyDescent="0.35">
      <c r="A318" s="1" t="s">
        <v>6620</v>
      </c>
    </row>
    <row r="319" spans="1:1" ht="15.75" customHeight="1" x14ac:dyDescent="0.35">
      <c r="A319" s="1" t="s">
        <v>6621</v>
      </c>
    </row>
    <row r="320" spans="1:1" ht="15.75" customHeight="1" x14ac:dyDescent="0.35">
      <c r="A320" s="1" t="s">
        <v>6622</v>
      </c>
    </row>
    <row r="321" spans="1:1" ht="15.75" customHeight="1" x14ac:dyDescent="0.35">
      <c r="A321" s="1" t="s">
        <v>2656</v>
      </c>
    </row>
    <row r="322" spans="1:1" ht="15.75" customHeight="1" x14ac:dyDescent="0.35">
      <c r="A322" s="1" t="s">
        <v>6623</v>
      </c>
    </row>
    <row r="323" spans="1:1" ht="15.75" customHeight="1" x14ac:dyDescent="0.35">
      <c r="A323" s="1" t="s">
        <v>6465</v>
      </c>
    </row>
    <row r="324" spans="1:1" ht="15.75" customHeight="1" x14ac:dyDescent="0.35">
      <c r="A324" s="1" t="s">
        <v>6624</v>
      </c>
    </row>
    <row r="325" spans="1:1" ht="15.75" customHeight="1" x14ac:dyDescent="0.35">
      <c r="A325" s="1" t="s">
        <v>6625</v>
      </c>
    </row>
    <row r="326" spans="1:1" ht="15.75" customHeight="1" x14ac:dyDescent="0.35">
      <c r="A326" s="1" t="s">
        <v>6626</v>
      </c>
    </row>
    <row r="327" spans="1:1" ht="15.75" customHeight="1" x14ac:dyDescent="0.35">
      <c r="A327" s="1" t="s">
        <v>6627</v>
      </c>
    </row>
    <row r="328" spans="1:1" ht="15.75" customHeight="1" x14ac:dyDescent="0.35">
      <c r="A328" s="1" t="s">
        <v>6628</v>
      </c>
    </row>
    <row r="329" spans="1:1" ht="15.75" customHeight="1" x14ac:dyDescent="0.35">
      <c r="A329" s="1" t="s">
        <v>6629</v>
      </c>
    </row>
    <row r="330" spans="1:1" ht="15.75" customHeight="1" x14ac:dyDescent="0.35">
      <c r="A330" s="1" t="s">
        <v>2783</v>
      </c>
    </row>
    <row r="331" spans="1:1" ht="15.75" customHeight="1" x14ac:dyDescent="0.35">
      <c r="A331" s="1" t="s">
        <v>2808</v>
      </c>
    </row>
    <row r="332" spans="1:1" ht="15.75" customHeight="1" x14ac:dyDescent="0.35">
      <c r="A332" s="1" t="s">
        <v>6630</v>
      </c>
    </row>
    <row r="333" spans="1:1" ht="15.75" customHeight="1" x14ac:dyDescent="0.35">
      <c r="A333" s="1" t="s">
        <v>6631</v>
      </c>
    </row>
    <row r="334" spans="1:1" ht="15.75" customHeight="1" x14ac:dyDescent="0.35">
      <c r="A334" s="1" t="s">
        <v>6632</v>
      </c>
    </row>
    <row r="335" spans="1:1" ht="15.75" customHeight="1" x14ac:dyDescent="0.35">
      <c r="A335" s="1" t="s">
        <v>2889</v>
      </c>
    </row>
    <row r="336" spans="1:1" ht="15.75" customHeight="1" x14ac:dyDescent="0.35">
      <c r="A336" s="1" t="s">
        <v>6633</v>
      </c>
    </row>
    <row r="337" spans="1:1" ht="15.75" customHeight="1" x14ac:dyDescent="0.35">
      <c r="A337" s="1" t="s">
        <v>6634</v>
      </c>
    </row>
    <row r="338" spans="1:1" ht="15.75" customHeight="1" x14ac:dyDescent="0.35">
      <c r="A338" s="1" t="s">
        <v>6635</v>
      </c>
    </row>
    <row r="339" spans="1:1" ht="15.75" customHeight="1" x14ac:dyDescent="0.35">
      <c r="A339" s="1" t="s">
        <v>6636</v>
      </c>
    </row>
    <row r="340" spans="1:1" ht="15.75" customHeight="1" x14ac:dyDescent="0.35">
      <c r="A340" s="1" t="s">
        <v>6637</v>
      </c>
    </row>
    <row r="341" spans="1:1" ht="15.75" customHeight="1" x14ac:dyDescent="0.35">
      <c r="A341" s="1" t="s">
        <v>6638</v>
      </c>
    </row>
    <row r="342" spans="1:1" ht="15.75" customHeight="1" x14ac:dyDescent="0.35">
      <c r="A342" s="1" t="s">
        <v>2932</v>
      </c>
    </row>
    <row r="343" spans="1:1" ht="15.75" customHeight="1" x14ac:dyDescent="0.35">
      <c r="A343" s="1" t="s">
        <v>2943</v>
      </c>
    </row>
    <row r="344" spans="1:1" ht="15.75" customHeight="1" x14ac:dyDescent="0.35">
      <c r="A344" s="1" t="s">
        <v>2950</v>
      </c>
    </row>
    <row r="345" spans="1:1" ht="15.75" customHeight="1" x14ac:dyDescent="0.35">
      <c r="A345" s="1" t="s">
        <v>2959</v>
      </c>
    </row>
    <row r="346" spans="1:1" ht="15.75" customHeight="1" x14ac:dyDescent="0.35">
      <c r="A346" s="1" t="s">
        <v>2980</v>
      </c>
    </row>
    <row r="347" spans="1:1" ht="15.75" customHeight="1" x14ac:dyDescent="0.35">
      <c r="A347" s="1" t="s">
        <v>2991</v>
      </c>
    </row>
    <row r="348" spans="1:1" ht="15.75" customHeight="1" x14ac:dyDescent="0.35">
      <c r="A348" s="1" t="s">
        <v>6639</v>
      </c>
    </row>
    <row r="349" spans="1:1" ht="15.75" customHeight="1" x14ac:dyDescent="0.35">
      <c r="A349" s="1" t="s">
        <v>3005</v>
      </c>
    </row>
    <row r="350" spans="1:1" ht="15.75" customHeight="1" x14ac:dyDescent="0.35">
      <c r="A350" s="1" t="s">
        <v>3017</v>
      </c>
    </row>
    <row r="351" spans="1:1" ht="15.75" customHeight="1" x14ac:dyDescent="0.35">
      <c r="A351" s="1" t="s">
        <v>6640</v>
      </c>
    </row>
    <row r="352" spans="1:1" ht="15.75" customHeight="1" x14ac:dyDescent="0.35">
      <c r="A352" s="1" t="s">
        <v>6641</v>
      </c>
    </row>
    <row r="353" spans="1:1" ht="15.75" customHeight="1" x14ac:dyDescent="0.35">
      <c r="A353" s="1" t="s">
        <v>6642</v>
      </c>
    </row>
    <row r="354" spans="1:1" ht="15.75" customHeight="1" x14ac:dyDescent="0.35">
      <c r="A354" s="1" t="s">
        <v>3043</v>
      </c>
    </row>
    <row r="355" spans="1:1" ht="15.75" customHeight="1" x14ac:dyDescent="0.35">
      <c r="A355" s="1" t="s">
        <v>3045</v>
      </c>
    </row>
    <row r="356" spans="1:1" ht="15.75" customHeight="1" x14ac:dyDescent="0.35">
      <c r="A356" s="1" t="s">
        <v>6643</v>
      </c>
    </row>
    <row r="357" spans="1:1" ht="15.75" customHeight="1" x14ac:dyDescent="0.35">
      <c r="A357" s="1" t="s">
        <v>3069</v>
      </c>
    </row>
    <row r="358" spans="1:1" ht="15.75" customHeight="1" x14ac:dyDescent="0.35">
      <c r="A358" s="1" t="s">
        <v>6644</v>
      </c>
    </row>
    <row r="359" spans="1:1" ht="15.75" customHeight="1" x14ac:dyDescent="0.35">
      <c r="A359" s="1" t="s">
        <v>6645</v>
      </c>
    </row>
    <row r="360" spans="1:1" ht="15.75" customHeight="1" x14ac:dyDescent="0.35">
      <c r="A360" s="1" t="s">
        <v>6646</v>
      </c>
    </row>
    <row r="361" spans="1:1" ht="15.75" customHeight="1" x14ac:dyDescent="0.35">
      <c r="A361" s="1" t="s">
        <v>6647</v>
      </c>
    </row>
    <row r="362" spans="1:1" ht="15.75" customHeight="1" x14ac:dyDescent="0.35">
      <c r="A362" s="1" t="s">
        <v>6648</v>
      </c>
    </row>
    <row r="363" spans="1:1" ht="15.75" customHeight="1" x14ac:dyDescent="0.35">
      <c r="A363" s="1" t="s">
        <v>6649</v>
      </c>
    </row>
    <row r="364" spans="1:1" ht="15.75" customHeight="1" x14ac:dyDescent="0.35">
      <c r="A364" s="1" t="s">
        <v>6475</v>
      </c>
    </row>
    <row r="365" spans="1:1" ht="15.75" customHeight="1" x14ac:dyDescent="0.35">
      <c r="A365" s="1" t="s">
        <v>6650</v>
      </c>
    </row>
    <row r="366" spans="1:1" ht="15.75" customHeight="1" x14ac:dyDescent="0.35">
      <c r="A366" s="1" t="s">
        <v>6651</v>
      </c>
    </row>
    <row r="367" spans="1:1" ht="15.75" customHeight="1" x14ac:dyDescent="0.35">
      <c r="A367" s="1" t="s">
        <v>6652</v>
      </c>
    </row>
    <row r="368" spans="1:1" ht="15.75" customHeight="1" x14ac:dyDescent="0.35">
      <c r="A368" s="1" t="s">
        <v>6653</v>
      </c>
    </row>
    <row r="369" spans="1:1" ht="15.75" customHeight="1" x14ac:dyDescent="0.35">
      <c r="A369" s="1" t="s">
        <v>6479</v>
      </c>
    </row>
    <row r="370" spans="1:1" ht="15.75" customHeight="1" x14ac:dyDescent="0.35">
      <c r="A370" s="1" t="s">
        <v>3161</v>
      </c>
    </row>
    <row r="371" spans="1:1" ht="15.75" customHeight="1" x14ac:dyDescent="0.35">
      <c r="A371" s="1" t="s">
        <v>3166</v>
      </c>
    </row>
    <row r="372" spans="1:1" ht="15.75" customHeight="1" x14ac:dyDescent="0.35">
      <c r="A372" s="1" t="s">
        <v>3169</v>
      </c>
    </row>
    <row r="373" spans="1:1" ht="15.75" customHeight="1" x14ac:dyDescent="0.35">
      <c r="A373" s="1" t="s">
        <v>6654</v>
      </c>
    </row>
    <row r="374" spans="1:1" ht="15.75" customHeight="1" x14ac:dyDescent="0.35">
      <c r="A374" s="1" t="s">
        <v>3183</v>
      </c>
    </row>
    <row r="375" spans="1:1" ht="15.75" customHeight="1" x14ac:dyDescent="0.35">
      <c r="A375" s="1" t="s">
        <v>6655</v>
      </c>
    </row>
    <row r="376" spans="1:1" ht="15.75" customHeight="1" x14ac:dyDescent="0.35">
      <c r="A376" s="1" t="s">
        <v>6337</v>
      </c>
    </row>
    <row r="377" spans="1:1" ht="15.75" customHeight="1" x14ac:dyDescent="0.35">
      <c r="A377" s="1" t="s">
        <v>3198</v>
      </c>
    </row>
    <row r="378" spans="1:1" ht="15.75" customHeight="1" x14ac:dyDescent="0.35">
      <c r="A378" s="1" t="s">
        <v>6656</v>
      </c>
    </row>
    <row r="379" spans="1:1" ht="15.75" customHeight="1" x14ac:dyDescent="0.35">
      <c r="A379" s="1" t="s">
        <v>6657</v>
      </c>
    </row>
    <row r="380" spans="1:1" ht="15.75" customHeight="1" x14ac:dyDescent="0.35">
      <c r="A380" s="1" t="s">
        <v>6658</v>
      </c>
    </row>
    <row r="381" spans="1:1" ht="15.75" customHeight="1" x14ac:dyDescent="0.35">
      <c r="A381" s="1" t="s">
        <v>3249</v>
      </c>
    </row>
    <row r="382" spans="1:1" ht="15.75" customHeight="1" x14ac:dyDescent="0.35">
      <c r="A382" s="1" t="s">
        <v>3256</v>
      </c>
    </row>
    <row r="383" spans="1:1" ht="15.75" customHeight="1" x14ac:dyDescent="0.35">
      <c r="A383" s="1" t="s">
        <v>6659</v>
      </c>
    </row>
    <row r="384" spans="1:1" ht="15.75" customHeight="1" x14ac:dyDescent="0.35">
      <c r="A384" s="1" t="s">
        <v>3276</v>
      </c>
    </row>
    <row r="385" spans="1:1" ht="15.75" customHeight="1" x14ac:dyDescent="0.35">
      <c r="A385" s="1" t="s">
        <v>6660</v>
      </c>
    </row>
    <row r="386" spans="1:1" ht="15.75" customHeight="1" x14ac:dyDescent="0.35">
      <c r="A386" s="1" t="s">
        <v>3306</v>
      </c>
    </row>
    <row r="387" spans="1:1" ht="15.75" customHeight="1" x14ac:dyDescent="0.35">
      <c r="A387" s="1" t="s">
        <v>6661</v>
      </c>
    </row>
    <row r="388" spans="1:1" ht="15.75" customHeight="1" x14ac:dyDescent="0.35">
      <c r="A388" s="1" t="s">
        <v>3308</v>
      </c>
    </row>
    <row r="389" spans="1:1" ht="15.75" customHeight="1" x14ac:dyDescent="0.35">
      <c r="A389" s="1" t="s">
        <v>3317</v>
      </c>
    </row>
    <row r="390" spans="1:1" ht="15.75" customHeight="1" x14ac:dyDescent="0.35">
      <c r="A390" s="1" t="s">
        <v>6662</v>
      </c>
    </row>
    <row r="391" spans="1:1" ht="15.75" customHeight="1" x14ac:dyDescent="0.35">
      <c r="A391" s="1" t="s">
        <v>3319</v>
      </c>
    </row>
    <row r="392" spans="1:1" ht="15.75" customHeight="1" x14ac:dyDescent="0.35">
      <c r="A392" s="1" t="s">
        <v>3324</v>
      </c>
    </row>
    <row r="393" spans="1:1" ht="15.75" customHeight="1" x14ac:dyDescent="0.35">
      <c r="A393" s="1" t="s">
        <v>6663</v>
      </c>
    </row>
    <row r="394" spans="1:1" ht="15.75" customHeight="1" x14ac:dyDescent="0.35">
      <c r="A394" s="1" t="s">
        <v>6664</v>
      </c>
    </row>
    <row r="395" spans="1:1" ht="15.75" customHeight="1" x14ac:dyDescent="0.35">
      <c r="A395" s="1" t="s">
        <v>3365</v>
      </c>
    </row>
    <row r="396" spans="1:1" ht="15.75" customHeight="1" x14ac:dyDescent="0.35">
      <c r="A396" s="1" t="s">
        <v>6665</v>
      </c>
    </row>
    <row r="397" spans="1:1" ht="15.75" customHeight="1" x14ac:dyDescent="0.35">
      <c r="A397" s="1" t="s">
        <v>3382</v>
      </c>
    </row>
    <row r="398" spans="1:1" ht="15.75" customHeight="1" x14ac:dyDescent="0.35">
      <c r="A398" s="1" t="s">
        <v>6666</v>
      </c>
    </row>
    <row r="399" spans="1:1" ht="15.75" customHeight="1" x14ac:dyDescent="0.35">
      <c r="A399" s="1" t="s">
        <v>3384</v>
      </c>
    </row>
    <row r="400" spans="1:1" ht="15.75" customHeight="1" x14ac:dyDescent="0.35">
      <c r="A400" s="1" t="s">
        <v>6667</v>
      </c>
    </row>
    <row r="401" spans="1:1" ht="15.75" customHeight="1" x14ac:dyDescent="0.35">
      <c r="A401" s="1" t="s">
        <v>6668</v>
      </c>
    </row>
    <row r="402" spans="1:1" ht="15.75" customHeight="1" x14ac:dyDescent="0.35">
      <c r="A402" s="1" t="s">
        <v>3433</v>
      </c>
    </row>
    <row r="403" spans="1:1" ht="15.75" customHeight="1" x14ac:dyDescent="0.35">
      <c r="A403" s="1" t="s">
        <v>6669</v>
      </c>
    </row>
    <row r="404" spans="1:1" ht="15.75" customHeight="1" x14ac:dyDescent="0.35">
      <c r="A404" s="1" t="s">
        <v>3452</v>
      </c>
    </row>
    <row r="405" spans="1:1" ht="15.75" customHeight="1" x14ac:dyDescent="0.35">
      <c r="A405" s="1" t="s">
        <v>6670</v>
      </c>
    </row>
    <row r="406" spans="1:1" ht="15.75" customHeight="1" x14ac:dyDescent="0.35">
      <c r="A406" s="1" t="s">
        <v>6671</v>
      </c>
    </row>
    <row r="407" spans="1:1" ht="15.75" customHeight="1" x14ac:dyDescent="0.35">
      <c r="A407" s="1" t="s">
        <v>6672</v>
      </c>
    </row>
    <row r="408" spans="1:1" ht="15.75" customHeight="1" x14ac:dyDescent="0.35">
      <c r="A408" s="1" t="s">
        <v>6673</v>
      </c>
    </row>
    <row r="409" spans="1:1" ht="15.75" customHeight="1" x14ac:dyDescent="0.35">
      <c r="A409" s="1" t="s">
        <v>6674</v>
      </c>
    </row>
    <row r="410" spans="1:1" ht="15.75" customHeight="1" x14ac:dyDescent="0.35">
      <c r="A410" s="1" t="s">
        <v>6675</v>
      </c>
    </row>
    <row r="411" spans="1:1" ht="15.75" customHeight="1" x14ac:dyDescent="0.35">
      <c r="A411" s="1" t="s">
        <v>3512</v>
      </c>
    </row>
    <row r="412" spans="1:1" ht="15.75" customHeight="1" x14ac:dyDescent="0.35">
      <c r="A412" s="1" t="s">
        <v>3515</v>
      </c>
    </row>
    <row r="413" spans="1:1" ht="15.75" customHeight="1" x14ac:dyDescent="0.35">
      <c r="A413" s="1" t="s">
        <v>6676</v>
      </c>
    </row>
    <row r="414" spans="1:1" ht="15.75" customHeight="1" x14ac:dyDescent="0.35">
      <c r="A414" s="1" t="s">
        <v>6677</v>
      </c>
    </row>
    <row r="415" spans="1:1" ht="15.75" customHeight="1" x14ac:dyDescent="0.35">
      <c r="A415" s="1" t="s">
        <v>3533</v>
      </c>
    </row>
    <row r="416" spans="1:1" ht="15.75" customHeight="1" x14ac:dyDescent="0.35">
      <c r="A416" s="1" t="s">
        <v>6678</v>
      </c>
    </row>
    <row r="417" spans="1:1" ht="15.75" customHeight="1" x14ac:dyDescent="0.35">
      <c r="A417" s="1" t="s">
        <v>3548</v>
      </c>
    </row>
    <row r="418" spans="1:1" ht="15.75" customHeight="1" x14ac:dyDescent="0.35">
      <c r="A418" s="1" t="s">
        <v>6679</v>
      </c>
    </row>
    <row r="419" spans="1:1" ht="15.75" customHeight="1" x14ac:dyDescent="0.35">
      <c r="A419" s="1" t="s">
        <v>6680</v>
      </c>
    </row>
    <row r="420" spans="1:1" ht="15.75" customHeight="1" x14ac:dyDescent="0.35">
      <c r="A420" s="1" t="s">
        <v>6681</v>
      </c>
    </row>
    <row r="421" spans="1:1" ht="15.75" customHeight="1" x14ac:dyDescent="0.35">
      <c r="A421" s="1" t="s">
        <v>3593</v>
      </c>
    </row>
    <row r="422" spans="1:1" ht="15.75" customHeight="1" x14ac:dyDescent="0.35">
      <c r="A422" s="1" t="s">
        <v>3601</v>
      </c>
    </row>
    <row r="423" spans="1:1" ht="15.75" customHeight="1" x14ac:dyDescent="0.35">
      <c r="A423" s="1" t="s">
        <v>6682</v>
      </c>
    </row>
    <row r="424" spans="1:1" ht="15.75" customHeight="1" x14ac:dyDescent="0.35">
      <c r="A424" s="1" t="s">
        <v>3621</v>
      </c>
    </row>
    <row r="425" spans="1:1" ht="15.75" customHeight="1" x14ac:dyDescent="0.35">
      <c r="A425" s="1" t="s">
        <v>6683</v>
      </c>
    </row>
    <row r="426" spans="1:1" ht="15.75" customHeight="1" x14ac:dyDescent="0.35">
      <c r="A426" s="1" t="s">
        <v>6684</v>
      </c>
    </row>
    <row r="427" spans="1:1" ht="15.75" customHeight="1" x14ac:dyDescent="0.35">
      <c r="A427" s="1" t="s">
        <v>6685</v>
      </c>
    </row>
    <row r="428" spans="1:1" ht="15.75" customHeight="1" x14ac:dyDescent="0.35">
      <c r="A428" s="1" t="s">
        <v>3691</v>
      </c>
    </row>
    <row r="429" spans="1:1" ht="15.75" customHeight="1" x14ac:dyDescent="0.35">
      <c r="A429" s="1" t="s">
        <v>6686</v>
      </c>
    </row>
    <row r="430" spans="1:1" ht="15.75" customHeight="1" x14ac:dyDescent="0.35">
      <c r="A430" s="1" t="s">
        <v>3709</v>
      </c>
    </row>
    <row r="431" spans="1:1" ht="15.75" customHeight="1" x14ac:dyDescent="0.35">
      <c r="A431" s="1" t="s">
        <v>3716</v>
      </c>
    </row>
    <row r="432" spans="1:1" ht="15.75" customHeight="1" x14ac:dyDescent="0.35">
      <c r="A432" s="1" t="s">
        <v>3723</v>
      </c>
    </row>
    <row r="433" spans="1:1" ht="15.75" customHeight="1" x14ac:dyDescent="0.35">
      <c r="A433" s="1" t="s">
        <v>3739</v>
      </c>
    </row>
    <row r="434" spans="1:1" ht="15.75" customHeight="1" x14ac:dyDescent="0.35">
      <c r="A434" s="1" t="s">
        <v>3741</v>
      </c>
    </row>
    <row r="435" spans="1:1" ht="15.75" customHeight="1" x14ac:dyDescent="0.35">
      <c r="A435" s="1" t="s">
        <v>6687</v>
      </c>
    </row>
    <row r="436" spans="1:1" ht="15.75" customHeight="1" x14ac:dyDescent="0.35">
      <c r="A436" s="1" t="s">
        <v>6688</v>
      </c>
    </row>
    <row r="437" spans="1:1" ht="15.75" customHeight="1" x14ac:dyDescent="0.35">
      <c r="A437" s="1" t="s">
        <v>6689</v>
      </c>
    </row>
    <row r="438" spans="1:1" ht="15.75" customHeight="1" x14ac:dyDescent="0.35">
      <c r="A438" s="1" t="s">
        <v>6690</v>
      </c>
    </row>
    <row r="439" spans="1:1" ht="15.75" customHeight="1" x14ac:dyDescent="0.35">
      <c r="A439" s="1" t="s">
        <v>3799</v>
      </c>
    </row>
    <row r="440" spans="1:1" ht="15.75" customHeight="1" x14ac:dyDescent="0.35">
      <c r="A440" s="1" t="s">
        <v>3811</v>
      </c>
    </row>
    <row r="441" spans="1:1" ht="15.75" customHeight="1" x14ac:dyDescent="0.35">
      <c r="A441" s="1" t="s">
        <v>3818</v>
      </c>
    </row>
    <row r="442" spans="1:1" ht="15.75" customHeight="1" x14ac:dyDescent="0.35">
      <c r="A442" s="1" t="s">
        <v>6691</v>
      </c>
    </row>
    <row r="443" spans="1:1" ht="15.75" customHeight="1" x14ac:dyDescent="0.35">
      <c r="A443" s="1" t="s">
        <v>6692</v>
      </c>
    </row>
    <row r="444" spans="1:1" ht="15.75" customHeight="1" x14ac:dyDescent="0.35">
      <c r="A444" s="1" t="s">
        <v>3842</v>
      </c>
    </row>
    <row r="445" spans="1:1" ht="15.75" customHeight="1" x14ac:dyDescent="0.35">
      <c r="A445" s="1" t="s">
        <v>3872</v>
      </c>
    </row>
    <row r="446" spans="1:1" ht="15.75" customHeight="1" x14ac:dyDescent="0.35">
      <c r="A446" s="1" t="s">
        <v>6693</v>
      </c>
    </row>
    <row r="447" spans="1:1" ht="15.75" customHeight="1" x14ac:dyDescent="0.35">
      <c r="A447" s="1" t="s">
        <v>6694</v>
      </c>
    </row>
    <row r="448" spans="1:1" ht="15.75" customHeight="1" x14ac:dyDescent="0.35">
      <c r="A448" s="1" t="s">
        <v>6695</v>
      </c>
    </row>
    <row r="449" spans="1:1" ht="15.75" customHeight="1" x14ac:dyDescent="0.35">
      <c r="A449" s="1" t="s">
        <v>6696</v>
      </c>
    </row>
    <row r="450" spans="1:1" ht="15.75" customHeight="1" x14ac:dyDescent="0.35">
      <c r="A450" s="1" t="s">
        <v>6697</v>
      </c>
    </row>
    <row r="451" spans="1:1" ht="15.75" customHeight="1" x14ac:dyDescent="0.35">
      <c r="A451" s="1" t="s">
        <v>3934</v>
      </c>
    </row>
    <row r="452" spans="1:1" ht="15.75" customHeight="1" x14ac:dyDescent="0.35">
      <c r="A452" s="1" t="s">
        <v>3944</v>
      </c>
    </row>
    <row r="453" spans="1:1" ht="15.75" customHeight="1" x14ac:dyDescent="0.35">
      <c r="A453" s="1" t="s">
        <v>6698</v>
      </c>
    </row>
    <row r="454" spans="1:1" ht="15.75" customHeight="1" x14ac:dyDescent="0.35">
      <c r="A454" s="1" t="s">
        <v>6699</v>
      </c>
    </row>
    <row r="455" spans="1:1" ht="15.75" customHeight="1" x14ac:dyDescent="0.35">
      <c r="A455" s="1" t="s">
        <v>6700</v>
      </c>
    </row>
    <row r="456" spans="1:1" ht="15.75" customHeight="1" x14ac:dyDescent="0.35">
      <c r="A456" s="1" t="s">
        <v>6701</v>
      </c>
    </row>
    <row r="457" spans="1:1" ht="15.75" customHeight="1" x14ac:dyDescent="0.35">
      <c r="A457" s="1" t="s">
        <v>6702</v>
      </c>
    </row>
    <row r="458" spans="1:1" ht="15.75" customHeight="1" x14ac:dyDescent="0.35">
      <c r="A458" s="1" t="s">
        <v>6703</v>
      </c>
    </row>
    <row r="459" spans="1:1" ht="15.75" customHeight="1" x14ac:dyDescent="0.35">
      <c r="A459" s="1" t="s">
        <v>6704</v>
      </c>
    </row>
    <row r="460" spans="1:1" ht="15.75" customHeight="1" x14ac:dyDescent="0.35">
      <c r="A460" s="1" t="s">
        <v>6705</v>
      </c>
    </row>
    <row r="461" spans="1:1" ht="15.75" customHeight="1" x14ac:dyDescent="0.35">
      <c r="A461" s="1" t="s">
        <v>6706</v>
      </c>
    </row>
    <row r="462" spans="1:1" ht="15.75" customHeight="1" x14ac:dyDescent="0.35">
      <c r="A462" s="1" t="s">
        <v>4035</v>
      </c>
    </row>
    <row r="463" spans="1:1" ht="15.75" customHeight="1" x14ac:dyDescent="0.35">
      <c r="A463" s="1" t="s">
        <v>4040</v>
      </c>
    </row>
    <row r="464" spans="1:1" ht="15.75" customHeight="1" x14ac:dyDescent="0.35">
      <c r="A464" s="1" t="s">
        <v>6707</v>
      </c>
    </row>
    <row r="465" spans="1:1" ht="15.75" customHeight="1" x14ac:dyDescent="0.35">
      <c r="A465" s="1" t="s">
        <v>4045</v>
      </c>
    </row>
    <row r="466" spans="1:1" ht="15.75" customHeight="1" x14ac:dyDescent="0.35">
      <c r="A466" s="1" t="s">
        <v>4065</v>
      </c>
    </row>
    <row r="467" spans="1:1" ht="15.75" customHeight="1" x14ac:dyDescent="0.35">
      <c r="A467" s="1" t="s">
        <v>4074</v>
      </c>
    </row>
    <row r="468" spans="1:1" ht="15.75" customHeight="1" x14ac:dyDescent="0.35">
      <c r="A468" s="1" t="s">
        <v>6708</v>
      </c>
    </row>
    <row r="469" spans="1:1" ht="15.75" customHeight="1" x14ac:dyDescent="0.35">
      <c r="A469" s="1" t="s">
        <v>6709</v>
      </c>
    </row>
    <row r="470" spans="1:1" ht="15.75" customHeight="1" x14ac:dyDescent="0.35">
      <c r="A470" s="1" t="s">
        <v>4087</v>
      </c>
    </row>
    <row r="471" spans="1:1" ht="15.75" customHeight="1" x14ac:dyDescent="0.35">
      <c r="A471" s="1" t="s">
        <v>6710</v>
      </c>
    </row>
    <row r="472" spans="1:1" ht="15.75" customHeight="1" x14ac:dyDescent="0.35">
      <c r="A472" s="1" t="s">
        <v>6711</v>
      </c>
    </row>
    <row r="473" spans="1:1" ht="15.75" customHeight="1" x14ac:dyDescent="0.35">
      <c r="A473" s="1" t="s">
        <v>4103</v>
      </c>
    </row>
    <row r="474" spans="1:1" ht="15.75" customHeight="1" x14ac:dyDescent="0.35">
      <c r="A474" s="1" t="s">
        <v>4123</v>
      </c>
    </row>
    <row r="475" spans="1:1" ht="15.75" customHeight="1" x14ac:dyDescent="0.35">
      <c r="A475" s="1" t="s">
        <v>4132</v>
      </c>
    </row>
    <row r="476" spans="1:1" ht="15.75" customHeight="1" x14ac:dyDescent="0.35">
      <c r="A476" s="1" t="s">
        <v>4140</v>
      </c>
    </row>
    <row r="477" spans="1:1" ht="15.75" customHeight="1" x14ac:dyDescent="0.35">
      <c r="A477" s="1" t="s">
        <v>4142</v>
      </c>
    </row>
    <row r="478" spans="1:1" ht="15.75" customHeight="1" x14ac:dyDescent="0.35">
      <c r="A478" s="1" t="s">
        <v>4157</v>
      </c>
    </row>
    <row r="479" spans="1:1" ht="15.75" customHeight="1" x14ac:dyDescent="0.35">
      <c r="A479" s="1" t="s">
        <v>4159</v>
      </c>
    </row>
    <row r="480" spans="1:1" ht="15.75" customHeight="1" x14ac:dyDescent="0.35">
      <c r="A480" s="1" t="s">
        <v>6712</v>
      </c>
    </row>
    <row r="481" spans="1:1" ht="15.75" customHeight="1" x14ac:dyDescent="0.35">
      <c r="A481" s="1" t="s">
        <v>6713</v>
      </c>
    </row>
    <row r="482" spans="1:1" ht="15.75" customHeight="1" x14ac:dyDescent="0.35">
      <c r="A482" s="1" t="s">
        <v>6714</v>
      </c>
    </row>
    <row r="483" spans="1:1" ht="15.75" customHeight="1" x14ac:dyDescent="0.35">
      <c r="A483" s="1" t="s">
        <v>6715</v>
      </c>
    </row>
    <row r="484" spans="1:1" ht="15.75" customHeight="1" x14ac:dyDescent="0.35">
      <c r="A484" s="1" t="s">
        <v>4217</v>
      </c>
    </row>
    <row r="485" spans="1:1" ht="15.75" customHeight="1" x14ac:dyDescent="0.35">
      <c r="A485" s="1" t="s">
        <v>4244</v>
      </c>
    </row>
    <row r="486" spans="1:1" ht="15.75" customHeight="1" x14ac:dyDescent="0.35">
      <c r="A486" s="1" t="s">
        <v>6716</v>
      </c>
    </row>
    <row r="487" spans="1:1" ht="15.75" customHeight="1" x14ac:dyDescent="0.35">
      <c r="A487" s="1" t="s">
        <v>6717</v>
      </c>
    </row>
    <row r="488" spans="1:1" ht="15.75" customHeight="1" x14ac:dyDescent="0.35">
      <c r="A488" s="1" t="s">
        <v>4284</v>
      </c>
    </row>
    <row r="489" spans="1:1" ht="15.75" customHeight="1" x14ac:dyDescent="0.35">
      <c r="A489" s="1" t="s">
        <v>6718</v>
      </c>
    </row>
    <row r="490" spans="1:1" ht="15.75" customHeight="1" x14ac:dyDescent="0.35">
      <c r="A490" s="1" t="s">
        <v>4289</v>
      </c>
    </row>
    <row r="491" spans="1:1" ht="15.75" customHeight="1" x14ac:dyDescent="0.35">
      <c r="A491" s="1" t="s">
        <v>4291</v>
      </c>
    </row>
    <row r="492" spans="1:1" ht="15.75" customHeight="1" x14ac:dyDescent="0.35">
      <c r="A492" s="1" t="s">
        <v>6719</v>
      </c>
    </row>
    <row r="493" spans="1:1" ht="15.75" customHeight="1" x14ac:dyDescent="0.35">
      <c r="A493" s="1" t="s">
        <v>4319</v>
      </c>
    </row>
    <row r="494" spans="1:1" ht="15.75" customHeight="1" x14ac:dyDescent="0.35">
      <c r="A494" s="1" t="s">
        <v>6361</v>
      </c>
    </row>
    <row r="495" spans="1:1" ht="15.75" customHeight="1" x14ac:dyDescent="0.35">
      <c r="A495" s="1" t="s">
        <v>6720</v>
      </c>
    </row>
    <row r="496" spans="1:1" ht="15.75" customHeight="1" x14ac:dyDescent="0.35">
      <c r="A496" s="1" t="s">
        <v>4334</v>
      </c>
    </row>
    <row r="497" spans="1:1" ht="15.75" customHeight="1" x14ac:dyDescent="0.35">
      <c r="A497" s="1" t="s">
        <v>6721</v>
      </c>
    </row>
    <row r="498" spans="1:1" ht="15.75" customHeight="1" x14ac:dyDescent="0.35">
      <c r="A498" s="1" t="s">
        <v>6722</v>
      </c>
    </row>
    <row r="499" spans="1:1" ht="15.75" customHeight="1" x14ac:dyDescent="0.35">
      <c r="A499" s="1" t="s">
        <v>6723</v>
      </c>
    </row>
    <row r="500" spans="1:1" ht="15.75" customHeight="1" x14ac:dyDescent="0.35">
      <c r="A500" s="1" t="s">
        <v>6724</v>
      </c>
    </row>
    <row r="501" spans="1:1" ht="15.75" customHeight="1" x14ac:dyDescent="0.35">
      <c r="A501" s="1" t="s">
        <v>4360</v>
      </c>
    </row>
    <row r="502" spans="1:1" ht="15.75" customHeight="1" x14ac:dyDescent="0.35">
      <c r="A502" s="1" t="s">
        <v>6725</v>
      </c>
    </row>
    <row r="503" spans="1:1" ht="15.75" customHeight="1" x14ac:dyDescent="0.35">
      <c r="A503" s="1" t="s">
        <v>6726</v>
      </c>
    </row>
    <row r="504" spans="1:1" ht="15.75" customHeight="1" x14ac:dyDescent="0.35">
      <c r="A504" s="1" t="s">
        <v>4378</v>
      </c>
    </row>
    <row r="505" spans="1:1" ht="15.75" customHeight="1" x14ac:dyDescent="0.35">
      <c r="A505" s="1" t="s">
        <v>4384</v>
      </c>
    </row>
    <row r="506" spans="1:1" ht="15.75" customHeight="1" x14ac:dyDescent="0.35">
      <c r="A506" s="1" t="s">
        <v>6727</v>
      </c>
    </row>
    <row r="507" spans="1:1" ht="15.75" customHeight="1" x14ac:dyDescent="0.35">
      <c r="A507" s="1" t="s">
        <v>6514</v>
      </c>
    </row>
    <row r="508" spans="1:1" ht="15.75" customHeight="1" x14ac:dyDescent="0.35">
      <c r="A508" s="1" t="s">
        <v>6728</v>
      </c>
    </row>
    <row r="509" spans="1:1" ht="15.75" customHeight="1" x14ac:dyDescent="0.35">
      <c r="A509" s="1" t="s">
        <v>6729</v>
      </c>
    </row>
    <row r="510" spans="1:1" ht="15.75" customHeight="1" x14ac:dyDescent="0.35">
      <c r="A510" s="1" t="s">
        <v>6730</v>
      </c>
    </row>
    <row r="511" spans="1:1" ht="15.75" customHeight="1" x14ac:dyDescent="0.35">
      <c r="A511" s="1" t="s">
        <v>4413</v>
      </c>
    </row>
    <row r="512" spans="1:1" ht="15.75" customHeight="1" x14ac:dyDescent="0.35">
      <c r="A512" s="1" t="s">
        <v>6731</v>
      </c>
    </row>
    <row r="513" spans="1:1" ht="15.75" customHeight="1" x14ac:dyDescent="0.35">
      <c r="A513" s="1" t="s">
        <v>6732</v>
      </c>
    </row>
    <row r="514" spans="1:1" ht="15.75" customHeight="1" x14ac:dyDescent="0.35">
      <c r="A514" s="1" t="s">
        <v>4453</v>
      </c>
    </row>
    <row r="515" spans="1:1" ht="15.75" customHeight="1" x14ac:dyDescent="0.35">
      <c r="A515" s="1" t="s">
        <v>6733</v>
      </c>
    </row>
    <row r="516" spans="1:1" ht="15.75" customHeight="1" x14ac:dyDescent="0.35">
      <c r="A516" s="1" t="s">
        <v>6734</v>
      </c>
    </row>
    <row r="517" spans="1:1" ht="15.75" customHeight="1" x14ac:dyDescent="0.35">
      <c r="A517" s="1" t="s">
        <v>4460</v>
      </c>
    </row>
    <row r="518" spans="1:1" ht="15.75" customHeight="1" x14ac:dyDescent="0.35">
      <c r="A518" s="1" t="s">
        <v>6735</v>
      </c>
    </row>
    <row r="519" spans="1:1" ht="15.75" customHeight="1" x14ac:dyDescent="0.35">
      <c r="A519" s="1" t="s">
        <v>6736</v>
      </c>
    </row>
    <row r="520" spans="1:1" ht="15.75" customHeight="1" x14ac:dyDescent="0.35">
      <c r="A520" s="1" t="s">
        <v>6737</v>
      </c>
    </row>
    <row r="521" spans="1:1" ht="15.75" customHeight="1" x14ac:dyDescent="0.35">
      <c r="A521" s="1" t="s">
        <v>6738</v>
      </c>
    </row>
    <row r="522" spans="1:1" ht="15.75" customHeight="1" x14ac:dyDescent="0.35">
      <c r="A522" s="1" t="s">
        <v>4496</v>
      </c>
    </row>
    <row r="523" spans="1:1" ht="15.75" customHeight="1" x14ac:dyDescent="0.35">
      <c r="A523" s="1" t="s">
        <v>6739</v>
      </c>
    </row>
    <row r="524" spans="1:1" ht="15.75" customHeight="1" x14ac:dyDescent="0.35">
      <c r="A524" s="1" t="s">
        <v>6740</v>
      </c>
    </row>
    <row r="525" spans="1:1" ht="15.75" customHeight="1" x14ac:dyDescent="0.35">
      <c r="A525" s="1" t="s">
        <v>4518</v>
      </c>
    </row>
    <row r="526" spans="1:1" ht="15.75" customHeight="1" x14ac:dyDescent="0.35">
      <c r="A526" s="1" t="s">
        <v>6741</v>
      </c>
    </row>
    <row r="527" spans="1:1" ht="15.75" customHeight="1" x14ac:dyDescent="0.35">
      <c r="A527" s="1" t="s">
        <v>6742</v>
      </c>
    </row>
    <row r="528" spans="1:1" ht="15.75" customHeight="1" x14ac:dyDescent="0.35">
      <c r="A528" s="1" t="s">
        <v>6743</v>
      </c>
    </row>
    <row r="529" spans="1:1" ht="15.75" customHeight="1" x14ac:dyDescent="0.35">
      <c r="A529" s="1" t="s">
        <v>4560</v>
      </c>
    </row>
    <row r="530" spans="1:1" ht="15.75" customHeight="1" x14ac:dyDescent="0.35">
      <c r="A530" s="1" t="s">
        <v>4566</v>
      </c>
    </row>
    <row r="531" spans="1:1" ht="15.75" customHeight="1" x14ac:dyDescent="0.35">
      <c r="A531" s="1" t="s">
        <v>6744</v>
      </c>
    </row>
    <row r="532" spans="1:1" ht="15.75" customHeight="1" x14ac:dyDescent="0.35">
      <c r="A532" s="1" t="s">
        <v>4594</v>
      </c>
    </row>
    <row r="533" spans="1:1" ht="15.75" customHeight="1" x14ac:dyDescent="0.35">
      <c r="A533" s="1" t="s">
        <v>6745</v>
      </c>
    </row>
    <row r="534" spans="1:1" ht="15.75" customHeight="1" x14ac:dyDescent="0.35">
      <c r="A534" s="1" t="s">
        <v>4601</v>
      </c>
    </row>
    <row r="535" spans="1:1" ht="15.75" customHeight="1" x14ac:dyDescent="0.35">
      <c r="A535" s="1" t="s">
        <v>4607</v>
      </c>
    </row>
    <row r="536" spans="1:1" ht="15.75" customHeight="1" x14ac:dyDescent="0.35">
      <c r="A536" s="1" t="s">
        <v>6746</v>
      </c>
    </row>
    <row r="537" spans="1:1" ht="15.75" customHeight="1" x14ac:dyDescent="0.35">
      <c r="A537" s="1" t="s">
        <v>6747</v>
      </c>
    </row>
    <row r="538" spans="1:1" ht="15.75" customHeight="1" x14ac:dyDescent="0.35">
      <c r="A538" s="1" t="s">
        <v>6748</v>
      </c>
    </row>
    <row r="539" spans="1:1" ht="15.75" customHeight="1" x14ac:dyDescent="0.35">
      <c r="A539" s="1" t="s">
        <v>6749</v>
      </c>
    </row>
    <row r="540" spans="1:1" ht="15.75" customHeight="1" x14ac:dyDescent="0.35">
      <c r="A540" s="1" t="s">
        <v>6750</v>
      </c>
    </row>
    <row r="541" spans="1:1" ht="15.75" customHeight="1" x14ac:dyDescent="0.35">
      <c r="A541" s="1" t="s">
        <v>4698</v>
      </c>
    </row>
    <row r="542" spans="1:1" ht="15.75" customHeight="1" x14ac:dyDescent="0.35">
      <c r="A542" s="1" t="s">
        <v>4701</v>
      </c>
    </row>
    <row r="543" spans="1:1" ht="15.75" customHeight="1" x14ac:dyDescent="0.35">
      <c r="A543" s="1" t="s">
        <v>6751</v>
      </c>
    </row>
    <row r="544" spans="1:1" ht="15.75" customHeight="1" x14ac:dyDescent="0.35">
      <c r="A544" s="1" t="s">
        <v>4722</v>
      </c>
    </row>
    <row r="545" spans="1:1" ht="15.75" customHeight="1" x14ac:dyDescent="0.35">
      <c r="A545" s="1" t="s">
        <v>4729</v>
      </c>
    </row>
    <row r="546" spans="1:1" ht="15.75" customHeight="1" x14ac:dyDescent="0.35">
      <c r="A546" s="1" t="s">
        <v>6752</v>
      </c>
    </row>
    <row r="547" spans="1:1" ht="15.75" customHeight="1" x14ac:dyDescent="0.35">
      <c r="A547" s="1" t="s">
        <v>6753</v>
      </c>
    </row>
    <row r="548" spans="1:1" ht="15.75" customHeight="1" x14ac:dyDescent="0.35">
      <c r="A548" s="1" t="s">
        <v>4745</v>
      </c>
    </row>
    <row r="549" spans="1:1" ht="15.75" customHeight="1" x14ac:dyDescent="0.35">
      <c r="A549" s="1" t="s">
        <v>6754</v>
      </c>
    </row>
    <row r="550" spans="1:1" ht="15.75" customHeight="1" x14ac:dyDescent="0.35">
      <c r="A550" s="1" t="s">
        <v>4747</v>
      </c>
    </row>
    <row r="551" spans="1:1" ht="15.75" customHeight="1" x14ac:dyDescent="0.35">
      <c r="A551" s="1" t="s">
        <v>4749</v>
      </c>
    </row>
    <row r="552" spans="1:1" ht="15.75" customHeight="1" x14ac:dyDescent="0.35">
      <c r="A552" s="1" t="s">
        <v>4778</v>
      </c>
    </row>
    <row r="553" spans="1:1" ht="15.75" customHeight="1" x14ac:dyDescent="0.35">
      <c r="A553" s="1" t="s">
        <v>4789</v>
      </c>
    </row>
    <row r="554" spans="1:1" ht="15.75" customHeight="1" x14ac:dyDescent="0.35">
      <c r="A554" s="1" t="s">
        <v>4794</v>
      </c>
    </row>
    <row r="555" spans="1:1" ht="15.75" customHeight="1" x14ac:dyDescent="0.35">
      <c r="A555" s="1" t="s">
        <v>4797</v>
      </c>
    </row>
    <row r="556" spans="1:1" ht="15.75" customHeight="1" x14ac:dyDescent="0.35">
      <c r="A556" s="1" t="s">
        <v>4807</v>
      </c>
    </row>
    <row r="557" spans="1:1" ht="15.75" customHeight="1" x14ac:dyDescent="0.35">
      <c r="A557" s="1" t="s">
        <v>4810</v>
      </c>
    </row>
    <row r="558" spans="1:1" ht="15.75" customHeight="1" x14ac:dyDescent="0.35">
      <c r="A558" s="1" t="s">
        <v>4820</v>
      </c>
    </row>
    <row r="559" spans="1:1" ht="15.75" customHeight="1" x14ac:dyDescent="0.35">
      <c r="A559" s="1" t="s">
        <v>4824</v>
      </c>
    </row>
    <row r="560" spans="1:1" ht="15.75" customHeight="1" x14ac:dyDescent="0.35">
      <c r="A560" s="1" t="s">
        <v>6524</v>
      </c>
    </row>
    <row r="561" spans="1:1" ht="15.75" customHeight="1" x14ac:dyDescent="0.35">
      <c r="A561" s="1" t="s">
        <v>4835</v>
      </c>
    </row>
    <row r="562" spans="1:1" ht="15.75" customHeight="1" x14ac:dyDescent="0.35">
      <c r="A562" s="1" t="s">
        <v>4837</v>
      </c>
    </row>
    <row r="563" spans="1:1" ht="15.75" customHeight="1" x14ac:dyDescent="0.35">
      <c r="A563" s="1" t="s">
        <v>4847</v>
      </c>
    </row>
    <row r="564" spans="1:1" ht="15.75" customHeight="1" x14ac:dyDescent="0.35">
      <c r="A564" s="1" t="s">
        <v>4867</v>
      </c>
    </row>
    <row r="565" spans="1:1" ht="15.75" customHeight="1" x14ac:dyDescent="0.35">
      <c r="A565" s="1" t="s">
        <v>4878</v>
      </c>
    </row>
    <row r="566" spans="1:1" ht="15.75" customHeight="1" x14ac:dyDescent="0.35">
      <c r="A566" s="1" t="s">
        <v>6755</v>
      </c>
    </row>
    <row r="567" spans="1:1" ht="15.75" customHeight="1" x14ac:dyDescent="0.35">
      <c r="A567" s="1" t="s">
        <v>4902</v>
      </c>
    </row>
    <row r="568" spans="1:1" ht="15.75" customHeight="1" x14ac:dyDescent="0.35">
      <c r="A568" s="1" t="s">
        <v>6756</v>
      </c>
    </row>
    <row r="569" spans="1:1" ht="15.75" customHeight="1" x14ac:dyDescent="0.35">
      <c r="A569" s="1" t="s">
        <v>4906</v>
      </c>
    </row>
    <row r="570" spans="1:1" ht="15.75" customHeight="1" x14ac:dyDescent="0.35">
      <c r="A570" s="1" t="s">
        <v>6527</v>
      </c>
    </row>
    <row r="571" spans="1:1" ht="15.75" customHeight="1" x14ac:dyDescent="0.35">
      <c r="A571" s="1" t="s">
        <v>4909</v>
      </c>
    </row>
    <row r="572" spans="1:1" ht="15.75" customHeight="1" x14ac:dyDescent="0.35">
      <c r="A572" s="1" t="s">
        <v>6757</v>
      </c>
    </row>
    <row r="573" spans="1:1" ht="15.75" customHeight="1" x14ac:dyDescent="0.35">
      <c r="A573" s="1" t="s">
        <v>6758</v>
      </c>
    </row>
    <row r="574" spans="1:1" ht="15.75" customHeight="1" x14ac:dyDescent="0.35">
      <c r="A574" s="1" t="s">
        <v>4924</v>
      </c>
    </row>
    <row r="575" spans="1:1" ht="15.75" customHeight="1" x14ac:dyDescent="0.35">
      <c r="A575" s="1" t="s">
        <v>6759</v>
      </c>
    </row>
    <row r="576" spans="1:1" ht="15.75" customHeight="1" x14ac:dyDescent="0.35">
      <c r="A576" s="1" t="s">
        <v>4944</v>
      </c>
    </row>
    <row r="577" spans="1:1" ht="15.75" customHeight="1" x14ac:dyDescent="0.35">
      <c r="A577" s="1" t="s">
        <v>6760</v>
      </c>
    </row>
    <row r="578" spans="1:1" ht="15.75" customHeight="1" x14ac:dyDescent="0.35">
      <c r="A578" s="1" t="s">
        <v>4955</v>
      </c>
    </row>
    <row r="579" spans="1:1" ht="15.75" customHeight="1" x14ac:dyDescent="0.35">
      <c r="A579" s="1" t="s">
        <v>6761</v>
      </c>
    </row>
    <row r="580" spans="1:1" ht="15.75" customHeight="1" x14ac:dyDescent="0.35">
      <c r="A580" s="1" t="s">
        <v>6762</v>
      </c>
    </row>
    <row r="581" spans="1:1" ht="15.75" customHeight="1" x14ac:dyDescent="0.35">
      <c r="A581" s="1" t="s">
        <v>6763</v>
      </c>
    </row>
    <row r="582" spans="1:1" ht="15.75" customHeight="1" x14ac:dyDescent="0.35">
      <c r="A582" s="1" t="s">
        <v>4984</v>
      </c>
    </row>
    <row r="583" spans="1:1" ht="15.75" customHeight="1" x14ac:dyDescent="0.35">
      <c r="A583" s="1" t="s">
        <v>6764</v>
      </c>
    </row>
    <row r="584" spans="1:1" ht="15.75" customHeight="1" x14ac:dyDescent="0.35">
      <c r="A584" s="1" t="s">
        <v>4995</v>
      </c>
    </row>
    <row r="585" spans="1:1" ht="15.75" customHeight="1" x14ac:dyDescent="0.35">
      <c r="A585" s="1" t="s">
        <v>6765</v>
      </c>
    </row>
    <row r="586" spans="1:1" ht="15.75" customHeight="1" x14ac:dyDescent="0.35">
      <c r="A586" s="1" t="s">
        <v>6766</v>
      </c>
    </row>
    <row r="587" spans="1:1" ht="15.75" customHeight="1" x14ac:dyDescent="0.35">
      <c r="A587" s="1" t="s">
        <v>5017</v>
      </c>
    </row>
    <row r="588" spans="1:1" ht="15.75" customHeight="1" x14ac:dyDescent="0.35">
      <c r="A588" s="1" t="s">
        <v>6767</v>
      </c>
    </row>
    <row r="589" spans="1:1" ht="15.75" customHeight="1" x14ac:dyDescent="0.35">
      <c r="A589" s="1" t="s">
        <v>5038</v>
      </c>
    </row>
    <row r="590" spans="1:1" ht="15.75" customHeight="1" x14ac:dyDescent="0.35">
      <c r="A590" s="1" t="s">
        <v>5052</v>
      </c>
    </row>
    <row r="591" spans="1:1" ht="15.75" customHeight="1" x14ac:dyDescent="0.35">
      <c r="A591" s="1" t="s">
        <v>6768</v>
      </c>
    </row>
    <row r="592" spans="1:1" ht="15.75" customHeight="1" x14ac:dyDescent="0.35">
      <c r="A592" s="1" t="s">
        <v>6535</v>
      </c>
    </row>
    <row r="593" spans="1:1" ht="15.75" customHeight="1" x14ac:dyDescent="0.35">
      <c r="A593" s="1" t="s">
        <v>6769</v>
      </c>
    </row>
    <row r="594" spans="1:1" ht="15.75" customHeight="1" x14ac:dyDescent="0.35">
      <c r="A594" s="1" t="s">
        <v>6536</v>
      </c>
    </row>
    <row r="595" spans="1:1" ht="15.75" customHeight="1" x14ac:dyDescent="0.35">
      <c r="A595" s="1" t="s">
        <v>6770</v>
      </c>
    </row>
    <row r="596" spans="1:1" ht="15.75" customHeight="1" x14ac:dyDescent="0.35">
      <c r="A596" s="1" t="s">
        <v>6771</v>
      </c>
    </row>
    <row r="597" spans="1:1" ht="15.75" customHeight="1" x14ac:dyDescent="0.35">
      <c r="A597" s="1" t="s">
        <v>6772</v>
      </c>
    </row>
    <row r="598" spans="1:1" ht="15.75" customHeight="1" x14ac:dyDescent="0.35">
      <c r="A598" s="1" t="s">
        <v>5120</v>
      </c>
    </row>
    <row r="599" spans="1:1" ht="15.75" customHeight="1" x14ac:dyDescent="0.35">
      <c r="A599" s="1" t="s">
        <v>6773</v>
      </c>
    </row>
    <row r="600" spans="1:1" ht="15.75" customHeight="1" x14ac:dyDescent="0.35">
      <c r="A600" s="1" t="s">
        <v>6774</v>
      </c>
    </row>
    <row r="601" spans="1:1" ht="15.75" customHeight="1" x14ac:dyDescent="0.35">
      <c r="A601" s="1" t="s">
        <v>5192</v>
      </c>
    </row>
    <row r="602" spans="1:1" ht="15.75" customHeight="1" x14ac:dyDescent="0.35">
      <c r="A602" s="1" t="s">
        <v>5204</v>
      </c>
    </row>
    <row r="603" spans="1:1" ht="15.75" customHeight="1" x14ac:dyDescent="0.35">
      <c r="A603" s="1" t="s">
        <v>6775</v>
      </c>
    </row>
    <row r="604" spans="1:1" ht="15.75" customHeight="1" x14ac:dyDescent="0.35">
      <c r="A604" s="1" t="s">
        <v>6776</v>
      </c>
    </row>
    <row r="605" spans="1:1" ht="15.75" customHeight="1" x14ac:dyDescent="0.35">
      <c r="A605" s="1" t="s">
        <v>6777</v>
      </c>
    </row>
    <row r="606" spans="1:1" ht="15.75" customHeight="1" x14ac:dyDescent="0.35">
      <c r="A606" s="1" t="s">
        <v>6778</v>
      </c>
    </row>
    <row r="607" spans="1:1" ht="15.75" customHeight="1" x14ac:dyDescent="0.35">
      <c r="A607" s="1" t="s">
        <v>6779</v>
      </c>
    </row>
    <row r="608" spans="1:1" ht="15.75" customHeight="1" x14ac:dyDescent="0.35">
      <c r="A608" s="1" t="s">
        <v>6780</v>
      </c>
    </row>
    <row r="609" spans="1:1" ht="15.75" customHeight="1" x14ac:dyDescent="0.35">
      <c r="A609" s="1" t="s">
        <v>5243</v>
      </c>
    </row>
    <row r="610" spans="1:1" ht="15.75" customHeight="1" x14ac:dyDescent="0.35">
      <c r="A610" s="1" t="s">
        <v>6781</v>
      </c>
    </row>
    <row r="611" spans="1:1" ht="15.75" customHeight="1" x14ac:dyDescent="0.35">
      <c r="A611" s="1" t="s">
        <v>6782</v>
      </c>
    </row>
    <row r="612" spans="1:1" ht="15.75" customHeight="1" x14ac:dyDescent="0.35">
      <c r="A612" s="1" t="s">
        <v>5262</v>
      </c>
    </row>
    <row r="613" spans="1:1" ht="15.75" customHeight="1" x14ac:dyDescent="0.35">
      <c r="A613" s="1" t="s">
        <v>6783</v>
      </c>
    </row>
    <row r="614" spans="1:1" ht="15.75" customHeight="1" x14ac:dyDescent="0.35">
      <c r="A614" s="1" t="s">
        <v>6784</v>
      </c>
    </row>
    <row r="615" spans="1:1" ht="15.75" customHeight="1" x14ac:dyDescent="0.35">
      <c r="A615" s="1" t="s">
        <v>6785</v>
      </c>
    </row>
    <row r="616" spans="1:1" ht="15.75" customHeight="1" x14ac:dyDescent="0.35">
      <c r="A616" s="1" t="s">
        <v>5296</v>
      </c>
    </row>
    <row r="617" spans="1:1" ht="15.75" customHeight="1" x14ac:dyDescent="0.35">
      <c r="A617" s="1" t="s">
        <v>5326</v>
      </c>
    </row>
    <row r="618" spans="1:1" ht="15.75" customHeight="1" x14ac:dyDescent="0.35">
      <c r="A618" s="1" t="s">
        <v>6786</v>
      </c>
    </row>
    <row r="619" spans="1:1" ht="15.75" customHeight="1" x14ac:dyDescent="0.35">
      <c r="A619" s="1" t="s">
        <v>6787</v>
      </c>
    </row>
    <row r="620" spans="1:1" ht="15.75" customHeight="1" x14ac:dyDescent="0.35">
      <c r="A620" s="1" t="s">
        <v>6788</v>
      </c>
    </row>
    <row r="621" spans="1:1" ht="15.75" customHeight="1" x14ac:dyDescent="0.35">
      <c r="A621" s="1" t="s">
        <v>5362</v>
      </c>
    </row>
    <row r="622" spans="1:1" ht="15.75" customHeight="1" x14ac:dyDescent="0.35">
      <c r="A622" s="1" t="s">
        <v>6789</v>
      </c>
    </row>
    <row r="623" spans="1:1" ht="15.75" customHeight="1" x14ac:dyDescent="0.35">
      <c r="A623" s="1" t="s">
        <v>6790</v>
      </c>
    </row>
    <row r="624" spans="1:1" ht="15.75" customHeight="1" x14ac:dyDescent="0.35">
      <c r="A624" s="1" t="s">
        <v>6791</v>
      </c>
    </row>
    <row r="625" spans="1:1" ht="15.75" customHeight="1" x14ac:dyDescent="0.35">
      <c r="A625" s="1" t="s">
        <v>5380</v>
      </c>
    </row>
    <row r="626" spans="1:1" ht="15.75" customHeight="1" x14ac:dyDescent="0.35">
      <c r="A626" s="1" t="s">
        <v>6792</v>
      </c>
    </row>
    <row r="627" spans="1:1" ht="15.75" customHeight="1" x14ac:dyDescent="0.35">
      <c r="A627" s="1" t="s">
        <v>6793</v>
      </c>
    </row>
    <row r="628" spans="1:1" ht="15.75" customHeight="1" x14ac:dyDescent="0.35">
      <c r="A628" s="1" t="s">
        <v>6794</v>
      </c>
    </row>
    <row r="629" spans="1:1" ht="15.75" customHeight="1" x14ac:dyDescent="0.35">
      <c r="A629" s="1" t="s">
        <v>6795</v>
      </c>
    </row>
    <row r="630" spans="1:1" ht="15.75" customHeight="1" x14ac:dyDescent="0.35">
      <c r="A630" s="1" t="s">
        <v>6796</v>
      </c>
    </row>
    <row r="631" spans="1:1" ht="15.75" customHeight="1" x14ac:dyDescent="0.35">
      <c r="A631" s="1" t="s">
        <v>6797</v>
      </c>
    </row>
    <row r="632" spans="1:1" ht="15.75" customHeight="1" x14ac:dyDescent="0.35">
      <c r="A632" s="1" t="s">
        <v>6798</v>
      </c>
    </row>
    <row r="633" spans="1:1" ht="15.75" customHeight="1" x14ac:dyDescent="0.35">
      <c r="A633" s="1" t="s">
        <v>6799</v>
      </c>
    </row>
    <row r="634" spans="1:1" ht="15.75" customHeight="1" x14ac:dyDescent="0.35">
      <c r="A634" s="1" t="s">
        <v>6800</v>
      </c>
    </row>
    <row r="635" spans="1:1" ht="15.75" customHeight="1" x14ac:dyDescent="0.35">
      <c r="A635" s="1" t="s">
        <v>6801</v>
      </c>
    </row>
    <row r="636" spans="1:1" ht="15.75" customHeight="1" x14ac:dyDescent="0.35">
      <c r="A636" s="1" t="s">
        <v>6802</v>
      </c>
    </row>
    <row r="637" spans="1:1" ht="15.75" customHeight="1" x14ac:dyDescent="0.35">
      <c r="A637" s="1" t="s">
        <v>5485</v>
      </c>
    </row>
    <row r="638" spans="1:1" ht="15.75" customHeight="1" x14ac:dyDescent="0.35">
      <c r="A638" s="1" t="s">
        <v>6803</v>
      </c>
    </row>
    <row r="639" spans="1:1" ht="15.75" customHeight="1" x14ac:dyDescent="0.35">
      <c r="A639" s="1" t="s">
        <v>6804</v>
      </c>
    </row>
    <row r="640" spans="1:1" ht="15.75" customHeight="1" x14ac:dyDescent="0.35">
      <c r="A640" s="1" t="s">
        <v>6805</v>
      </c>
    </row>
    <row r="641" spans="1:1" ht="15.75" customHeight="1" x14ac:dyDescent="0.35">
      <c r="A641" s="1" t="s">
        <v>6806</v>
      </c>
    </row>
    <row r="642" spans="1:1" ht="15.75" customHeight="1" x14ac:dyDescent="0.35">
      <c r="A642" s="1" t="s">
        <v>6807</v>
      </c>
    </row>
    <row r="643" spans="1:1" ht="15.75" customHeight="1" x14ac:dyDescent="0.35">
      <c r="A643" s="1" t="s">
        <v>5533</v>
      </c>
    </row>
    <row r="644" spans="1:1" ht="15.75" customHeight="1" x14ac:dyDescent="0.35">
      <c r="A644" s="1" t="s">
        <v>6808</v>
      </c>
    </row>
    <row r="645" spans="1:1" ht="15.75" customHeight="1" x14ac:dyDescent="0.35">
      <c r="A645" s="1" t="s">
        <v>5559</v>
      </c>
    </row>
    <row r="646" spans="1:1" ht="15.75" customHeight="1" x14ac:dyDescent="0.35">
      <c r="A646" s="1" t="s">
        <v>5567</v>
      </c>
    </row>
    <row r="647" spans="1:1" ht="15.75" customHeight="1" x14ac:dyDescent="0.35">
      <c r="A647" s="1" t="s">
        <v>6809</v>
      </c>
    </row>
    <row r="648" spans="1:1" ht="15.75" customHeight="1" x14ac:dyDescent="0.35">
      <c r="A648" s="1" t="s">
        <v>6810</v>
      </c>
    </row>
    <row r="649" spans="1:1" ht="15.75" customHeight="1" x14ac:dyDescent="0.35">
      <c r="A649" s="1" t="s">
        <v>6811</v>
      </c>
    </row>
    <row r="650" spans="1:1" ht="15.75" customHeight="1" x14ac:dyDescent="0.35">
      <c r="A650" s="1" t="s">
        <v>5595</v>
      </c>
    </row>
    <row r="651" spans="1:1" ht="15.75" customHeight="1" x14ac:dyDescent="0.35">
      <c r="A651" s="1" t="s">
        <v>6812</v>
      </c>
    </row>
    <row r="652" spans="1:1" ht="15.75" customHeight="1" x14ac:dyDescent="0.35">
      <c r="A652" s="1" t="s">
        <v>6813</v>
      </c>
    </row>
    <row r="653" spans="1:1" ht="15.75" customHeight="1" x14ac:dyDescent="0.35">
      <c r="A653" s="1" t="s">
        <v>6814</v>
      </c>
    </row>
    <row r="654" spans="1:1" ht="15.75" customHeight="1" x14ac:dyDescent="0.35">
      <c r="A654" s="1" t="s">
        <v>5634</v>
      </c>
    </row>
    <row r="655" spans="1:1" ht="15.75" customHeight="1" x14ac:dyDescent="0.35">
      <c r="A655" s="1" t="s">
        <v>6815</v>
      </c>
    </row>
    <row r="656" spans="1:1" ht="15.75" customHeight="1" x14ac:dyDescent="0.35">
      <c r="A656" s="1" t="s">
        <v>6816</v>
      </c>
    </row>
    <row r="657" spans="1:1" ht="15.75" customHeight="1" x14ac:dyDescent="0.35">
      <c r="A657" s="1" t="s">
        <v>5659</v>
      </c>
    </row>
    <row r="658" spans="1:1" ht="15.75" customHeight="1" x14ac:dyDescent="0.35">
      <c r="A658" s="1" t="s">
        <v>6817</v>
      </c>
    </row>
    <row r="659" spans="1:1" ht="15.75" customHeight="1" x14ac:dyDescent="0.35">
      <c r="A659" s="1" t="s">
        <v>6818</v>
      </c>
    </row>
    <row r="660" spans="1:1" ht="15.75" customHeight="1" x14ac:dyDescent="0.35">
      <c r="A660" s="1" t="s">
        <v>5683</v>
      </c>
    </row>
    <row r="661" spans="1:1" ht="15.75" customHeight="1" x14ac:dyDescent="0.35">
      <c r="A661" s="1" t="s">
        <v>6819</v>
      </c>
    </row>
    <row r="662" spans="1:1" ht="15.75" customHeight="1" x14ac:dyDescent="0.35">
      <c r="A662" s="1" t="s">
        <v>6820</v>
      </c>
    </row>
    <row r="663" spans="1:1" ht="15.75" customHeight="1" x14ac:dyDescent="0.35">
      <c r="A663" s="1" t="s">
        <v>5738</v>
      </c>
    </row>
    <row r="664" spans="1:1" ht="15.75" customHeight="1" x14ac:dyDescent="0.35">
      <c r="A664" s="1" t="s">
        <v>6821</v>
      </c>
    </row>
    <row r="665" spans="1:1" ht="15.75" customHeight="1" x14ac:dyDescent="0.35">
      <c r="A665" s="1" t="s">
        <v>5757</v>
      </c>
    </row>
    <row r="666" spans="1:1" ht="15.75" customHeight="1" x14ac:dyDescent="0.35">
      <c r="A666" s="1" t="s">
        <v>6822</v>
      </c>
    </row>
    <row r="667" spans="1:1" ht="15.75" customHeight="1" x14ac:dyDescent="0.35">
      <c r="A667" s="1" t="s">
        <v>6823</v>
      </c>
    </row>
    <row r="668" spans="1:1" ht="15.75" customHeight="1" x14ac:dyDescent="0.35">
      <c r="A668" s="1" t="s">
        <v>6824</v>
      </c>
    </row>
    <row r="669" spans="1:1" ht="15.75" customHeight="1" x14ac:dyDescent="0.35">
      <c r="A669" s="1" t="s">
        <v>5771</v>
      </c>
    </row>
    <row r="670" spans="1:1" ht="15.75" customHeight="1" x14ac:dyDescent="0.35">
      <c r="A670" s="1" t="s">
        <v>6825</v>
      </c>
    </row>
    <row r="671" spans="1:1" ht="15.75" customHeight="1" x14ac:dyDescent="0.35">
      <c r="A671" s="1" t="s">
        <v>6561</v>
      </c>
    </row>
    <row r="672" spans="1:1" ht="15.75" customHeight="1" x14ac:dyDescent="0.35">
      <c r="A672" s="1" t="s">
        <v>6826</v>
      </c>
    </row>
    <row r="673" spans="1:1" ht="15.75" customHeight="1" x14ac:dyDescent="0.35">
      <c r="A673" s="1" t="s">
        <v>6827</v>
      </c>
    </row>
    <row r="674" spans="1:1" ht="15.75" customHeight="1" x14ac:dyDescent="0.35">
      <c r="A674" s="1" t="s">
        <v>5852</v>
      </c>
    </row>
    <row r="675" spans="1:1" ht="15.75" customHeight="1" x14ac:dyDescent="0.35">
      <c r="A675" s="1" t="s">
        <v>5864</v>
      </c>
    </row>
    <row r="676" spans="1:1" ht="15.75" customHeight="1" x14ac:dyDescent="0.35">
      <c r="A676" s="1" t="s">
        <v>5869</v>
      </c>
    </row>
    <row r="677" spans="1:1" ht="15.75" customHeight="1" x14ac:dyDescent="0.35">
      <c r="A677" s="1" t="s">
        <v>6828</v>
      </c>
    </row>
    <row r="678" spans="1:1" ht="15.75" customHeight="1" x14ac:dyDescent="0.35">
      <c r="A678" s="1" t="s">
        <v>6829</v>
      </c>
    </row>
    <row r="679" spans="1:1" ht="15.75" customHeight="1" x14ac:dyDescent="0.35">
      <c r="A679" s="1" t="s">
        <v>6830</v>
      </c>
    </row>
    <row r="680" spans="1:1" ht="15.75" customHeight="1" x14ac:dyDescent="0.35">
      <c r="A680" s="1" t="s">
        <v>6831</v>
      </c>
    </row>
    <row r="681" spans="1:1" ht="15.75" customHeight="1" x14ac:dyDescent="0.35">
      <c r="A681" s="1" t="s">
        <v>6832</v>
      </c>
    </row>
    <row r="682" spans="1:1" ht="15.75" customHeight="1" x14ac:dyDescent="0.35">
      <c r="A682" s="1" t="s">
        <v>6833</v>
      </c>
    </row>
    <row r="683" spans="1:1" ht="15.75" customHeight="1" x14ac:dyDescent="0.35">
      <c r="A683" s="1" t="s">
        <v>5936</v>
      </c>
    </row>
    <row r="684" spans="1:1" ht="15.75" customHeight="1" x14ac:dyDescent="0.35">
      <c r="A684" s="1" t="s">
        <v>6834</v>
      </c>
    </row>
    <row r="685" spans="1:1" ht="15.75" customHeight="1" x14ac:dyDescent="0.35">
      <c r="A685" s="1" t="s">
        <v>6835</v>
      </c>
    </row>
    <row r="686" spans="1:1" ht="15.75" customHeight="1" x14ac:dyDescent="0.35">
      <c r="A686" s="1" t="s">
        <v>6836</v>
      </c>
    </row>
    <row r="687" spans="1:1" ht="15.75" customHeight="1" x14ac:dyDescent="0.35">
      <c r="A687" s="1" t="s">
        <v>6837</v>
      </c>
    </row>
    <row r="688" spans="1:1" ht="15.75" customHeight="1" x14ac:dyDescent="0.35">
      <c r="A688" s="1" t="s">
        <v>5967</v>
      </c>
    </row>
    <row r="689" spans="1:1" ht="15.75" customHeight="1" x14ac:dyDescent="0.35">
      <c r="A689" s="1" t="s">
        <v>5969</v>
      </c>
    </row>
    <row r="690" spans="1:1" ht="15.75" customHeight="1" x14ac:dyDescent="0.35">
      <c r="A690" s="1" t="s">
        <v>6838</v>
      </c>
    </row>
    <row r="691" spans="1:1" ht="15.75" customHeight="1" x14ac:dyDescent="0.35">
      <c r="A691" s="1" t="s">
        <v>6839</v>
      </c>
    </row>
    <row r="692" spans="1:1" ht="15.75" customHeight="1" x14ac:dyDescent="0.35">
      <c r="A692" s="1" t="s">
        <v>6002</v>
      </c>
    </row>
    <row r="693" spans="1:1" ht="15.75" customHeight="1" x14ac:dyDescent="0.35">
      <c r="A693" s="1" t="s">
        <v>6006</v>
      </c>
    </row>
    <row r="694" spans="1:1" ht="15.75" customHeight="1" x14ac:dyDescent="0.35">
      <c r="A694" s="1" t="s">
        <v>6840</v>
      </c>
    </row>
    <row r="695" spans="1:1" ht="15.75" customHeight="1" x14ac:dyDescent="0.35">
      <c r="A695" s="1" t="s">
        <v>6016</v>
      </c>
    </row>
    <row r="696" spans="1:1" ht="15.75" customHeight="1" x14ac:dyDescent="0.35">
      <c r="A696" s="1" t="s">
        <v>6841</v>
      </c>
    </row>
    <row r="697" spans="1:1" ht="15.75" customHeight="1" x14ac:dyDescent="0.35">
      <c r="A697" s="1" t="s">
        <v>6018</v>
      </c>
    </row>
    <row r="698" spans="1:1" ht="15.75" customHeight="1" x14ac:dyDescent="0.35">
      <c r="A698" s="1" t="s">
        <v>6028</v>
      </c>
    </row>
    <row r="699" spans="1:1" ht="15.75" customHeight="1" x14ac:dyDescent="0.35">
      <c r="A699" s="1" t="s">
        <v>6842</v>
      </c>
    </row>
    <row r="700" spans="1:1" ht="15.75" customHeight="1" x14ac:dyDescent="0.35">
      <c r="A700" s="1" t="s">
        <v>6048</v>
      </c>
    </row>
    <row r="701" spans="1:1" ht="15.75" customHeight="1" x14ac:dyDescent="0.35">
      <c r="A701" s="1" t="s">
        <v>6056</v>
      </c>
    </row>
    <row r="702" spans="1:1" ht="15.75" customHeight="1" x14ac:dyDescent="0.35">
      <c r="A702" s="1" t="s">
        <v>6843</v>
      </c>
    </row>
    <row r="703" spans="1:1" ht="15.75" customHeight="1" x14ac:dyDescent="0.35">
      <c r="A703" s="1" t="s">
        <v>6844</v>
      </c>
    </row>
    <row r="704" spans="1:1" ht="15.75" customHeight="1" x14ac:dyDescent="0.35">
      <c r="A704" s="1" t="s">
        <v>6845</v>
      </c>
    </row>
    <row r="705" spans="1:1" ht="15.75" customHeight="1" x14ac:dyDescent="0.35">
      <c r="A705" s="1" t="s">
        <v>6846</v>
      </c>
    </row>
    <row r="706" spans="1:1" ht="15.75" customHeight="1" x14ac:dyDescent="0.35">
      <c r="A706" s="1" t="s">
        <v>6093</v>
      </c>
    </row>
    <row r="707" spans="1:1" ht="15.75" customHeight="1" x14ac:dyDescent="0.35">
      <c r="A707" s="1" t="s">
        <v>6098</v>
      </c>
    </row>
    <row r="708" spans="1:1" ht="15.75" customHeight="1" x14ac:dyDescent="0.35">
      <c r="A708" s="1" t="s">
        <v>6847</v>
      </c>
    </row>
    <row r="709" spans="1:1" ht="15.75" customHeight="1" x14ac:dyDescent="0.35">
      <c r="A709" s="1" t="s">
        <v>6379</v>
      </c>
    </row>
    <row r="710" spans="1:1" ht="15.75" customHeight="1" x14ac:dyDescent="0.35">
      <c r="A710" s="1" t="s">
        <v>6848</v>
      </c>
    </row>
    <row r="711" spans="1:1" ht="15.75" customHeight="1" x14ac:dyDescent="0.35">
      <c r="A711" s="1" t="s">
        <v>6140</v>
      </c>
    </row>
    <row r="712" spans="1:1" ht="15.75" customHeight="1" x14ac:dyDescent="0.35">
      <c r="A712" s="1" t="s">
        <v>6381</v>
      </c>
    </row>
    <row r="713" spans="1:1" ht="15.75" customHeight="1" x14ac:dyDescent="0.35">
      <c r="A713" s="1" t="s">
        <v>6145</v>
      </c>
    </row>
    <row r="714" spans="1:1" ht="15.75" customHeight="1" x14ac:dyDescent="0.35">
      <c r="A714" s="1" t="s">
        <v>6849</v>
      </c>
    </row>
    <row r="715" spans="1:1" ht="15.75" customHeight="1" x14ac:dyDescent="0.35">
      <c r="A715" s="1" t="s">
        <v>6171</v>
      </c>
    </row>
    <row r="716" spans="1:1" ht="15.75" customHeight="1" x14ac:dyDescent="0.35">
      <c r="A716" s="1" t="s">
        <v>6850</v>
      </c>
    </row>
    <row r="717" spans="1:1" ht="15.75" customHeight="1" x14ac:dyDescent="0.35">
      <c r="A717" s="1" t="s">
        <v>6851</v>
      </c>
    </row>
    <row r="718" spans="1:1" ht="15.75" customHeight="1" x14ac:dyDescent="0.35">
      <c r="A718" s="1" t="s">
        <v>6852</v>
      </c>
    </row>
    <row r="719" spans="1:1" ht="15.75" customHeight="1" x14ac:dyDescent="0.35">
      <c r="A719" s="1" t="s">
        <v>6237</v>
      </c>
    </row>
    <row r="720" spans="1:1" ht="15.75" customHeight="1" x14ac:dyDescent="0.35">
      <c r="A720" s="1" t="s">
        <v>6853</v>
      </c>
    </row>
    <row r="721" spans="1:9" ht="15.75" customHeight="1" x14ac:dyDescent="0.35">
      <c r="A721" s="1" t="s">
        <v>6854</v>
      </c>
    </row>
    <row r="722" spans="1:9" ht="15.75" customHeight="1" x14ac:dyDescent="0.35">
      <c r="A722" s="1" t="s">
        <v>6855</v>
      </c>
    </row>
    <row r="723" spans="1:9" ht="15.75" customHeight="1" x14ac:dyDescent="0.35">
      <c r="A723" s="1" t="s">
        <v>6261</v>
      </c>
    </row>
    <row r="724" spans="1:9" ht="15.75" customHeight="1" x14ac:dyDescent="0.35">
      <c r="A724" s="1" t="s">
        <v>6267</v>
      </c>
    </row>
    <row r="725" spans="1:9" ht="15.75" customHeight="1" x14ac:dyDescent="0.35">
      <c r="A725" s="1" t="s">
        <v>6856</v>
      </c>
    </row>
    <row r="726" spans="1:9" ht="15.75" customHeight="1" x14ac:dyDescent="0.35">
      <c r="A726" s="1" t="s">
        <v>6857</v>
      </c>
    </row>
    <row r="727" spans="1:9" ht="15.75" customHeight="1" x14ac:dyDescent="0.35">
      <c r="A727" s="1" t="s">
        <v>6858</v>
      </c>
    </row>
    <row r="728" spans="1:9" ht="15.75" customHeight="1" x14ac:dyDescent="0.35">
      <c r="A728" s="1" t="s">
        <v>6859</v>
      </c>
    </row>
    <row r="729" spans="1:9" ht="15.75" customHeight="1" x14ac:dyDescent="0.35">
      <c r="A729" s="1" t="s">
        <v>6860</v>
      </c>
    </row>
    <row r="730" spans="1:9" ht="15.75" customHeight="1" x14ac:dyDescent="0.35">
      <c r="I730" s="1"/>
    </row>
    <row r="731" spans="1:9" ht="15.75" customHeight="1" x14ac:dyDescent="0.35">
      <c r="I731" s="1"/>
    </row>
    <row r="732" spans="1:9" ht="15.75" customHeight="1" x14ac:dyDescent="0.35">
      <c r="I732" s="1"/>
    </row>
    <row r="733" spans="1:9" ht="15.75" customHeight="1" x14ac:dyDescent="0.35">
      <c r="I733" s="1"/>
    </row>
    <row r="734" spans="1:9" ht="15.75" customHeight="1" x14ac:dyDescent="0.35">
      <c r="I734" s="1"/>
    </row>
    <row r="735" spans="1:9" ht="15.75" customHeight="1" x14ac:dyDescent="0.35">
      <c r="I735" s="1"/>
    </row>
    <row r="736" spans="1:9" ht="15.75" customHeight="1" x14ac:dyDescent="0.35">
      <c r="I736" s="1"/>
    </row>
    <row r="737" spans="9:9" ht="15.75" customHeight="1" x14ac:dyDescent="0.35">
      <c r="I737" s="1"/>
    </row>
    <row r="738" spans="9:9" ht="15.75" customHeight="1" x14ac:dyDescent="0.35">
      <c r="I738" s="1"/>
    </row>
    <row r="739" spans="9:9" ht="15.75" customHeight="1" x14ac:dyDescent="0.35">
      <c r="I739" s="1"/>
    </row>
    <row r="740" spans="9:9" ht="15.75" customHeight="1" x14ac:dyDescent="0.35">
      <c r="I740" s="1"/>
    </row>
    <row r="741" spans="9:9" ht="15.75" customHeight="1" x14ac:dyDescent="0.35">
      <c r="I741" s="1"/>
    </row>
    <row r="742" spans="9:9" ht="15.75" customHeight="1" x14ac:dyDescent="0.35">
      <c r="I742" s="1"/>
    </row>
    <row r="743" spans="9:9" ht="15.75" customHeight="1" x14ac:dyDescent="0.35">
      <c r="I743" s="1"/>
    </row>
    <row r="744" spans="9:9" ht="15.75" customHeight="1" x14ac:dyDescent="0.35">
      <c r="I744" s="1"/>
    </row>
    <row r="745" spans="9:9" ht="15.75" customHeight="1" x14ac:dyDescent="0.35">
      <c r="I745" s="1"/>
    </row>
    <row r="746" spans="9:9" ht="15.75" customHeight="1" x14ac:dyDescent="0.35">
      <c r="I746" s="1"/>
    </row>
    <row r="747" spans="9:9" ht="15.75" customHeight="1" x14ac:dyDescent="0.35">
      <c r="I747" s="1"/>
    </row>
    <row r="748" spans="9:9" ht="15.75" customHeight="1" x14ac:dyDescent="0.35">
      <c r="I748" s="1"/>
    </row>
    <row r="749" spans="9:9" ht="15.75" customHeight="1" x14ac:dyDescent="0.35">
      <c r="I749" s="1"/>
    </row>
    <row r="750" spans="9:9" ht="15.75" customHeight="1" x14ac:dyDescent="0.35">
      <c r="I750" s="1"/>
    </row>
    <row r="751" spans="9:9" ht="15.75" customHeight="1" x14ac:dyDescent="0.35">
      <c r="I751" s="1"/>
    </row>
    <row r="752" spans="9:9" ht="15.75" customHeight="1" x14ac:dyDescent="0.35">
      <c r="I752" s="1"/>
    </row>
    <row r="753" spans="9:9" ht="15.75" customHeight="1" x14ac:dyDescent="0.35">
      <c r="I753" s="1"/>
    </row>
    <row r="754" spans="9:9" ht="15.75" customHeight="1" x14ac:dyDescent="0.35">
      <c r="I754" s="1"/>
    </row>
    <row r="755" spans="9:9" ht="15.75" customHeight="1" x14ac:dyDescent="0.35">
      <c r="I755" s="1"/>
    </row>
    <row r="756" spans="9:9" ht="15.75" customHeight="1" x14ac:dyDescent="0.35">
      <c r="I756" s="1"/>
    </row>
    <row r="757" spans="9:9" ht="15.75" customHeight="1" x14ac:dyDescent="0.35">
      <c r="I757" s="1"/>
    </row>
    <row r="758" spans="9:9" ht="15.75" customHeight="1" x14ac:dyDescent="0.35">
      <c r="I758" s="1"/>
    </row>
    <row r="759" spans="9:9" ht="15.75" customHeight="1" x14ac:dyDescent="0.35">
      <c r="I759" s="1"/>
    </row>
    <row r="760" spans="9:9" ht="15.75" customHeight="1" x14ac:dyDescent="0.35">
      <c r="I760" s="1"/>
    </row>
    <row r="761" spans="9:9" ht="15.75" customHeight="1" x14ac:dyDescent="0.35">
      <c r="I761" s="1"/>
    </row>
    <row r="762" spans="9:9" ht="15.75" customHeight="1" x14ac:dyDescent="0.35">
      <c r="I762" s="1"/>
    </row>
    <row r="763" spans="9:9" ht="15.75" customHeight="1" x14ac:dyDescent="0.35">
      <c r="I763" s="1"/>
    </row>
    <row r="764" spans="9:9" ht="15.75" customHeight="1" x14ac:dyDescent="0.35">
      <c r="I764" s="1"/>
    </row>
    <row r="765" spans="9:9" ht="15.75" customHeight="1" x14ac:dyDescent="0.35">
      <c r="I765" s="1"/>
    </row>
    <row r="766" spans="9:9" ht="15.75" customHeight="1" x14ac:dyDescent="0.35">
      <c r="I766" s="1"/>
    </row>
    <row r="767" spans="9:9" ht="15.75" customHeight="1" x14ac:dyDescent="0.35">
      <c r="I767" s="1"/>
    </row>
    <row r="768" spans="9:9" ht="15.75" customHeight="1" x14ac:dyDescent="0.35">
      <c r="I768" s="1"/>
    </row>
    <row r="769" spans="9:9" ht="15.75" customHeight="1" x14ac:dyDescent="0.35">
      <c r="I769" s="1"/>
    </row>
    <row r="770" spans="9:9" ht="15.75" customHeight="1" x14ac:dyDescent="0.35">
      <c r="I770" s="1"/>
    </row>
    <row r="771" spans="9:9" ht="15.75" customHeight="1" x14ac:dyDescent="0.35">
      <c r="I771" s="1"/>
    </row>
    <row r="772" spans="9:9" ht="15.75" customHeight="1" x14ac:dyDescent="0.35">
      <c r="I772" s="1"/>
    </row>
    <row r="773" spans="9:9" ht="15.75" customHeight="1" x14ac:dyDescent="0.35">
      <c r="I773" s="1"/>
    </row>
    <row r="774" spans="9:9" ht="15.75" customHeight="1" x14ac:dyDescent="0.35">
      <c r="I774" s="1"/>
    </row>
    <row r="775" spans="9:9" ht="15.75" customHeight="1" x14ac:dyDescent="0.35">
      <c r="I775" s="1"/>
    </row>
    <row r="776" spans="9:9" ht="15.75" customHeight="1" x14ac:dyDescent="0.35">
      <c r="I776" s="1"/>
    </row>
    <row r="777" spans="9:9" ht="15.75" customHeight="1" x14ac:dyDescent="0.35">
      <c r="I777" s="1"/>
    </row>
    <row r="778" spans="9:9" ht="15.75" customHeight="1" x14ac:dyDescent="0.35">
      <c r="I778" s="1"/>
    </row>
    <row r="779" spans="9:9" ht="15.75" customHeight="1" x14ac:dyDescent="0.35">
      <c r="I779" s="1"/>
    </row>
    <row r="780" spans="9:9" ht="15.75" customHeight="1" x14ac:dyDescent="0.35">
      <c r="I780" s="1"/>
    </row>
    <row r="781" spans="9:9" ht="15.75" customHeight="1" x14ac:dyDescent="0.35">
      <c r="I781" s="1"/>
    </row>
    <row r="782" spans="9:9" ht="15.75" customHeight="1" x14ac:dyDescent="0.35">
      <c r="I782" s="1"/>
    </row>
    <row r="783" spans="9:9" ht="15.75" customHeight="1" x14ac:dyDescent="0.35">
      <c r="I783" s="1"/>
    </row>
    <row r="784" spans="9:9" ht="15.75" customHeight="1" x14ac:dyDescent="0.35">
      <c r="I784" s="1"/>
    </row>
    <row r="785" spans="9:9" ht="15.75" customHeight="1" x14ac:dyDescent="0.35">
      <c r="I785" s="1"/>
    </row>
    <row r="786" spans="9:9" ht="15.75" customHeight="1" x14ac:dyDescent="0.35">
      <c r="I786" s="1"/>
    </row>
    <row r="787" spans="9:9" ht="15.75" customHeight="1" x14ac:dyDescent="0.35">
      <c r="I787" s="1"/>
    </row>
    <row r="788" spans="9:9" ht="15.75" customHeight="1" x14ac:dyDescent="0.35">
      <c r="I788" s="1"/>
    </row>
    <row r="789" spans="9:9" ht="15.75" customHeight="1" x14ac:dyDescent="0.35">
      <c r="I789" s="1"/>
    </row>
    <row r="790" spans="9:9" ht="15.75" customHeight="1" x14ac:dyDescent="0.35">
      <c r="I790" s="1"/>
    </row>
    <row r="791" spans="9:9" ht="15.75" customHeight="1" x14ac:dyDescent="0.35">
      <c r="I791" s="1"/>
    </row>
    <row r="792" spans="9:9" ht="15.75" customHeight="1" x14ac:dyDescent="0.35">
      <c r="I792" s="1"/>
    </row>
    <row r="793" spans="9:9" ht="15.75" customHeight="1" x14ac:dyDescent="0.35">
      <c r="I793" s="1"/>
    </row>
    <row r="794" spans="9:9" ht="15.75" customHeight="1" x14ac:dyDescent="0.35">
      <c r="I794" s="1"/>
    </row>
    <row r="795" spans="9:9" ht="15.75" customHeight="1" x14ac:dyDescent="0.35">
      <c r="I795" s="1"/>
    </row>
    <row r="796" spans="9:9" ht="15.75" customHeight="1" x14ac:dyDescent="0.35">
      <c r="I796" s="1"/>
    </row>
    <row r="797" spans="9:9" ht="15.75" customHeight="1" x14ac:dyDescent="0.35">
      <c r="I797" s="1"/>
    </row>
    <row r="798" spans="9:9" ht="15.75" customHeight="1" x14ac:dyDescent="0.35">
      <c r="I798" s="1"/>
    </row>
    <row r="799" spans="9:9" ht="15.75" customHeight="1" x14ac:dyDescent="0.35">
      <c r="I799" s="1"/>
    </row>
    <row r="800" spans="9:9" ht="15.75" customHeight="1" x14ac:dyDescent="0.35">
      <c r="I800" s="1"/>
    </row>
    <row r="801" spans="9:9" ht="15.75" customHeight="1" x14ac:dyDescent="0.35">
      <c r="I801" s="1"/>
    </row>
    <row r="802" spans="9:9" ht="15.75" customHeight="1" x14ac:dyDescent="0.35">
      <c r="I802" s="1"/>
    </row>
    <row r="803" spans="9:9" ht="15.75" customHeight="1" x14ac:dyDescent="0.35">
      <c r="I803" s="1"/>
    </row>
    <row r="804" spans="9:9" ht="15.75" customHeight="1" x14ac:dyDescent="0.35">
      <c r="I804" s="1"/>
    </row>
    <row r="805" spans="9:9" ht="15.75" customHeight="1" x14ac:dyDescent="0.35">
      <c r="I805" s="1"/>
    </row>
    <row r="806" spans="9:9" ht="15.75" customHeight="1" x14ac:dyDescent="0.35">
      <c r="I806" s="1"/>
    </row>
    <row r="807" spans="9:9" ht="15.75" customHeight="1" x14ac:dyDescent="0.35">
      <c r="I807" s="1"/>
    </row>
    <row r="808" spans="9:9" ht="15.75" customHeight="1" x14ac:dyDescent="0.35">
      <c r="I808" s="1"/>
    </row>
    <row r="809" spans="9:9" ht="15.75" customHeight="1" x14ac:dyDescent="0.35">
      <c r="I809" s="1"/>
    </row>
    <row r="810" spans="9:9" ht="15.75" customHeight="1" x14ac:dyDescent="0.35">
      <c r="I810" s="1"/>
    </row>
    <row r="811" spans="9:9" ht="15.75" customHeight="1" x14ac:dyDescent="0.35">
      <c r="I811" s="1"/>
    </row>
    <row r="812" spans="9:9" ht="15.75" customHeight="1" x14ac:dyDescent="0.35">
      <c r="I812" s="1"/>
    </row>
    <row r="813" spans="9:9" ht="15.75" customHeight="1" x14ac:dyDescent="0.35">
      <c r="I813" s="1"/>
    </row>
    <row r="814" spans="9:9" ht="15.75" customHeight="1" x14ac:dyDescent="0.35">
      <c r="I814" s="1"/>
    </row>
    <row r="815" spans="9:9" ht="15.75" customHeight="1" x14ac:dyDescent="0.35">
      <c r="I815" s="1"/>
    </row>
    <row r="816" spans="9:9" ht="15.75" customHeight="1" x14ac:dyDescent="0.35">
      <c r="I816" s="1"/>
    </row>
    <row r="817" spans="9:9" ht="15.75" customHeight="1" x14ac:dyDescent="0.35">
      <c r="I817" s="1"/>
    </row>
    <row r="818" spans="9:9" ht="15.75" customHeight="1" x14ac:dyDescent="0.35">
      <c r="I818" s="1"/>
    </row>
    <row r="819" spans="9:9" ht="15.75" customHeight="1" x14ac:dyDescent="0.35">
      <c r="I819" s="1"/>
    </row>
    <row r="820" spans="9:9" ht="15.75" customHeight="1" x14ac:dyDescent="0.35">
      <c r="I820" s="1"/>
    </row>
    <row r="821" spans="9:9" ht="15.75" customHeight="1" x14ac:dyDescent="0.35">
      <c r="I821" s="1"/>
    </row>
    <row r="822" spans="9:9" ht="15.75" customHeight="1" x14ac:dyDescent="0.35">
      <c r="I822" s="1"/>
    </row>
    <row r="823" spans="9:9" ht="15.75" customHeight="1" x14ac:dyDescent="0.35">
      <c r="I823" s="1"/>
    </row>
    <row r="824" spans="9:9" ht="15.75" customHeight="1" x14ac:dyDescent="0.35">
      <c r="I824" s="1"/>
    </row>
    <row r="825" spans="9:9" ht="15.75" customHeight="1" x14ac:dyDescent="0.35">
      <c r="I825" s="1"/>
    </row>
    <row r="826" spans="9:9" ht="15.75" customHeight="1" x14ac:dyDescent="0.35">
      <c r="I826" s="1"/>
    </row>
    <row r="827" spans="9:9" ht="15.75" customHeight="1" x14ac:dyDescent="0.35">
      <c r="I827" s="1"/>
    </row>
    <row r="828" spans="9:9" ht="15.75" customHeight="1" x14ac:dyDescent="0.35">
      <c r="I828" s="1"/>
    </row>
    <row r="829" spans="9:9" ht="15.75" customHeight="1" x14ac:dyDescent="0.35">
      <c r="I829" s="1"/>
    </row>
    <row r="830" spans="9:9" ht="15.75" customHeight="1" x14ac:dyDescent="0.35">
      <c r="I830" s="1"/>
    </row>
    <row r="831" spans="9:9" ht="15.75" customHeight="1" x14ac:dyDescent="0.35">
      <c r="I831" s="1"/>
    </row>
    <row r="832" spans="9:9" ht="15.75" customHeight="1" x14ac:dyDescent="0.35">
      <c r="I832" s="1"/>
    </row>
    <row r="833" spans="9:9" ht="15.75" customHeight="1" x14ac:dyDescent="0.35">
      <c r="I833" s="1"/>
    </row>
    <row r="834" spans="9:9" ht="15.75" customHeight="1" x14ac:dyDescent="0.35">
      <c r="I834" s="1"/>
    </row>
    <row r="835" spans="9:9" ht="15.75" customHeight="1" x14ac:dyDescent="0.35">
      <c r="I835" s="1"/>
    </row>
    <row r="836" spans="9:9" ht="15.75" customHeight="1" x14ac:dyDescent="0.35">
      <c r="I836" s="1"/>
    </row>
    <row r="837" spans="9:9" ht="15.75" customHeight="1" x14ac:dyDescent="0.35">
      <c r="I837" s="1"/>
    </row>
    <row r="838" spans="9:9" ht="15.75" customHeight="1" x14ac:dyDescent="0.35">
      <c r="I838" s="1"/>
    </row>
    <row r="839" spans="9:9" ht="15.75" customHeight="1" x14ac:dyDescent="0.35">
      <c r="I839" s="1"/>
    </row>
    <row r="840" spans="9:9" ht="15.75" customHeight="1" x14ac:dyDescent="0.35">
      <c r="I840" s="1"/>
    </row>
    <row r="841" spans="9:9" ht="15.75" customHeight="1" x14ac:dyDescent="0.35">
      <c r="I841" s="1"/>
    </row>
    <row r="842" spans="9:9" ht="15.75" customHeight="1" x14ac:dyDescent="0.35">
      <c r="I842" s="1"/>
    </row>
    <row r="843" spans="9:9" ht="15.75" customHeight="1" x14ac:dyDescent="0.35">
      <c r="I843" s="1"/>
    </row>
    <row r="844" spans="9:9" ht="15.75" customHeight="1" x14ac:dyDescent="0.35">
      <c r="I844" s="1"/>
    </row>
    <row r="845" spans="9:9" ht="15.75" customHeight="1" x14ac:dyDescent="0.35">
      <c r="I845" s="1"/>
    </row>
    <row r="846" spans="9:9" ht="15.75" customHeight="1" x14ac:dyDescent="0.35">
      <c r="I846" s="1"/>
    </row>
    <row r="847" spans="9:9" ht="15.75" customHeight="1" x14ac:dyDescent="0.35">
      <c r="I847" s="1"/>
    </row>
    <row r="848" spans="9:9" ht="15.75" customHeight="1" x14ac:dyDescent="0.35">
      <c r="I848" s="1"/>
    </row>
    <row r="849" spans="9:9" ht="15.75" customHeight="1" x14ac:dyDescent="0.35">
      <c r="I849" s="1"/>
    </row>
    <row r="850" spans="9:9" ht="15.75" customHeight="1" x14ac:dyDescent="0.35">
      <c r="I850" s="1"/>
    </row>
    <row r="851" spans="9:9" ht="15.75" customHeight="1" x14ac:dyDescent="0.35">
      <c r="I851" s="1"/>
    </row>
    <row r="852" spans="9:9" ht="15.75" customHeight="1" x14ac:dyDescent="0.35">
      <c r="I852" s="1"/>
    </row>
    <row r="853" spans="9:9" ht="15.75" customHeight="1" x14ac:dyDescent="0.35">
      <c r="I853" s="1"/>
    </row>
    <row r="854" spans="9:9" ht="15.75" customHeight="1" x14ac:dyDescent="0.35">
      <c r="I854" s="1"/>
    </row>
    <row r="855" spans="9:9" ht="15.75" customHeight="1" x14ac:dyDescent="0.35">
      <c r="I855" s="1"/>
    </row>
    <row r="856" spans="9:9" ht="15.75" customHeight="1" x14ac:dyDescent="0.35">
      <c r="I856" s="1"/>
    </row>
    <row r="857" spans="9:9" ht="15.75" customHeight="1" x14ac:dyDescent="0.35">
      <c r="I857" s="1"/>
    </row>
    <row r="858" spans="9:9" ht="15.75" customHeight="1" x14ac:dyDescent="0.35">
      <c r="I858" s="1"/>
    </row>
    <row r="859" spans="9:9" ht="15.75" customHeight="1" x14ac:dyDescent="0.35">
      <c r="I859" s="1"/>
    </row>
    <row r="860" spans="9:9" ht="15.75" customHeight="1" x14ac:dyDescent="0.35">
      <c r="I860" s="1"/>
    </row>
    <row r="861" spans="9:9" ht="15.75" customHeight="1" x14ac:dyDescent="0.35">
      <c r="I861" s="1"/>
    </row>
    <row r="862" spans="9:9" ht="15.75" customHeight="1" x14ac:dyDescent="0.35">
      <c r="I862" s="1"/>
    </row>
    <row r="863" spans="9:9" ht="15.75" customHeight="1" x14ac:dyDescent="0.35">
      <c r="I863" s="1"/>
    </row>
    <row r="864" spans="9:9" ht="15.75" customHeight="1" x14ac:dyDescent="0.35">
      <c r="I864" s="1"/>
    </row>
    <row r="865" spans="9:9" ht="15.75" customHeight="1" x14ac:dyDescent="0.35">
      <c r="I865" s="1"/>
    </row>
    <row r="866" spans="9:9" ht="15.75" customHeight="1" x14ac:dyDescent="0.35">
      <c r="I866" s="1"/>
    </row>
    <row r="867" spans="9:9" ht="15.75" customHeight="1" x14ac:dyDescent="0.35">
      <c r="I867" s="1"/>
    </row>
    <row r="868" spans="9:9" ht="15.75" customHeight="1" x14ac:dyDescent="0.35">
      <c r="I868" s="1"/>
    </row>
    <row r="869" spans="9:9" ht="15.75" customHeight="1" x14ac:dyDescent="0.35">
      <c r="I869" s="1"/>
    </row>
    <row r="870" spans="9:9" ht="15.75" customHeight="1" x14ac:dyDescent="0.35">
      <c r="I870" s="1"/>
    </row>
    <row r="871" spans="9:9" ht="15.75" customHeight="1" x14ac:dyDescent="0.35">
      <c r="I871" s="1"/>
    </row>
    <row r="872" spans="9:9" ht="15.75" customHeight="1" x14ac:dyDescent="0.35">
      <c r="I872" s="1"/>
    </row>
    <row r="873" spans="9:9" ht="15.75" customHeight="1" x14ac:dyDescent="0.35">
      <c r="I873" s="1"/>
    </row>
    <row r="874" spans="9:9" ht="15.75" customHeight="1" x14ac:dyDescent="0.35">
      <c r="I874" s="1"/>
    </row>
    <row r="875" spans="9:9" ht="15.75" customHeight="1" x14ac:dyDescent="0.35">
      <c r="I875" s="1"/>
    </row>
    <row r="876" spans="9:9" ht="15.75" customHeight="1" x14ac:dyDescent="0.35">
      <c r="I876" s="1"/>
    </row>
    <row r="877" spans="9:9" ht="15.75" customHeight="1" x14ac:dyDescent="0.35">
      <c r="I877" s="1"/>
    </row>
    <row r="878" spans="9:9" ht="15.75" customHeight="1" x14ac:dyDescent="0.35">
      <c r="I878" s="1"/>
    </row>
    <row r="879" spans="9:9" ht="15.75" customHeight="1" x14ac:dyDescent="0.35">
      <c r="I879" s="1"/>
    </row>
    <row r="880" spans="9:9" ht="15.75" customHeight="1" x14ac:dyDescent="0.35">
      <c r="I880" s="1"/>
    </row>
    <row r="881" spans="9:9" ht="15.75" customHeight="1" x14ac:dyDescent="0.35">
      <c r="I881" s="1"/>
    </row>
    <row r="882" spans="9:9" ht="15.75" customHeight="1" x14ac:dyDescent="0.35">
      <c r="I882" s="1"/>
    </row>
    <row r="883" spans="9:9" ht="15.75" customHeight="1" x14ac:dyDescent="0.35">
      <c r="I883" s="1"/>
    </row>
    <row r="884" spans="9:9" ht="15.75" customHeight="1" x14ac:dyDescent="0.35">
      <c r="I884" s="1"/>
    </row>
    <row r="885" spans="9:9" ht="15.75" customHeight="1" x14ac:dyDescent="0.35">
      <c r="I885" s="1"/>
    </row>
    <row r="886" spans="9:9" ht="15.75" customHeight="1" x14ac:dyDescent="0.35">
      <c r="I886" s="1"/>
    </row>
    <row r="887" spans="9:9" ht="15.75" customHeight="1" x14ac:dyDescent="0.35">
      <c r="I887" s="1"/>
    </row>
    <row r="888" spans="9:9" ht="15.75" customHeight="1" x14ac:dyDescent="0.35">
      <c r="I888" s="1"/>
    </row>
    <row r="889" spans="9:9" ht="15.75" customHeight="1" x14ac:dyDescent="0.35">
      <c r="I889" s="1"/>
    </row>
    <row r="890" spans="9:9" ht="15.75" customHeight="1" x14ac:dyDescent="0.35">
      <c r="I890" s="1"/>
    </row>
    <row r="891" spans="9:9" ht="15.75" customHeight="1" x14ac:dyDescent="0.35">
      <c r="I891" s="1"/>
    </row>
    <row r="892" spans="9:9" ht="15.75" customHeight="1" x14ac:dyDescent="0.35">
      <c r="I892" s="1"/>
    </row>
    <row r="893" spans="9:9" ht="15.75" customHeight="1" x14ac:dyDescent="0.35">
      <c r="I893" s="1"/>
    </row>
    <row r="894" spans="9:9" ht="15.75" customHeight="1" x14ac:dyDescent="0.35">
      <c r="I894" s="1"/>
    </row>
    <row r="895" spans="9:9" ht="15.75" customHeight="1" x14ac:dyDescent="0.35">
      <c r="I895" s="1"/>
    </row>
    <row r="896" spans="9:9" ht="15.75" customHeight="1" x14ac:dyDescent="0.35">
      <c r="I896" s="1"/>
    </row>
    <row r="897" spans="9:9" ht="15.75" customHeight="1" x14ac:dyDescent="0.35">
      <c r="I897" s="1"/>
    </row>
    <row r="898" spans="9:9" ht="15.75" customHeight="1" x14ac:dyDescent="0.35">
      <c r="I898" s="1"/>
    </row>
    <row r="899" spans="9:9" ht="15.75" customHeight="1" x14ac:dyDescent="0.35">
      <c r="I899" s="1"/>
    </row>
    <row r="900" spans="9:9" ht="15.75" customHeight="1" x14ac:dyDescent="0.35">
      <c r="I900" s="1"/>
    </row>
    <row r="901" spans="9:9" ht="15.75" customHeight="1" x14ac:dyDescent="0.35">
      <c r="I901" s="1"/>
    </row>
    <row r="902" spans="9:9" ht="15.75" customHeight="1" x14ac:dyDescent="0.35">
      <c r="I902" s="1"/>
    </row>
    <row r="903" spans="9:9" ht="15.75" customHeight="1" x14ac:dyDescent="0.35">
      <c r="I903" s="1"/>
    </row>
    <row r="904" spans="9:9" ht="15.75" customHeight="1" x14ac:dyDescent="0.35">
      <c r="I904" s="1"/>
    </row>
    <row r="905" spans="9:9" ht="15.75" customHeight="1" x14ac:dyDescent="0.35">
      <c r="I905" s="1"/>
    </row>
    <row r="906" spans="9:9" ht="15.75" customHeight="1" x14ac:dyDescent="0.35">
      <c r="I906" s="1"/>
    </row>
    <row r="907" spans="9:9" ht="15.75" customHeight="1" x14ac:dyDescent="0.35">
      <c r="I907" s="1"/>
    </row>
    <row r="908" spans="9:9" ht="15.75" customHeight="1" x14ac:dyDescent="0.35">
      <c r="I908" s="1"/>
    </row>
    <row r="909" spans="9:9" ht="15.75" customHeight="1" x14ac:dyDescent="0.35">
      <c r="I909" s="1"/>
    </row>
    <row r="910" spans="9:9" ht="15.75" customHeight="1" x14ac:dyDescent="0.35">
      <c r="I910" s="1"/>
    </row>
    <row r="911" spans="9:9" ht="15.75" customHeight="1" x14ac:dyDescent="0.35">
      <c r="I911" s="1"/>
    </row>
    <row r="912" spans="9:9" ht="15.75" customHeight="1" x14ac:dyDescent="0.35">
      <c r="I912" s="1"/>
    </row>
    <row r="913" spans="9:9" ht="15.75" customHeight="1" x14ac:dyDescent="0.35">
      <c r="I913" s="1"/>
    </row>
    <row r="914" spans="9:9" ht="15.75" customHeight="1" x14ac:dyDescent="0.35">
      <c r="I914" s="1"/>
    </row>
    <row r="915" spans="9:9" ht="15.75" customHeight="1" x14ac:dyDescent="0.35">
      <c r="I915" s="1"/>
    </row>
    <row r="916" spans="9:9" ht="15.75" customHeight="1" x14ac:dyDescent="0.35">
      <c r="I916" s="1"/>
    </row>
    <row r="917" spans="9:9" ht="15.75" customHeight="1" x14ac:dyDescent="0.35">
      <c r="I917" s="1"/>
    </row>
    <row r="918" spans="9:9" ht="15.75" customHeight="1" x14ac:dyDescent="0.35">
      <c r="I918" s="1"/>
    </row>
    <row r="919" spans="9:9" ht="15.75" customHeight="1" x14ac:dyDescent="0.35">
      <c r="I919" s="1"/>
    </row>
    <row r="920" spans="9:9" ht="15.75" customHeight="1" x14ac:dyDescent="0.35">
      <c r="I920" s="1"/>
    </row>
    <row r="921" spans="9:9" ht="15.75" customHeight="1" x14ac:dyDescent="0.35">
      <c r="I921" s="1"/>
    </row>
    <row r="922" spans="9:9" ht="15.75" customHeight="1" x14ac:dyDescent="0.35">
      <c r="I922" s="1"/>
    </row>
    <row r="923" spans="9:9" ht="15.75" customHeight="1" x14ac:dyDescent="0.35">
      <c r="I923" s="1"/>
    </row>
    <row r="924" spans="9:9" ht="15.75" customHeight="1" x14ac:dyDescent="0.35">
      <c r="I924" s="1"/>
    </row>
    <row r="925" spans="9:9" ht="15.75" customHeight="1" x14ac:dyDescent="0.35">
      <c r="I925" s="1"/>
    </row>
    <row r="926" spans="9:9" ht="15.75" customHeight="1" x14ac:dyDescent="0.35">
      <c r="I926" s="1"/>
    </row>
    <row r="927" spans="9:9" ht="15.75" customHeight="1" x14ac:dyDescent="0.35">
      <c r="I927" s="1"/>
    </row>
    <row r="928" spans="9:9" ht="15.75" customHeight="1" x14ac:dyDescent="0.35">
      <c r="I928" s="1"/>
    </row>
    <row r="929" spans="9:9" ht="15.75" customHeight="1" x14ac:dyDescent="0.35">
      <c r="I929" s="1"/>
    </row>
    <row r="930" spans="9:9" ht="15.75" customHeight="1" x14ac:dyDescent="0.35">
      <c r="I930" s="1"/>
    </row>
    <row r="931" spans="9:9" ht="15.75" customHeight="1" x14ac:dyDescent="0.35">
      <c r="I931" s="1"/>
    </row>
    <row r="932" spans="9:9" ht="15.75" customHeight="1" x14ac:dyDescent="0.35">
      <c r="I932" s="1"/>
    </row>
    <row r="933" spans="9:9" ht="15.75" customHeight="1" x14ac:dyDescent="0.35">
      <c r="I933" s="1"/>
    </row>
    <row r="934" spans="9:9" ht="15.75" customHeight="1" x14ac:dyDescent="0.35">
      <c r="I934" s="1"/>
    </row>
    <row r="935" spans="9:9" ht="15.75" customHeight="1" x14ac:dyDescent="0.35">
      <c r="I935" s="1"/>
    </row>
    <row r="936" spans="9:9" ht="15.75" customHeight="1" x14ac:dyDescent="0.35">
      <c r="I936" s="1"/>
    </row>
    <row r="937" spans="9:9" ht="15.75" customHeight="1" x14ac:dyDescent="0.35">
      <c r="I937" s="1"/>
    </row>
    <row r="938" spans="9:9" ht="15.75" customHeight="1" x14ac:dyDescent="0.35">
      <c r="I938" s="1"/>
    </row>
    <row r="939" spans="9:9" ht="15.75" customHeight="1" x14ac:dyDescent="0.35">
      <c r="I939" s="1"/>
    </row>
    <row r="940" spans="9:9" ht="15.75" customHeight="1" x14ac:dyDescent="0.35">
      <c r="I940" s="1"/>
    </row>
    <row r="941" spans="9:9" ht="15.75" customHeight="1" x14ac:dyDescent="0.35">
      <c r="I941" s="1"/>
    </row>
    <row r="942" spans="9:9" ht="15.75" customHeight="1" x14ac:dyDescent="0.35">
      <c r="I942" s="1"/>
    </row>
    <row r="943" spans="9:9" ht="15.75" customHeight="1" x14ac:dyDescent="0.35">
      <c r="I943" s="1"/>
    </row>
    <row r="944" spans="9:9" ht="15.75" customHeight="1" x14ac:dyDescent="0.35">
      <c r="I944" s="1"/>
    </row>
    <row r="945" spans="9:9" ht="15.75" customHeight="1" x14ac:dyDescent="0.35">
      <c r="I945" s="1"/>
    </row>
    <row r="946" spans="9:9" ht="15.75" customHeight="1" x14ac:dyDescent="0.35">
      <c r="I946" s="1"/>
    </row>
    <row r="947" spans="9:9" ht="15.75" customHeight="1" x14ac:dyDescent="0.35">
      <c r="I947" s="1"/>
    </row>
    <row r="948" spans="9:9" ht="15.75" customHeight="1" x14ac:dyDescent="0.35">
      <c r="I948" s="1"/>
    </row>
    <row r="949" spans="9:9" ht="15.75" customHeight="1" x14ac:dyDescent="0.35">
      <c r="I949" s="1"/>
    </row>
    <row r="950" spans="9:9" ht="15.75" customHeight="1" x14ac:dyDescent="0.35">
      <c r="I950" s="1"/>
    </row>
    <row r="951" spans="9:9" ht="15.75" customHeight="1" x14ac:dyDescent="0.35">
      <c r="I951" s="1"/>
    </row>
    <row r="952" spans="9:9" ht="15.75" customHeight="1" x14ac:dyDescent="0.35">
      <c r="I952" s="1"/>
    </row>
    <row r="953" spans="9:9" ht="15.75" customHeight="1" x14ac:dyDescent="0.35">
      <c r="I953" s="1"/>
    </row>
    <row r="954" spans="9:9" ht="15.75" customHeight="1" x14ac:dyDescent="0.35">
      <c r="I954" s="1"/>
    </row>
    <row r="955" spans="9:9" ht="15.75" customHeight="1" x14ac:dyDescent="0.35">
      <c r="I955" s="1"/>
    </row>
    <row r="956" spans="9:9" ht="15.75" customHeight="1" x14ac:dyDescent="0.35">
      <c r="I956" s="1"/>
    </row>
    <row r="957" spans="9:9" ht="15.75" customHeight="1" x14ac:dyDescent="0.35">
      <c r="I957" s="1"/>
    </row>
    <row r="958" spans="9:9" ht="15.75" customHeight="1" x14ac:dyDescent="0.35">
      <c r="I958" s="1"/>
    </row>
    <row r="959" spans="9:9" ht="15.75" customHeight="1" x14ac:dyDescent="0.35">
      <c r="I959" s="1"/>
    </row>
    <row r="960" spans="9:9" ht="15.75" customHeight="1" x14ac:dyDescent="0.35">
      <c r="I960" s="1"/>
    </row>
    <row r="961" spans="9:9" ht="15.75" customHeight="1" x14ac:dyDescent="0.35">
      <c r="I961" s="1"/>
    </row>
    <row r="962" spans="9:9" ht="15.75" customHeight="1" x14ac:dyDescent="0.35">
      <c r="I962" s="1"/>
    </row>
    <row r="963" spans="9:9" ht="15.75" customHeight="1" x14ac:dyDescent="0.35">
      <c r="I963" s="1"/>
    </row>
    <row r="964" spans="9:9" ht="15.75" customHeight="1" x14ac:dyDescent="0.35">
      <c r="I964" s="1"/>
    </row>
    <row r="965" spans="9:9" ht="15.75" customHeight="1" x14ac:dyDescent="0.35">
      <c r="I965" s="1"/>
    </row>
    <row r="966" spans="9:9" ht="15.75" customHeight="1" x14ac:dyDescent="0.35">
      <c r="I966" s="1"/>
    </row>
    <row r="967" spans="9:9" ht="15.75" customHeight="1" x14ac:dyDescent="0.35">
      <c r="I967" s="1"/>
    </row>
    <row r="968" spans="9:9" ht="15.75" customHeight="1" x14ac:dyDescent="0.35">
      <c r="I968" s="1"/>
    </row>
    <row r="969" spans="9:9" ht="15.75" customHeight="1" x14ac:dyDescent="0.35">
      <c r="I969" s="1"/>
    </row>
    <row r="970" spans="9:9" ht="15.75" customHeight="1" x14ac:dyDescent="0.35">
      <c r="I970" s="1"/>
    </row>
    <row r="971" spans="9:9" ht="15.75" customHeight="1" x14ac:dyDescent="0.35">
      <c r="I971" s="1"/>
    </row>
    <row r="972" spans="9:9" ht="15.75" customHeight="1" x14ac:dyDescent="0.35">
      <c r="I972" s="1"/>
    </row>
    <row r="973" spans="9:9" ht="15.75" customHeight="1" x14ac:dyDescent="0.35">
      <c r="I973" s="1"/>
    </row>
    <row r="974" spans="9:9" ht="15.75" customHeight="1" x14ac:dyDescent="0.35">
      <c r="I974" s="1"/>
    </row>
    <row r="975" spans="9:9" ht="15.75" customHeight="1" x14ac:dyDescent="0.35">
      <c r="I975" s="1"/>
    </row>
    <row r="976" spans="9:9" ht="15.75" customHeight="1" x14ac:dyDescent="0.35">
      <c r="I976" s="1"/>
    </row>
    <row r="977" spans="9:9" ht="15.75" customHeight="1" x14ac:dyDescent="0.35">
      <c r="I977" s="1"/>
    </row>
    <row r="978" spans="9:9" ht="15.75" customHeight="1" x14ac:dyDescent="0.35">
      <c r="I978" s="1"/>
    </row>
    <row r="979" spans="9:9" ht="15.75" customHeight="1" x14ac:dyDescent="0.35">
      <c r="I979" s="1"/>
    </row>
    <row r="980" spans="9:9" ht="15.75" customHeight="1" x14ac:dyDescent="0.35">
      <c r="I980" s="1"/>
    </row>
    <row r="981" spans="9:9" ht="15.75" customHeight="1" x14ac:dyDescent="0.35">
      <c r="I981" s="1"/>
    </row>
    <row r="982" spans="9:9" ht="15.75" customHeight="1" x14ac:dyDescent="0.35">
      <c r="I982" s="1"/>
    </row>
    <row r="983" spans="9:9" ht="15.75" customHeight="1" x14ac:dyDescent="0.35">
      <c r="I983" s="1"/>
    </row>
    <row r="984" spans="9:9" ht="15.75" customHeight="1" x14ac:dyDescent="0.35">
      <c r="I984" s="1"/>
    </row>
    <row r="985" spans="9:9" ht="15.75" customHeight="1" x14ac:dyDescent="0.35">
      <c r="I985" s="1"/>
    </row>
    <row r="986" spans="9:9" ht="15.75" customHeight="1" x14ac:dyDescent="0.35">
      <c r="I986" s="1"/>
    </row>
    <row r="987" spans="9:9" ht="15.75" customHeight="1" x14ac:dyDescent="0.35">
      <c r="I987" s="1"/>
    </row>
    <row r="988" spans="9:9" ht="15.75" customHeight="1" x14ac:dyDescent="0.35">
      <c r="I988" s="1"/>
    </row>
    <row r="989" spans="9:9" ht="15.75" customHeight="1" x14ac:dyDescent="0.35">
      <c r="I989" s="1"/>
    </row>
    <row r="990" spans="9:9" ht="15.75" customHeight="1" x14ac:dyDescent="0.35">
      <c r="I990" s="1"/>
    </row>
    <row r="991" spans="9:9" ht="15.75" customHeight="1" x14ac:dyDescent="0.35">
      <c r="I991" s="1"/>
    </row>
    <row r="992" spans="9:9" ht="15.75" customHeight="1" x14ac:dyDescent="0.35">
      <c r="I992" s="1"/>
    </row>
    <row r="993" spans="9:9" ht="15.75" customHeight="1" x14ac:dyDescent="0.35">
      <c r="I993" s="1"/>
    </row>
    <row r="994" spans="9:9" ht="15.75" customHeight="1" x14ac:dyDescent="0.35">
      <c r="I994" s="1"/>
    </row>
    <row r="995" spans="9:9" ht="15.75" customHeight="1" x14ac:dyDescent="0.35">
      <c r="I995" s="1"/>
    </row>
    <row r="996" spans="9:9" ht="15.75" customHeight="1" x14ac:dyDescent="0.35">
      <c r="I996" s="1"/>
    </row>
    <row r="997" spans="9:9" ht="15.75" customHeight="1" x14ac:dyDescent="0.35">
      <c r="I997" s="1"/>
    </row>
    <row r="998" spans="9:9" ht="15.75" customHeight="1" x14ac:dyDescent="0.35">
      <c r="I998" s="1"/>
    </row>
    <row r="999" spans="9:9" ht="15.75" customHeight="1" x14ac:dyDescent="0.35">
      <c r="I999" s="1"/>
    </row>
    <row r="1000" spans="9:9" ht="15.75" customHeight="1" x14ac:dyDescent="0.35">
      <c r="I1000" s="1"/>
    </row>
    <row r="1001" spans="9:9" ht="15" customHeight="1" x14ac:dyDescent="0.35">
      <c r="I1001" s="1"/>
    </row>
    <row r="1002" spans="9:9" ht="15" customHeight="1" x14ac:dyDescent="0.35">
      <c r="I1002" s="1"/>
    </row>
    <row r="1003" spans="9:9" ht="15" customHeight="1" x14ac:dyDescent="0.35">
      <c r="I1003" s="1"/>
    </row>
    <row r="1004" spans="9:9" ht="15" customHeight="1" x14ac:dyDescent="0.35">
      <c r="I1004" s="1"/>
    </row>
    <row r="1005" spans="9:9" ht="15" customHeight="1" x14ac:dyDescent="0.35">
      <c r="I1005" s="1"/>
    </row>
    <row r="1006" spans="9:9" ht="15" customHeight="1" x14ac:dyDescent="0.35">
      <c r="I1006" s="1"/>
    </row>
    <row r="1007" spans="9:9" ht="15" customHeight="1" x14ac:dyDescent="0.35">
      <c r="I1007" s="1"/>
    </row>
    <row r="1008" spans="9:9" ht="15" customHeight="1" x14ac:dyDescent="0.35">
      <c r="I1008" s="1"/>
    </row>
    <row r="1009" spans="9:9" ht="15" customHeight="1" x14ac:dyDescent="0.35">
      <c r="I1009" s="1"/>
    </row>
    <row r="1010" spans="9:9" ht="15" customHeight="1" x14ac:dyDescent="0.35">
      <c r="I1010" s="1"/>
    </row>
    <row r="1011" spans="9:9" ht="15" customHeight="1" x14ac:dyDescent="0.35">
      <c r="I1011" s="1"/>
    </row>
    <row r="1012" spans="9:9" ht="15" customHeight="1" x14ac:dyDescent="0.35">
      <c r="I1012" s="1"/>
    </row>
    <row r="1013" spans="9:9" ht="15" customHeight="1" x14ac:dyDescent="0.35">
      <c r="I1013" s="1"/>
    </row>
    <row r="1014" spans="9:9" ht="15" customHeight="1" x14ac:dyDescent="0.35">
      <c r="I1014" s="1"/>
    </row>
    <row r="1015" spans="9:9" ht="15" customHeight="1" x14ac:dyDescent="0.35">
      <c r="I1015" s="1"/>
    </row>
    <row r="1016" spans="9:9" ht="15" customHeight="1" x14ac:dyDescent="0.35">
      <c r="I1016" s="1"/>
    </row>
    <row r="1017" spans="9:9" ht="15" customHeight="1" x14ac:dyDescent="0.35">
      <c r="I1017" s="1"/>
    </row>
    <row r="1018" spans="9:9" ht="15" customHeight="1" x14ac:dyDescent="0.35">
      <c r="I1018" s="1"/>
    </row>
    <row r="1019" spans="9:9" ht="15" customHeight="1" x14ac:dyDescent="0.35">
      <c r="I1019" s="1"/>
    </row>
    <row r="1020" spans="9:9" ht="15" customHeight="1" x14ac:dyDescent="0.35">
      <c r="I1020" s="1"/>
    </row>
    <row r="1021" spans="9:9" ht="15" customHeight="1" x14ac:dyDescent="0.35">
      <c r="I1021" s="1"/>
    </row>
    <row r="1022" spans="9:9" ht="15" customHeight="1" x14ac:dyDescent="0.35">
      <c r="I1022" s="1"/>
    </row>
    <row r="1023" spans="9:9" ht="15" customHeight="1" x14ac:dyDescent="0.35">
      <c r="I1023" s="1"/>
    </row>
    <row r="1024" spans="9:9" ht="15" customHeight="1" x14ac:dyDescent="0.35">
      <c r="I1024" s="1"/>
    </row>
    <row r="1025" spans="9:9" ht="15" customHeight="1" x14ac:dyDescent="0.35">
      <c r="I1025" s="1"/>
    </row>
    <row r="1026" spans="9:9" ht="15" customHeight="1" x14ac:dyDescent="0.35">
      <c r="I1026" s="1"/>
    </row>
    <row r="1027" spans="9:9" ht="15" customHeight="1" x14ac:dyDescent="0.35">
      <c r="I1027" s="1"/>
    </row>
    <row r="1028" spans="9:9" ht="15" customHeight="1" x14ac:dyDescent="0.35">
      <c r="I1028" s="1"/>
    </row>
    <row r="1029" spans="9:9" ht="15" customHeight="1" x14ac:dyDescent="0.35">
      <c r="I1029" s="1"/>
    </row>
    <row r="1030" spans="9:9" ht="15" customHeight="1" x14ac:dyDescent="0.35">
      <c r="I1030" s="1"/>
    </row>
    <row r="1031" spans="9:9" ht="15" customHeight="1" x14ac:dyDescent="0.35">
      <c r="I1031" s="1"/>
    </row>
    <row r="1032" spans="9:9" ht="15" customHeight="1" x14ac:dyDescent="0.35">
      <c r="I1032" s="1"/>
    </row>
    <row r="1033" spans="9:9" ht="15" customHeight="1" x14ac:dyDescent="0.35">
      <c r="I1033" s="1"/>
    </row>
    <row r="1034" spans="9:9" ht="15" customHeight="1" x14ac:dyDescent="0.35">
      <c r="I1034" s="1"/>
    </row>
    <row r="1035" spans="9:9" ht="15" customHeight="1" x14ac:dyDescent="0.35">
      <c r="I1035" s="1"/>
    </row>
    <row r="1036" spans="9:9" ht="15" customHeight="1" x14ac:dyDescent="0.35">
      <c r="I1036" s="1"/>
    </row>
    <row r="1037" spans="9:9" ht="15" customHeight="1" x14ac:dyDescent="0.35">
      <c r="I1037" s="1"/>
    </row>
    <row r="1038" spans="9:9" ht="15" customHeight="1" x14ac:dyDescent="0.35">
      <c r="I1038" s="1"/>
    </row>
    <row r="1039" spans="9:9" ht="15" customHeight="1" x14ac:dyDescent="0.35">
      <c r="I1039" s="1"/>
    </row>
    <row r="1040" spans="9:9" ht="15" customHeight="1" x14ac:dyDescent="0.35">
      <c r="I1040" s="1"/>
    </row>
    <row r="1041" spans="9:9" ht="15" customHeight="1" x14ac:dyDescent="0.35">
      <c r="I1041" s="1"/>
    </row>
    <row r="1042" spans="9:9" ht="15" customHeight="1" x14ac:dyDescent="0.35">
      <c r="I1042" s="1"/>
    </row>
    <row r="1043" spans="9:9" ht="15" customHeight="1" x14ac:dyDescent="0.35">
      <c r="I1043" s="1"/>
    </row>
    <row r="1044" spans="9:9" ht="15" customHeight="1" x14ac:dyDescent="0.35">
      <c r="I1044" s="1"/>
    </row>
    <row r="1045" spans="9:9" ht="15" customHeight="1" x14ac:dyDescent="0.35">
      <c r="I1045" s="1"/>
    </row>
    <row r="1046" spans="9:9" ht="15" customHeight="1" x14ac:dyDescent="0.35">
      <c r="I1046" s="1"/>
    </row>
    <row r="1047" spans="9:9" ht="15" customHeight="1" x14ac:dyDescent="0.35">
      <c r="I1047" s="1"/>
    </row>
    <row r="1048" spans="9:9" ht="15" customHeight="1" x14ac:dyDescent="0.35">
      <c r="I1048" s="1"/>
    </row>
    <row r="1049" spans="9:9" ht="15" customHeight="1" x14ac:dyDescent="0.35">
      <c r="I1049" s="1"/>
    </row>
    <row r="1050" spans="9:9" ht="15" customHeight="1" x14ac:dyDescent="0.35">
      <c r="I1050" s="1"/>
    </row>
    <row r="1051" spans="9:9" ht="15" customHeight="1" x14ac:dyDescent="0.35">
      <c r="I1051" s="1"/>
    </row>
    <row r="1052" spans="9:9" ht="15" customHeight="1" x14ac:dyDescent="0.35">
      <c r="I1052" s="1"/>
    </row>
    <row r="1053" spans="9:9" ht="15" customHeight="1" x14ac:dyDescent="0.35">
      <c r="I1053" s="1"/>
    </row>
    <row r="1054" spans="9:9" ht="15" customHeight="1" x14ac:dyDescent="0.35">
      <c r="I1054" s="1"/>
    </row>
    <row r="1055" spans="9:9" ht="15" customHeight="1" x14ac:dyDescent="0.35">
      <c r="I1055" s="1"/>
    </row>
    <row r="1056" spans="9:9" ht="15" customHeight="1" x14ac:dyDescent="0.35">
      <c r="I1056" s="1"/>
    </row>
    <row r="1057" spans="9:9" ht="15" customHeight="1" x14ac:dyDescent="0.35">
      <c r="I1057" s="1"/>
    </row>
    <row r="1058" spans="9:9" ht="15" customHeight="1" x14ac:dyDescent="0.35">
      <c r="I1058" s="1"/>
    </row>
    <row r="1059" spans="9:9" ht="15" customHeight="1" x14ac:dyDescent="0.35">
      <c r="I1059" s="1"/>
    </row>
    <row r="1060" spans="9:9" ht="15" customHeight="1" x14ac:dyDescent="0.35">
      <c r="I1060" s="1"/>
    </row>
    <row r="1061" spans="9:9" ht="15" customHeight="1" x14ac:dyDescent="0.35">
      <c r="I1061" s="1"/>
    </row>
    <row r="1062" spans="9:9" ht="15" customHeight="1" x14ac:dyDescent="0.35">
      <c r="I1062" s="1"/>
    </row>
    <row r="1063" spans="9:9" ht="15" customHeight="1" x14ac:dyDescent="0.35">
      <c r="I1063" s="1"/>
    </row>
    <row r="1064" spans="9:9" ht="15" customHeight="1" x14ac:dyDescent="0.35">
      <c r="I1064" s="1"/>
    </row>
    <row r="1065" spans="9:9" ht="15" customHeight="1" x14ac:dyDescent="0.35">
      <c r="I1065" s="1"/>
    </row>
    <row r="1066" spans="9:9" ht="15" customHeight="1" x14ac:dyDescent="0.35">
      <c r="I1066" s="1"/>
    </row>
    <row r="1067" spans="9:9" ht="15" customHeight="1" x14ac:dyDescent="0.35">
      <c r="I1067" s="1"/>
    </row>
    <row r="1068" spans="9:9" ht="15" customHeight="1" x14ac:dyDescent="0.35">
      <c r="I1068" s="1"/>
    </row>
    <row r="1069" spans="9:9" ht="15" customHeight="1" x14ac:dyDescent="0.35">
      <c r="I1069" s="1"/>
    </row>
    <row r="1070" spans="9:9" ht="15" customHeight="1" x14ac:dyDescent="0.35">
      <c r="I1070" s="1"/>
    </row>
    <row r="1071" spans="9:9" ht="15" customHeight="1" x14ac:dyDescent="0.35">
      <c r="I1071" s="1"/>
    </row>
    <row r="1072" spans="9:9" ht="15" customHeight="1" x14ac:dyDescent="0.35">
      <c r="I1072" s="1"/>
    </row>
    <row r="1073" spans="9:9" ht="15" customHeight="1" x14ac:dyDescent="0.35">
      <c r="I1073" s="1"/>
    </row>
    <row r="1074" spans="9:9" ht="15" customHeight="1" x14ac:dyDescent="0.35">
      <c r="I1074" s="1"/>
    </row>
    <row r="1075" spans="9:9" ht="15" customHeight="1" x14ac:dyDescent="0.35">
      <c r="I1075" s="1"/>
    </row>
    <row r="1076" spans="9:9" ht="15" customHeight="1" x14ac:dyDescent="0.35">
      <c r="I1076" s="1"/>
    </row>
    <row r="1077" spans="9:9" ht="15" customHeight="1" x14ac:dyDescent="0.35">
      <c r="I1077" s="1"/>
    </row>
    <row r="1078" spans="9:9" ht="15" customHeight="1" x14ac:dyDescent="0.35">
      <c r="I1078" s="1"/>
    </row>
    <row r="1079" spans="9:9" ht="15" customHeight="1" x14ac:dyDescent="0.35">
      <c r="I1079" s="1"/>
    </row>
    <row r="1080" spans="9:9" ht="15" customHeight="1" x14ac:dyDescent="0.35">
      <c r="I1080" s="1"/>
    </row>
    <row r="1081" spans="9:9" ht="15" customHeight="1" x14ac:dyDescent="0.35">
      <c r="I1081" s="1"/>
    </row>
    <row r="1082" spans="9:9" ht="15" customHeight="1" x14ac:dyDescent="0.35">
      <c r="I1082" s="1"/>
    </row>
    <row r="1083" spans="9:9" ht="15" customHeight="1" x14ac:dyDescent="0.35">
      <c r="I1083" s="1"/>
    </row>
    <row r="1084" spans="9:9" ht="15" customHeight="1" x14ac:dyDescent="0.35">
      <c r="I1084" s="1"/>
    </row>
    <row r="1085" spans="9:9" ht="15" customHeight="1" x14ac:dyDescent="0.35">
      <c r="I1085" s="1"/>
    </row>
    <row r="1086" spans="9:9" ht="15" customHeight="1" x14ac:dyDescent="0.35">
      <c r="I1086" s="1"/>
    </row>
    <row r="1087" spans="9:9" ht="15" customHeight="1" x14ac:dyDescent="0.35">
      <c r="I1087" s="1"/>
    </row>
    <row r="1088" spans="9:9" ht="15" customHeight="1" x14ac:dyDescent="0.35">
      <c r="I1088" s="1"/>
    </row>
    <row r="1089" spans="9:9" ht="15" customHeight="1" x14ac:dyDescent="0.35">
      <c r="I1089" s="1"/>
    </row>
    <row r="1090" spans="9:9" ht="15" customHeight="1" x14ac:dyDescent="0.35">
      <c r="I1090" s="1"/>
    </row>
    <row r="1091" spans="9:9" ht="15" customHeight="1" x14ac:dyDescent="0.35">
      <c r="I1091" s="1"/>
    </row>
    <row r="1092" spans="9:9" ht="15" customHeight="1" x14ac:dyDescent="0.35">
      <c r="I1092" s="1"/>
    </row>
    <row r="1093" spans="9:9" ht="15" customHeight="1" x14ac:dyDescent="0.35">
      <c r="I1093" s="1"/>
    </row>
    <row r="1094" spans="9:9" ht="15" customHeight="1" x14ac:dyDescent="0.35">
      <c r="I1094" s="1"/>
    </row>
    <row r="1095" spans="9:9" ht="15" customHeight="1" x14ac:dyDescent="0.35">
      <c r="I1095" s="1"/>
    </row>
    <row r="1096" spans="9:9" ht="15" customHeight="1" x14ac:dyDescent="0.35">
      <c r="I1096" s="1"/>
    </row>
    <row r="1097" spans="9:9" ht="15" customHeight="1" x14ac:dyDescent="0.35">
      <c r="I1097" s="1"/>
    </row>
    <row r="1098" spans="9:9" ht="15" customHeight="1" x14ac:dyDescent="0.35">
      <c r="I1098" s="1"/>
    </row>
    <row r="1099" spans="9:9" ht="15" customHeight="1" x14ac:dyDescent="0.35">
      <c r="I1099" s="1"/>
    </row>
    <row r="1100" spans="9:9" ht="15" customHeight="1" x14ac:dyDescent="0.35">
      <c r="I1100" s="1"/>
    </row>
    <row r="1101" spans="9:9" ht="15" customHeight="1" x14ac:dyDescent="0.35">
      <c r="I1101" s="1"/>
    </row>
    <row r="1102" spans="9:9" ht="15" customHeight="1" x14ac:dyDescent="0.35">
      <c r="I1102" s="1"/>
    </row>
    <row r="1103" spans="9:9" ht="15" customHeight="1" x14ac:dyDescent="0.35">
      <c r="I1103" s="1"/>
    </row>
    <row r="1104" spans="9:9" ht="15" customHeight="1" x14ac:dyDescent="0.35">
      <c r="I1104" s="1"/>
    </row>
    <row r="1105" spans="9:9" ht="15" customHeight="1" x14ac:dyDescent="0.35">
      <c r="I1105" s="1"/>
    </row>
    <row r="1106" spans="9:9" ht="15" customHeight="1" x14ac:dyDescent="0.35">
      <c r="I1106" s="1"/>
    </row>
    <row r="1107" spans="9:9" ht="15" customHeight="1" x14ac:dyDescent="0.35">
      <c r="I1107" s="1"/>
    </row>
    <row r="1108" spans="9:9" ht="15" customHeight="1" x14ac:dyDescent="0.35">
      <c r="I1108" s="1"/>
    </row>
    <row r="1109" spans="9:9" ht="15" customHeight="1" x14ac:dyDescent="0.35">
      <c r="I1109" s="1"/>
    </row>
    <row r="1110" spans="9:9" ht="15" customHeight="1" x14ac:dyDescent="0.35">
      <c r="I1110" s="1"/>
    </row>
    <row r="1111" spans="9:9" ht="15" customHeight="1" x14ac:dyDescent="0.35">
      <c r="I1111" s="1"/>
    </row>
    <row r="1112" spans="9:9" ht="15" customHeight="1" x14ac:dyDescent="0.35">
      <c r="I1112" s="1"/>
    </row>
    <row r="1113" spans="9:9" ht="15" customHeight="1" x14ac:dyDescent="0.35">
      <c r="I1113" s="1"/>
    </row>
    <row r="1114" spans="9:9" ht="15" customHeight="1" x14ac:dyDescent="0.35">
      <c r="I1114" s="1"/>
    </row>
    <row r="1115" spans="9:9" ht="15" customHeight="1" x14ac:dyDescent="0.35">
      <c r="I1115" s="1"/>
    </row>
    <row r="1116" spans="9:9" ht="15" customHeight="1" x14ac:dyDescent="0.35">
      <c r="I1116" s="1"/>
    </row>
    <row r="1117" spans="9:9" ht="15" customHeight="1" x14ac:dyDescent="0.35">
      <c r="I1117" s="1"/>
    </row>
    <row r="1118" spans="9:9" ht="15" customHeight="1" x14ac:dyDescent="0.35">
      <c r="I1118" s="1"/>
    </row>
    <row r="1119" spans="9:9" ht="15" customHeight="1" x14ac:dyDescent="0.35">
      <c r="I1119" s="1"/>
    </row>
    <row r="1120" spans="9:9" ht="15" customHeight="1" x14ac:dyDescent="0.35">
      <c r="I1120" s="1"/>
    </row>
    <row r="1121" spans="9:9" ht="15" customHeight="1" x14ac:dyDescent="0.35">
      <c r="I1121" s="1"/>
    </row>
    <row r="1122" spans="9:9" ht="15" customHeight="1" x14ac:dyDescent="0.35">
      <c r="I1122" s="1"/>
    </row>
    <row r="1123" spans="9:9" ht="15" customHeight="1" x14ac:dyDescent="0.35">
      <c r="I1123" s="1"/>
    </row>
    <row r="1124" spans="9:9" ht="15" customHeight="1" x14ac:dyDescent="0.35">
      <c r="I1124" s="1"/>
    </row>
    <row r="1125" spans="9:9" ht="15" customHeight="1" x14ac:dyDescent="0.35">
      <c r="I1125" s="1"/>
    </row>
    <row r="1126" spans="9:9" ht="15" customHeight="1" x14ac:dyDescent="0.35">
      <c r="I1126" s="1"/>
    </row>
    <row r="1127" spans="9:9" ht="15" customHeight="1" x14ac:dyDescent="0.35">
      <c r="I1127" s="1"/>
    </row>
    <row r="1128" spans="9:9" ht="15" customHeight="1" x14ac:dyDescent="0.35">
      <c r="I1128" s="1"/>
    </row>
    <row r="1129" spans="9:9" ht="15" customHeight="1" x14ac:dyDescent="0.35">
      <c r="I1129" s="1"/>
    </row>
    <row r="1130" spans="9:9" ht="15" customHeight="1" x14ac:dyDescent="0.35">
      <c r="I1130" s="1"/>
    </row>
    <row r="1131" spans="9:9" ht="15" customHeight="1" x14ac:dyDescent="0.35">
      <c r="I1131" s="1"/>
    </row>
    <row r="1132" spans="9:9" ht="15" customHeight="1" x14ac:dyDescent="0.35">
      <c r="I1132" s="1"/>
    </row>
    <row r="1133" spans="9:9" ht="15" customHeight="1" x14ac:dyDescent="0.35">
      <c r="I1133" s="1"/>
    </row>
    <row r="1134" spans="9:9" ht="15" customHeight="1" x14ac:dyDescent="0.35">
      <c r="I1134" s="1"/>
    </row>
    <row r="1135" spans="9:9" ht="15" customHeight="1" x14ac:dyDescent="0.35">
      <c r="I1135" s="1"/>
    </row>
    <row r="1136" spans="9:9" ht="15" customHeight="1" x14ac:dyDescent="0.35">
      <c r="I1136" s="1"/>
    </row>
    <row r="1137" spans="9:9" ht="15" customHeight="1" x14ac:dyDescent="0.35">
      <c r="I1137" s="1"/>
    </row>
    <row r="1138" spans="9:9" ht="15" customHeight="1" x14ac:dyDescent="0.35">
      <c r="I1138" s="1"/>
    </row>
    <row r="1139" spans="9:9" ht="15" customHeight="1" x14ac:dyDescent="0.35">
      <c r="I1139" s="1"/>
    </row>
    <row r="1140" spans="9:9" ht="15" customHeight="1" x14ac:dyDescent="0.35">
      <c r="I1140" s="1"/>
    </row>
    <row r="1141" spans="9:9" ht="15" customHeight="1" x14ac:dyDescent="0.35">
      <c r="I1141" s="1"/>
    </row>
    <row r="1142" spans="9:9" ht="15" customHeight="1" x14ac:dyDescent="0.35">
      <c r="I1142" s="1"/>
    </row>
    <row r="1143" spans="9:9" ht="15" customHeight="1" x14ac:dyDescent="0.35">
      <c r="I1143" s="1"/>
    </row>
    <row r="1144" spans="9:9" ht="15" customHeight="1" x14ac:dyDescent="0.35">
      <c r="I1144" s="1"/>
    </row>
    <row r="1145" spans="9:9" ht="15" customHeight="1" x14ac:dyDescent="0.35">
      <c r="I1145" s="1"/>
    </row>
    <row r="1146" spans="9:9" ht="15" customHeight="1" x14ac:dyDescent="0.35">
      <c r="I1146" s="1"/>
    </row>
    <row r="1147" spans="9:9" ht="15" customHeight="1" x14ac:dyDescent="0.35">
      <c r="I1147" s="1"/>
    </row>
    <row r="1148" spans="9:9" ht="15" customHeight="1" x14ac:dyDescent="0.35">
      <c r="I1148" s="1"/>
    </row>
    <row r="1149" spans="9:9" ht="15" customHeight="1" x14ac:dyDescent="0.35">
      <c r="I1149" s="1"/>
    </row>
    <row r="1150" spans="9:9" ht="15" customHeight="1" x14ac:dyDescent="0.35">
      <c r="I1150" s="1"/>
    </row>
    <row r="1151" spans="9:9" ht="15" customHeight="1" x14ac:dyDescent="0.35">
      <c r="I1151" s="1"/>
    </row>
    <row r="1152" spans="9:9" ht="15" customHeight="1" x14ac:dyDescent="0.35">
      <c r="I1152" s="1"/>
    </row>
    <row r="1153" spans="9:9" ht="15" customHeight="1" x14ac:dyDescent="0.35">
      <c r="I1153" s="1"/>
    </row>
    <row r="1154" spans="9:9" ht="15" customHeight="1" x14ac:dyDescent="0.35">
      <c r="I1154" s="1"/>
    </row>
    <row r="1155" spans="9:9" ht="15" customHeight="1" x14ac:dyDescent="0.35">
      <c r="I1155" s="1"/>
    </row>
    <row r="1156" spans="9:9" ht="15" customHeight="1" x14ac:dyDescent="0.35">
      <c r="I1156" s="1"/>
    </row>
    <row r="1157" spans="9:9" ht="15" customHeight="1" x14ac:dyDescent="0.35">
      <c r="I1157" s="1"/>
    </row>
    <row r="1158" spans="9:9" ht="15" customHeight="1" x14ac:dyDescent="0.35">
      <c r="I1158" s="1"/>
    </row>
    <row r="1159" spans="9:9" ht="15" customHeight="1" x14ac:dyDescent="0.35">
      <c r="I1159" s="1"/>
    </row>
    <row r="1160" spans="9:9" ht="15" customHeight="1" x14ac:dyDescent="0.35">
      <c r="I1160" s="1"/>
    </row>
    <row r="1161" spans="9:9" ht="15" customHeight="1" x14ac:dyDescent="0.35">
      <c r="I1161" s="1"/>
    </row>
    <row r="1162" spans="9:9" ht="15" customHeight="1" x14ac:dyDescent="0.35">
      <c r="I1162" s="1"/>
    </row>
    <row r="1163" spans="9:9" ht="15" customHeight="1" x14ac:dyDescent="0.35">
      <c r="I1163" s="1"/>
    </row>
    <row r="1164" spans="9:9" ht="15" customHeight="1" x14ac:dyDescent="0.35">
      <c r="I1164" s="1"/>
    </row>
    <row r="1165" spans="9:9" ht="15" customHeight="1" x14ac:dyDescent="0.35">
      <c r="I1165" s="1"/>
    </row>
    <row r="1166" spans="9:9" ht="15" customHeight="1" x14ac:dyDescent="0.35">
      <c r="I1166" s="1"/>
    </row>
    <row r="1167" spans="9:9" ht="15" customHeight="1" x14ac:dyDescent="0.35">
      <c r="I1167" s="1"/>
    </row>
    <row r="1168" spans="9:9" ht="15" customHeight="1" x14ac:dyDescent="0.35">
      <c r="I1168" s="1"/>
    </row>
    <row r="1169" spans="9:9" ht="15" customHeight="1" x14ac:dyDescent="0.35">
      <c r="I1169" s="1"/>
    </row>
    <row r="1170" spans="9:9" ht="15" customHeight="1" x14ac:dyDescent="0.35">
      <c r="I1170" s="1"/>
    </row>
    <row r="1171" spans="9:9" ht="15" customHeight="1" x14ac:dyDescent="0.35">
      <c r="I1171" s="1"/>
    </row>
    <row r="1172" spans="9:9" ht="15" customHeight="1" x14ac:dyDescent="0.35">
      <c r="I1172" s="1"/>
    </row>
    <row r="1173" spans="9:9" ht="15" customHeight="1" x14ac:dyDescent="0.35">
      <c r="I1173" s="1"/>
    </row>
    <row r="1174" spans="9:9" ht="15" customHeight="1" x14ac:dyDescent="0.35">
      <c r="I1174" s="1"/>
    </row>
    <row r="1175" spans="9:9" ht="15" customHeight="1" x14ac:dyDescent="0.35">
      <c r="I1175" s="1"/>
    </row>
    <row r="1176" spans="9:9" ht="15" customHeight="1" x14ac:dyDescent="0.35">
      <c r="I1176" s="1"/>
    </row>
    <row r="1177" spans="9:9" ht="15" customHeight="1" x14ac:dyDescent="0.35">
      <c r="I1177" s="1"/>
    </row>
    <row r="1178" spans="9:9" ht="15" customHeight="1" x14ac:dyDescent="0.35">
      <c r="I1178" s="1"/>
    </row>
    <row r="1179" spans="9:9" ht="15" customHeight="1" x14ac:dyDescent="0.35">
      <c r="I1179" s="1"/>
    </row>
    <row r="1180" spans="9:9" ht="15" customHeight="1" x14ac:dyDescent="0.35">
      <c r="I1180" s="1"/>
    </row>
    <row r="1181" spans="9:9" ht="15" customHeight="1" x14ac:dyDescent="0.35">
      <c r="I1181" s="1"/>
    </row>
    <row r="1182" spans="9:9" ht="15" customHeight="1" x14ac:dyDescent="0.35">
      <c r="I1182" s="1"/>
    </row>
    <row r="1183" spans="9:9" ht="15" customHeight="1" x14ac:dyDescent="0.35">
      <c r="I1183" s="1"/>
    </row>
    <row r="1184" spans="9:9" ht="15" customHeight="1" x14ac:dyDescent="0.35">
      <c r="I1184" s="1"/>
    </row>
    <row r="1185" spans="9:9" ht="15" customHeight="1" x14ac:dyDescent="0.35">
      <c r="I1185" s="1"/>
    </row>
    <row r="1186" spans="9:9" ht="15" customHeight="1" x14ac:dyDescent="0.35">
      <c r="I1186" s="1"/>
    </row>
    <row r="1187" spans="9:9" ht="15" customHeight="1" x14ac:dyDescent="0.35">
      <c r="I1187" s="1"/>
    </row>
    <row r="1188" spans="9:9" ht="15" customHeight="1" x14ac:dyDescent="0.35">
      <c r="I1188" s="1"/>
    </row>
    <row r="1189" spans="9:9" ht="15" customHeight="1" x14ac:dyDescent="0.35">
      <c r="I1189" s="1"/>
    </row>
    <row r="1190" spans="9:9" ht="15" customHeight="1" x14ac:dyDescent="0.35">
      <c r="I1190" s="1"/>
    </row>
    <row r="1191" spans="9:9" ht="15" customHeight="1" x14ac:dyDescent="0.35">
      <c r="I1191" s="1"/>
    </row>
    <row r="1192" spans="9:9" ht="15" customHeight="1" x14ac:dyDescent="0.35">
      <c r="I1192" s="1"/>
    </row>
    <row r="1193" spans="9:9" ht="15" customHeight="1" x14ac:dyDescent="0.35">
      <c r="I1193" s="1"/>
    </row>
    <row r="1194" spans="9:9" ht="15" customHeight="1" x14ac:dyDescent="0.35">
      <c r="I1194" s="1"/>
    </row>
    <row r="1195" spans="9:9" ht="15" customHeight="1" x14ac:dyDescent="0.35">
      <c r="I1195" s="1"/>
    </row>
    <row r="1196" spans="9:9" ht="15" customHeight="1" x14ac:dyDescent="0.35">
      <c r="I1196" s="1"/>
    </row>
    <row r="1197" spans="9:9" ht="15" customHeight="1" x14ac:dyDescent="0.35">
      <c r="I1197" s="1"/>
    </row>
    <row r="1198" spans="9:9" ht="15" customHeight="1" x14ac:dyDescent="0.35">
      <c r="I1198" s="1"/>
    </row>
    <row r="1199" spans="9:9" ht="15" customHeight="1" x14ac:dyDescent="0.35">
      <c r="I1199" s="1"/>
    </row>
    <row r="1200" spans="9:9" ht="15" customHeight="1" x14ac:dyDescent="0.35">
      <c r="I1200" s="1"/>
    </row>
    <row r="1201" spans="9:9" ht="15" customHeight="1" x14ac:dyDescent="0.35">
      <c r="I1201" s="1"/>
    </row>
    <row r="1202" spans="9:9" ht="15" customHeight="1" x14ac:dyDescent="0.35">
      <c r="I1202" s="1"/>
    </row>
    <row r="1203" spans="9:9" ht="15" customHeight="1" x14ac:dyDescent="0.35">
      <c r="I1203" s="1"/>
    </row>
    <row r="1204" spans="9:9" ht="15" customHeight="1" x14ac:dyDescent="0.35">
      <c r="I1204" s="1"/>
    </row>
    <row r="1205" spans="9:9" ht="15" customHeight="1" x14ac:dyDescent="0.35">
      <c r="I1205" s="1"/>
    </row>
    <row r="1206" spans="9:9" ht="15" customHeight="1" x14ac:dyDescent="0.35">
      <c r="I1206" s="1"/>
    </row>
    <row r="1207" spans="9:9" ht="15" customHeight="1" x14ac:dyDescent="0.35">
      <c r="I1207" s="1"/>
    </row>
    <row r="1208" spans="9:9" ht="15" customHeight="1" x14ac:dyDescent="0.35">
      <c r="I1208" s="1"/>
    </row>
    <row r="1209" spans="9:9" ht="15" customHeight="1" x14ac:dyDescent="0.35">
      <c r="I1209" s="1"/>
    </row>
    <row r="1210" spans="9:9" ht="15" customHeight="1" x14ac:dyDescent="0.35">
      <c r="I1210" s="1"/>
    </row>
    <row r="1211" spans="9:9" ht="15" customHeight="1" x14ac:dyDescent="0.35">
      <c r="I1211" s="1"/>
    </row>
    <row r="1212" spans="9:9" ht="15" customHeight="1" x14ac:dyDescent="0.35">
      <c r="I1212" s="1"/>
    </row>
    <row r="1213" spans="9:9" ht="15" customHeight="1" x14ac:dyDescent="0.35">
      <c r="I1213" s="1"/>
    </row>
    <row r="1214" spans="9:9" ht="15" customHeight="1" x14ac:dyDescent="0.35">
      <c r="I1214" s="1"/>
    </row>
    <row r="1215" spans="9:9" ht="15" customHeight="1" x14ac:dyDescent="0.35">
      <c r="I1215" s="1"/>
    </row>
    <row r="1216" spans="9:9" ht="15" customHeight="1" x14ac:dyDescent="0.35">
      <c r="I1216" s="1"/>
    </row>
    <row r="1217" spans="9:9" ht="15" customHeight="1" x14ac:dyDescent="0.35">
      <c r="I1217" s="1"/>
    </row>
    <row r="1218" spans="9:9" ht="15" customHeight="1" x14ac:dyDescent="0.35">
      <c r="I1218" s="1"/>
    </row>
    <row r="1219" spans="9:9" ht="15" customHeight="1" x14ac:dyDescent="0.35">
      <c r="I1219" s="1"/>
    </row>
    <row r="1220" spans="9:9" ht="15" customHeight="1" x14ac:dyDescent="0.35">
      <c r="I1220" s="1"/>
    </row>
    <row r="1221" spans="9:9" ht="15" customHeight="1" x14ac:dyDescent="0.35">
      <c r="I1221" s="1"/>
    </row>
    <row r="1222" spans="9:9" ht="15" customHeight="1" x14ac:dyDescent="0.35">
      <c r="I1222" s="1"/>
    </row>
    <row r="1223" spans="9:9" ht="15" customHeight="1" x14ac:dyDescent="0.35">
      <c r="I1223" s="1"/>
    </row>
    <row r="1224" spans="9:9" ht="15" customHeight="1" x14ac:dyDescent="0.35">
      <c r="I1224" s="1"/>
    </row>
    <row r="1225" spans="9:9" ht="15" customHeight="1" x14ac:dyDescent="0.35">
      <c r="I1225" s="1"/>
    </row>
    <row r="1226" spans="9:9" ht="15" customHeight="1" x14ac:dyDescent="0.35">
      <c r="I1226" s="1"/>
    </row>
    <row r="1227" spans="9:9" ht="15" customHeight="1" x14ac:dyDescent="0.35">
      <c r="I1227" s="1"/>
    </row>
    <row r="1228" spans="9:9" ht="15" customHeight="1" x14ac:dyDescent="0.35">
      <c r="I1228" s="1"/>
    </row>
    <row r="1229" spans="9:9" ht="15" customHeight="1" x14ac:dyDescent="0.35">
      <c r="I1229" s="1"/>
    </row>
    <row r="1230" spans="9:9" ht="15" customHeight="1" x14ac:dyDescent="0.35">
      <c r="I1230" s="1"/>
    </row>
    <row r="1231" spans="9:9" ht="15" customHeight="1" x14ac:dyDescent="0.35">
      <c r="I1231" s="1"/>
    </row>
    <row r="1232" spans="9:9" ht="15" customHeight="1" x14ac:dyDescent="0.35">
      <c r="I1232" s="1"/>
    </row>
    <row r="1233" spans="9:9" ht="15" customHeight="1" x14ac:dyDescent="0.35">
      <c r="I1233" s="1"/>
    </row>
    <row r="1234" spans="9:9" ht="15" customHeight="1" x14ac:dyDescent="0.35">
      <c r="I1234" s="1"/>
    </row>
    <row r="1235" spans="9:9" ht="15" customHeight="1" x14ac:dyDescent="0.35">
      <c r="I1235" s="1"/>
    </row>
    <row r="1236" spans="9:9" ht="15" customHeight="1" x14ac:dyDescent="0.35">
      <c r="I1236" s="1"/>
    </row>
    <row r="1237" spans="9:9" ht="15" customHeight="1" x14ac:dyDescent="0.35">
      <c r="I1237" s="1"/>
    </row>
    <row r="1238" spans="9:9" ht="15" customHeight="1" x14ac:dyDescent="0.35">
      <c r="I1238" s="1"/>
    </row>
    <row r="1239" spans="9:9" ht="15" customHeight="1" x14ac:dyDescent="0.35">
      <c r="I1239" s="1"/>
    </row>
    <row r="1240" spans="9:9" ht="15" customHeight="1" x14ac:dyDescent="0.35">
      <c r="I1240" s="1"/>
    </row>
    <row r="1241" spans="9:9" ht="15" customHeight="1" x14ac:dyDescent="0.35">
      <c r="I1241" s="1"/>
    </row>
    <row r="1242" spans="9:9" ht="15" customHeight="1" x14ac:dyDescent="0.35">
      <c r="I1242" s="1"/>
    </row>
    <row r="1243" spans="9:9" ht="15" customHeight="1" x14ac:dyDescent="0.35">
      <c r="I1243" s="1"/>
    </row>
    <row r="1244" spans="9:9" ht="15" customHeight="1" x14ac:dyDescent="0.35">
      <c r="I1244" s="1"/>
    </row>
    <row r="1245" spans="9:9" ht="15" customHeight="1" x14ac:dyDescent="0.35">
      <c r="I1245" s="1"/>
    </row>
    <row r="1246" spans="9:9" ht="15" customHeight="1" x14ac:dyDescent="0.35">
      <c r="I1246" s="1"/>
    </row>
    <row r="1247" spans="9:9" ht="15" customHeight="1" x14ac:dyDescent="0.35">
      <c r="I1247" s="1"/>
    </row>
    <row r="1248" spans="9:9" ht="15" customHeight="1" x14ac:dyDescent="0.35">
      <c r="I1248" s="1"/>
    </row>
    <row r="1249" spans="9:9" ht="15" customHeight="1" x14ac:dyDescent="0.35">
      <c r="I1249" s="1"/>
    </row>
    <row r="1250" spans="9:9" ht="15" customHeight="1" x14ac:dyDescent="0.35">
      <c r="I1250" s="1"/>
    </row>
    <row r="1251" spans="9:9" ht="15" customHeight="1" x14ac:dyDescent="0.35">
      <c r="I1251" s="1"/>
    </row>
    <row r="1252" spans="9:9" ht="15" customHeight="1" x14ac:dyDescent="0.35">
      <c r="I1252" s="1"/>
    </row>
    <row r="1253" spans="9:9" ht="15" customHeight="1" x14ac:dyDescent="0.35">
      <c r="I1253" s="1"/>
    </row>
    <row r="1254" spans="9:9" ht="15" customHeight="1" x14ac:dyDescent="0.35">
      <c r="I1254" s="1"/>
    </row>
    <row r="1255" spans="9:9" ht="15" customHeight="1" x14ac:dyDescent="0.35">
      <c r="I1255" s="1"/>
    </row>
    <row r="1256" spans="9:9" ht="15" customHeight="1" x14ac:dyDescent="0.35">
      <c r="I1256" s="1"/>
    </row>
    <row r="1257" spans="9:9" ht="15" customHeight="1" x14ac:dyDescent="0.35">
      <c r="I1257" s="1"/>
    </row>
    <row r="1258" spans="9:9" ht="15" customHeight="1" x14ac:dyDescent="0.35">
      <c r="I1258" s="1"/>
    </row>
    <row r="1259" spans="9:9" ht="15" customHeight="1" x14ac:dyDescent="0.35">
      <c r="I1259" s="1"/>
    </row>
    <row r="1260" spans="9:9" ht="15" customHeight="1" x14ac:dyDescent="0.35">
      <c r="I1260" s="1"/>
    </row>
    <row r="1261" spans="9:9" ht="15" customHeight="1" x14ac:dyDescent="0.35">
      <c r="I1261" s="1"/>
    </row>
    <row r="1262" spans="9:9" ht="15" customHeight="1" x14ac:dyDescent="0.35">
      <c r="I1262" s="1"/>
    </row>
    <row r="1263" spans="9:9" ht="15" customHeight="1" x14ac:dyDescent="0.35">
      <c r="I1263" s="1"/>
    </row>
    <row r="1264" spans="9:9" ht="15" customHeight="1" x14ac:dyDescent="0.35">
      <c r="I1264" s="1"/>
    </row>
    <row r="1265" spans="9:9" ht="15" customHeight="1" x14ac:dyDescent="0.35">
      <c r="I1265" s="1"/>
    </row>
    <row r="1266" spans="9:9" ht="15" customHeight="1" x14ac:dyDescent="0.35">
      <c r="I1266" s="1"/>
    </row>
    <row r="1267" spans="9:9" ht="15" customHeight="1" x14ac:dyDescent="0.35">
      <c r="I1267" s="1"/>
    </row>
    <row r="1268" spans="9:9" ht="15" customHeight="1" x14ac:dyDescent="0.35">
      <c r="I1268" s="1"/>
    </row>
    <row r="1269" spans="9:9" ht="15" customHeight="1" x14ac:dyDescent="0.35">
      <c r="I1269" s="1"/>
    </row>
    <row r="1270" spans="9:9" ht="15" customHeight="1" x14ac:dyDescent="0.35">
      <c r="I1270" s="1"/>
    </row>
    <row r="1271" spans="9:9" ht="15" customHeight="1" x14ac:dyDescent="0.35">
      <c r="I1271" s="1"/>
    </row>
    <row r="1272" spans="9:9" ht="15" customHeight="1" x14ac:dyDescent="0.35">
      <c r="I1272" s="1"/>
    </row>
    <row r="1273" spans="9:9" ht="15" customHeight="1" x14ac:dyDescent="0.35">
      <c r="I1273" s="1"/>
    </row>
    <row r="1274" spans="9:9" ht="15" customHeight="1" x14ac:dyDescent="0.35">
      <c r="I1274" s="1"/>
    </row>
    <row r="1275" spans="9:9" ht="15" customHeight="1" x14ac:dyDescent="0.35">
      <c r="I1275" s="1"/>
    </row>
    <row r="1276" spans="9:9" ht="15" customHeight="1" x14ac:dyDescent="0.35">
      <c r="I1276" s="1"/>
    </row>
    <row r="1277" spans="9:9" ht="15" customHeight="1" x14ac:dyDescent="0.35">
      <c r="I1277" s="1"/>
    </row>
    <row r="1278" spans="9:9" ht="15" customHeight="1" x14ac:dyDescent="0.35">
      <c r="I1278" s="1"/>
    </row>
    <row r="1279" spans="9:9" ht="15" customHeight="1" x14ac:dyDescent="0.35">
      <c r="I1279" s="1"/>
    </row>
    <row r="1280" spans="9:9" ht="15" customHeight="1" x14ac:dyDescent="0.35">
      <c r="I1280" s="1"/>
    </row>
    <row r="1281" spans="9:9" ht="15" customHeight="1" x14ac:dyDescent="0.35">
      <c r="I1281" s="1"/>
    </row>
    <row r="1282" spans="9:9" ht="15" customHeight="1" x14ac:dyDescent="0.35">
      <c r="I1282" s="1"/>
    </row>
    <row r="1283" spans="9:9" ht="15" customHeight="1" x14ac:dyDescent="0.35">
      <c r="I1283" s="1"/>
    </row>
    <row r="1284" spans="9:9" ht="15" customHeight="1" x14ac:dyDescent="0.35">
      <c r="I1284" s="1"/>
    </row>
    <row r="1285" spans="9:9" ht="15" customHeight="1" x14ac:dyDescent="0.35">
      <c r="I1285" s="1"/>
    </row>
    <row r="1286" spans="9:9" ht="15" customHeight="1" x14ac:dyDescent="0.35">
      <c r="I1286" s="1"/>
    </row>
    <row r="1287" spans="9:9" ht="15" customHeight="1" x14ac:dyDescent="0.35">
      <c r="I1287" s="1"/>
    </row>
    <row r="1288" spans="9:9" ht="15" customHeight="1" x14ac:dyDescent="0.35">
      <c r="I1288" s="1"/>
    </row>
    <row r="1289" spans="9:9" ht="15" customHeight="1" x14ac:dyDescent="0.35">
      <c r="I1289" s="1"/>
    </row>
    <row r="1290" spans="9:9" ht="15" customHeight="1" x14ac:dyDescent="0.35">
      <c r="I1290" s="1"/>
    </row>
    <row r="1291" spans="9:9" ht="15" customHeight="1" x14ac:dyDescent="0.35">
      <c r="I1291" s="1"/>
    </row>
    <row r="1292" spans="9:9" ht="15" customHeight="1" x14ac:dyDescent="0.35">
      <c r="I1292" s="1"/>
    </row>
    <row r="1293" spans="9:9" ht="15" customHeight="1" x14ac:dyDescent="0.35">
      <c r="I1293" s="1"/>
    </row>
    <row r="1294" spans="9:9" ht="15" customHeight="1" x14ac:dyDescent="0.35">
      <c r="I1294" s="1"/>
    </row>
    <row r="1295" spans="9:9" ht="15" customHeight="1" x14ac:dyDescent="0.35">
      <c r="I1295" s="1"/>
    </row>
    <row r="1296" spans="9:9" ht="15" customHeight="1" x14ac:dyDescent="0.35">
      <c r="I1296" s="1"/>
    </row>
    <row r="1297" spans="9:9" ht="15" customHeight="1" x14ac:dyDescent="0.35">
      <c r="I1297" s="1"/>
    </row>
    <row r="1298" spans="9:9" ht="15" customHeight="1" x14ac:dyDescent="0.35">
      <c r="I1298" s="1"/>
    </row>
    <row r="1299" spans="9:9" ht="15" customHeight="1" x14ac:dyDescent="0.35">
      <c r="I1299" s="1"/>
    </row>
    <row r="1300" spans="9:9" ht="15" customHeight="1" x14ac:dyDescent="0.35">
      <c r="I1300" s="1"/>
    </row>
    <row r="1301" spans="9:9" ht="15" customHeight="1" x14ac:dyDescent="0.35">
      <c r="I1301" s="1"/>
    </row>
    <row r="1302" spans="9:9" ht="15" customHeight="1" x14ac:dyDescent="0.35">
      <c r="I1302" s="1"/>
    </row>
    <row r="1303" spans="9:9" ht="15" customHeight="1" x14ac:dyDescent="0.35">
      <c r="I1303" s="1"/>
    </row>
    <row r="1304" spans="9:9" ht="15" customHeight="1" x14ac:dyDescent="0.35">
      <c r="I1304" s="1"/>
    </row>
    <row r="1305" spans="9:9" ht="15" customHeight="1" x14ac:dyDescent="0.35">
      <c r="I1305" s="1"/>
    </row>
    <row r="1306" spans="9:9" ht="15" customHeight="1" x14ac:dyDescent="0.35">
      <c r="I1306" s="1"/>
    </row>
    <row r="1307" spans="9:9" ht="15" customHeight="1" x14ac:dyDescent="0.35">
      <c r="I1307" s="1"/>
    </row>
    <row r="1308" spans="9:9" ht="15" customHeight="1" x14ac:dyDescent="0.35">
      <c r="I1308" s="1"/>
    </row>
    <row r="1309" spans="9:9" ht="15" customHeight="1" x14ac:dyDescent="0.35">
      <c r="I1309" s="1"/>
    </row>
    <row r="1310" spans="9:9" ht="15" customHeight="1" x14ac:dyDescent="0.35">
      <c r="I1310" s="1"/>
    </row>
    <row r="1311" spans="9:9" ht="15" customHeight="1" x14ac:dyDescent="0.35">
      <c r="I1311" s="1"/>
    </row>
    <row r="1312" spans="9:9" ht="15" customHeight="1" x14ac:dyDescent="0.35">
      <c r="I1312" s="1"/>
    </row>
    <row r="1313" spans="9:9" ht="15" customHeight="1" x14ac:dyDescent="0.35">
      <c r="I1313" s="1"/>
    </row>
    <row r="1314" spans="9:9" ht="15" customHeight="1" x14ac:dyDescent="0.35">
      <c r="I1314" s="1"/>
    </row>
    <row r="1315" spans="9:9" ht="15" customHeight="1" x14ac:dyDescent="0.35">
      <c r="I1315" s="1"/>
    </row>
    <row r="1316" spans="9:9" ht="15" customHeight="1" x14ac:dyDescent="0.35">
      <c r="I1316" s="1"/>
    </row>
    <row r="1317" spans="9:9" ht="15" customHeight="1" x14ac:dyDescent="0.35">
      <c r="I1317" s="1"/>
    </row>
    <row r="1318" spans="9:9" ht="15" customHeight="1" x14ac:dyDescent="0.35">
      <c r="I1318" s="1"/>
    </row>
    <row r="1319" spans="9:9" ht="15" customHeight="1" x14ac:dyDescent="0.35">
      <c r="I1319" s="1"/>
    </row>
    <row r="1320" spans="9:9" ht="15" customHeight="1" x14ac:dyDescent="0.35">
      <c r="I1320" s="1"/>
    </row>
    <row r="1321" spans="9:9" ht="15" customHeight="1" x14ac:dyDescent="0.35">
      <c r="I1321" s="1"/>
    </row>
    <row r="1322" spans="9:9" ht="15" customHeight="1" x14ac:dyDescent="0.35">
      <c r="I1322" s="1"/>
    </row>
    <row r="1323" spans="9:9" ht="15" customHeight="1" x14ac:dyDescent="0.35">
      <c r="I1323" s="1"/>
    </row>
    <row r="1324" spans="9:9" ht="15" customHeight="1" x14ac:dyDescent="0.35">
      <c r="I1324" s="1"/>
    </row>
    <row r="1325" spans="9:9" ht="15" customHeight="1" x14ac:dyDescent="0.35">
      <c r="I1325" s="1"/>
    </row>
    <row r="1326" spans="9:9" ht="15" customHeight="1" x14ac:dyDescent="0.35">
      <c r="I1326" s="1"/>
    </row>
    <row r="1327" spans="9:9" ht="15" customHeight="1" x14ac:dyDescent="0.35">
      <c r="I1327" s="1"/>
    </row>
    <row r="1328" spans="9:9" ht="15" customHeight="1" x14ac:dyDescent="0.35">
      <c r="I1328" s="1"/>
    </row>
    <row r="1329" spans="9:9" ht="15" customHeight="1" x14ac:dyDescent="0.35">
      <c r="I1329" s="1"/>
    </row>
    <row r="1330" spans="9:9" ht="15" customHeight="1" x14ac:dyDescent="0.35">
      <c r="I1330" s="1"/>
    </row>
    <row r="1331" spans="9:9" ht="15" customHeight="1" x14ac:dyDescent="0.35">
      <c r="I1331" s="1"/>
    </row>
    <row r="1332" spans="9:9" ht="15" customHeight="1" x14ac:dyDescent="0.35">
      <c r="I1332" s="1"/>
    </row>
    <row r="1333" spans="9:9" ht="15" customHeight="1" x14ac:dyDescent="0.35">
      <c r="I1333" s="1"/>
    </row>
    <row r="1334" spans="9:9" ht="15" customHeight="1" x14ac:dyDescent="0.35">
      <c r="I1334" s="1"/>
    </row>
    <row r="1335" spans="9:9" ht="15" customHeight="1" x14ac:dyDescent="0.35">
      <c r="I1335" s="1"/>
    </row>
    <row r="1336" spans="9:9" ht="15" customHeight="1" x14ac:dyDescent="0.35">
      <c r="I1336" s="1"/>
    </row>
    <row r="1337" spans="9:9" ht="15" customHeight="1" x14ac:dyDescent="0.35">
      <c r="I1337" s="1"/>
    </row>
    <row r="1338" spans="9:9" ht="15" customHeight="1" x14ac:dyDescent="0.35">
      <c r="I1338" s="1"/>
    </row>
    <row r="1339" spans="9:9" ht="15" customHeight="1" x14ac:dyDescent="0.35">
      <c r="I1339" s="1"/>
    </row>
    <row r="1340" spans="9:9" ht="15" customHeight="1" x14ac:dyDescent="0.35">
      <c r="I1340" s="1"/>
    </row>
    <row r="1341" spans="9:9" ht="15" customHeight="1" x14ac:dyDescent="0.35">
      <c r="I1341" s="1"/>
    </row>
    <row r="1342" spans="9:9" ht="15" customHeight="1" x14ac:dyDescent="0.35">
      <c r="I1342" s="1"/>
    </row>
    <row r="1343" spans="9:9" ht="15" customHeight="1" x14ac:dyDescent="0.35">
      <c r="I1343" s="1"/>
    </row>
    <row r="1344" spans="9:9" ht="15" customHeight="1" x14ac:dyDescent="0.35">
      <c r="I1344" s="1"/>
    </row>
    <row r="1345" spans="9:9" ht="15" customHeight="1" x14ac:dyDescent="0.35">
      <c r="I1345" s="1"/>
    </row>
    <row r="1346" spans="9:9" ht="15" customHeight="1" x14ac:dyDescent="0.35">
      <c r="I1346" s="1"/>
    </row>
    <row r="1347" spans="9:9" ht="15" customHeight="1" x14ac:dyDescent="0.35">
      <c r="I1347" s="1"/>
    </row>
    <row r="1348" spans="9:9" ht="15" customHeight="1" x14ac:dyDescent="0.35">
      <c r="I1348" s="1"/>
    </row>
    <row r="1349" spans="9:9" ht="15" customHeight="1" x14ac:dyDescent="0.35">
      <c r="I1349" s="1"/>
    </row>
    <row r="1350" spans="9:9" ht="15" customHeight="1" x14ac:dyDescent="0.35">
      <c r="I1350" s="1"/>
    </row>
    <row r="1351" spans="9:9" ht="15" customHeight="1" x14ac:dyDescent="0.35">
      <c r="I1351" s="1"/>
    </row>
    <row r="1352" spans="9:9" ht="15" customHeight="1" x14ac:dyDescent="0.35">
      <c r="I1352" s="1"/>
    </row>
    <row r="1353" spans="9:9" ht="15" customHeight="1" x14ac:dyDescent="0.35">
      <c r="I1353" s="1"/>
    </row>
    <row r="1354" spans="9:9" ht="15" customHeight="1" x14ac:dyDescent="0.35">
      <c r="I1354" s="1"/>
    </row>
    <row r="1355" spans="9:9" ht="15" customHeight="1" x14ac:dyDescent="0.35">
      <c r="I1355" s="1"/>
    </row>
    <row r="1356" spans="9:9" ht="15" customHeight="1" x14ac:dyDescent="0.35">
      <c r="I1356" s="1"/>
    </row>
    <row r="1357" spans="9:9" ht="15" customHeight="1" x14ac:dyDescent="0.35">
      <c r="I1357" s="1"/>
    </row>
    <row r="1358" spans="9:9" ht="15" customHeight="1" x14ac:dyDescent="0.35">
      <c r="I1358" s="1"/>
    </row>
    <row r="1359" spans="9:9" ht="15" customHeight="1" x14ac:dyDescent="0.35">
      <c r="I1359" s="1"/>
    </row>
    <row r="1360" spans="9:9" ht="15" customHeight="1" x14ac:dyDescent="0.35">
      <c r="I1360" s="1"/>
    </row>
    <row r="1361" spans="9:9" ht="15" customHeight="1" x14ac:dyDescent="0.35">
      <c r="I1361" s="1"/>
    </row>
    <row r="1362" spans="9:9" ht="15" customHeight="1" x14ac:dyDescent="0.35">
      <c r="I1362" s="1"/>
    </row>
    <row r="1363" spans="9:9" ht="15" customHeight="1" x14ac:dyDescent="0.35">
      <c r="I1363" s="1"/>
    </row>
    <row r="1364" spans="9:9" ht="15" customHeight="1" x14ac:dyDescent="0.35">
      <c r="I1364" s="1"/>
    </row>
    <row r="1365" spans="9:9" ht="15" customHeight="1" x14ac:dyDescent="0.35">
      <c r="I1365" s="1"/>
    </row>
    <row r="1366" spans="9:9" ht="15" customHeight="1" x14ac:dyDescent="0.35">
      <c r="I1366" s="1"/>
    </row>
    <row r="1367" spans="9:9" ht="15" customHeight="1" x14ac:dyDescent="0.35">
      <c r="I1367" s="1"/>
    </row>
    <row r="1368" spans="9:9" ht="15" customHeight="1" x14ac:dyDescent="0.35">
      <c r="I1368" s="1"/>
    </row>
    <row r="1369" spans="9:9" ht="15" customHeight="1" x14ac:dyDescent="0.35">
      <c r="I1369" s="1"/>
    </row>
    <row r="1370" spans="9:9" ht="15" customHeight="1" x14ac:dyDescent="0.35">
      <c r="I1370" s="1"/>
    </row>
    <row r="1371" spans="9:9" ht="15" customHeight="1" x14ac:dyDescent="0.35">
      <c r="I1371" s="1"/>
    </row>
    <row r="1372" spans="9:9" ht="15" customHeight="1" x14ac:dyDescent="0.35">
      <c r="I1372" s="1"/>
    </row>
    <row r="1373" spans="9:9" ht="15" customHeight="1" x14ac:dyDescent="0.35">
      <c r="I1373" s="1"/>
    </row>
    <row r="1374" spans="9:9" ht="15" customHeight="1" x14ac:dyDescent="0.35">
      <c r="I1374" s="1"/>
    </row>
    <row r="1375" spans="9:9" ht="15" customHeight="1" x14ac:dyDescent="0.35">
      <c r="I1375" s="1"/>
    </row>
    <row r="1376" spans="9:9" ht="15" customHeight="1" x14ac:dyDescent="0.35">
      <c r="I1376" s="1"/>
    </row>
    <row r="1377" spans="9:9" ht="15" customHeight="1" x14ac:dyDescent="0.35">
      <c r="I1377" s="1"/>
    </row>
    <row r="1378" spans="9:9" ht="15" customHeight="1" x14ac:dyDescent="0.35">
      <c r="I1378" s="1"/>
    </row>
    <row r="1379" spans="9:9" ht="15" customHeight="1" x14ac:dyDescent="0.35">
      <c r="I1379" s="1"/>
    </row>
    <row r="1380" spans="9:9" ht="15" customHeight="1" x14ac:dyDescent="0.35">
      <c r="I1380" s="1"/>
    </row>
    <row r="1381" spans="9:9" ht="15" customHeight="1" x14ac:dyDescent="0.35">
      <c r="I1381" s="1"/>
    </row>
    <row r="1382" spans="9:9" ht="15" customHeight="1" x14ac:dyDescent="0.35">
      <c r="I1382" s="1"/>
    </row>
    <row r="1383" spans="9:9" ht="15" customHeight="1" x14ac:dyDescent="0.35">
      <c r="I1383" s="1"/>
    </row>
    <row r="1384" spans="9:9" ht="15" customHeight="1" x14ac:dyDescent="0.35">
      <c r="I1384" s="1"/>
    </row>
    <row r="1385" spans="9:9" ht="15" customHeight="1" x14ac:dyDescent="0.35">
      <c r="I1385" s="1"/>
    </row>
    <row r="1386" spans="9:9" ht="15" customHeight="1" x14ac:dyDescent="0.35">
      <c r="I1386" s="1"/>
    </row>
    <row r="1387" spans="9:9" ht="15" customHeight="1" x14ac:dyDescent="0.35">
      <c r="I1387" s="1"/>
    </row>
    <row r="1388" spans="9:9" ht="15" customHeight="1" x14ac:dyDescent="0.35">
      <c r="I1388" s="1"/>
    </row>
    <row r="1389" spans="9:9" ht="15" customHeight="1" x14ac:dyDescent="0.35">
      <c r="I1389" s="1"/>
    </row>
    <row r="1390" spans="9:9" ht="15" customHeight="1" x14ac:dyDescent="0.35">
      <c r="I1390" s="1"/>
    </row>
    <row r="1391" spans="9:9" ht="15" customHeight="1" x14ac:dyDescent="0.35">
      <c r="I1391" s="1"/>
    </row>
    <row r="1392" spans="9:9" ht="15" customHeight="1" x14ac:dyDescent="0.35">
      <c r="I1392" s="1"/>
    </row>
    <row r="1393" spans="9:9" ht="15" customHeight="1" x14ac:dyDescent="0.35">
      <c r="I1393" s="1"/>
    </row>
    <row r="1394" spans="9:9" ht="15" customHeight="1" x14ac:dyDescent="0.35">
      <c r="I1394" s="1"/>
    </row>
    <row r="1395" spans="9:9" ht="15" customHeight="1" x14ac:dyDescent="0.35">
      <c r="I1395" s="1"/>
    </row>
    <row r="1396" spans="9:9" ht="15" customHeight="1" x14ac:dyDescent="0.35">
      <c r="I1396" s="1"/>
    </row>
    <row r="1397" spans="9:9" ht="15" customHeight="1" x14ac:dyDescent="0.35">
      <c r="I1397" s="1"/>
    </row>
    <row r="1398" spans="9:9" ht="15" customHeight="1" x14ac:dyDescent="0.35">
      <c r="I1398" s="1"/>
    </row>
    <row r="1399" spans="9:9" ht="15" customHeight="1" x14ac:dyDescent="0.35">
      <c r="I1399" s="1"/>
    </row>
    <row r="1400" spans="9:9" ht="15" customHeight="1" x14ac:dyDescent="0.35">
      <c r="I1400" s="1"/>
    </row>
    <row r="1401" spans="9:9" ht="15" customHeight="1" x14ac:dyDescent="0.35">
      <c r="I1401" s="1"/>
    </row>
    <row r="1402" spans="9:9" ht="15" customHeight="1" x14ac:dyDescent="0.35">
      <c r="I1402" s="1"/>
    </row>
    <row r="1403" spans="9:9" ht="15" customHeight="1" x14ac:dyDescent="0.35">
      <c r="I1403" s="1"/>
    </row>
    <row r="1404" spans="9:9" ht="15" customHeight="1" x14ac:dyDescent="0.35">
      <c r="I1404" s="1"/>
    </row>
    <row r="1405" spans="9:9" ht="15" customHeight="1" x14ac:dyDescent="0.35">
      <c r="I1405" s="1"/>
    </row>
    <row r="1406" spans="9:9" ht="15" customHeight="1" x14ac:dyDescent="0.35">
      <c r="I1406" s="1"/>
    </row>
    <row r="1407" spans="9:9" ht="15" customHeight="1" x14ac:dyDescent="0.35">
      <c r="I1407" s="1"/>
    </row>
    <row r="1408" spans="9:9" ht="15" customHeight="1" x14ac:dyDescent="0.35">
      <c r="I1408" s="1"/>
    </row>
    <row r="1409" spans="9:9" ht="15" customHeight="1" x14ac:dyDescent="0.35">
      <c r="I1409" s="1"/>
    </row>
    <row r="1410" spans="9:9" ht="15" customHeight="1" x14ac:dyDescent="0.35">
      <c r="I1410" s="1"/>
    </row>
    <row r="1411" spans="9:9" ht="15" customHeight="1" x14ac:dyDescent="0.35">
      <c r="I1411" s="1"/>
    </row>
    <row r="1412" spans="9:9" ht="15" customHeight="1" x14ac:dyDescent="0.35">
      <c r="I1412" s="1"/>
    </row>
    <row r="1413" spans="9:9" ht="15" customHeight="1" x14ac:dyDescent="0.35">
      <c r="I1413" s="1"/>
    </row>
    <row r="1414" spans="9:9" ht="15" customHeight="1" x14ac:dyDescent="0.35">
      <c r="I1414" s="1"/>
    </row>
    <row r="1415" spans="9:9" ht="15" customHeight="1" x14ac:dyDescent="0.35">
      <c r="I1415" s="1"/>
    </row>
    <row r="1416" spans="9:9" ht="15" customHeight="1" x14ac:dyDescent="0.35">
      <c r="I1416" s="1"/>
    </row>
    <row r="1417" spans="9:9" ht="15" customHeight="1" x14ac:dyDescent="0.35">
      <c r="I1417" s="1"/>
    </row>
    <row r="1418" spans="9:9" ht="15" customHeight="1" x14ac:dyDescent="0.35">
      <c r="I1418" s="1"/>
    </row>
    <row r="1419" spans="9:9" ht="15" customHeight="1" x14ac:dyDescent="0.35">
      <c r="I1419" s="1"/>
    </row>
    <row r="1420" spans="9:9" ht="15" customHeight="1" x14ac:dyDescent="0.35">
      <c r="I1420" s="1"/>
    </row>
    <row r="1421" spans="9:9" ht="15" customHeight="1" x14ac:dyDescent="0.35">
      <c r="I1421" s="1"/>
    </row>
    <row r="1422" spans="9:9" ht="15" customHeight="1" x14ac:dyDescent="0.35">
      <c r="I1422" s="1"/>
    </row>
    <row r="1423" spans="9:9" ht="15" customHeight="1" x14ac:dyDescent="0.35">
      <c r="I1423" s="1"/>
    </row>
    <row r="1424" spans="9:9" ht="15" customHeight="1" x14ac:dyDescent="0.35">
      <c r="I1424" s="1"/>
    </row>
    <row r="1425" spans="9:9" ht="15" customHeight="1" x14ac:dyDescent="0.35">
      <c r="I1425" s="1"/>
    </row>
    <row r="1426" spans="9:9" ht="15" customHeight="1" x14ac:dyDescent="0.35">
      <c r="I1426" s="1"/>
    </row>
    <row r="1427" spans="9:9" ht="15" customHeight="1" x14ac:dyDescent="0.35">
      <c r="I1427" s="1"/>
    </row>
    <row r="1428" spans="9:9" ht="15" customHeight="1" x14ac:dyDescent="0.35">
      <c r="I1428" s="1"/>
    </row>
    <row r="1429" spans="9:9" ht="15" customHeight="1" x14ac:dyDescent="0.35">
      <c r="I1429" s="1"/>
    </row>
    <row r="1430" spans="9:9" ht="15" customHeight="1" x14ac:dyDescent="0.35">
      <c r="I1430" s="1"/>
    </row>
    <row r="1431" spans="9:9" ht="15" customHeight="1" x14ac:dyDescent="0.35">
      <c r="I1431" s="1"/>
    </row>
    <row r="1432" spans="9:9" ht="15" customHeight="1" x14ac:dyDescent="0.35">
      <c r="I1432" s="1"/>
    </row>
    <row r="1433" spans="9:9" ht="15" customHeight="1" x14ac:dyDescent="0.35">
      <c r="I1433" s="1"/>
    </row>
    <row r="1434" spans="9:9" ht="15" customHeight="1" x14ac:dyDescent="0.35">
      <c r="I1434" s="1"/>
    </row>
    <row r="1435" spans="9:9" ht="15" customHeight="1" x14ac:dyDescent="0.35">
      <c r="I1435" s="1"/>
    </row>
    <row r="1436" spans="9:9" ht="15" customHeight="1" x14ac:dyDescent="0.35">
      <c r="I1436" s="1"/>
    </row>
    <row r="1437" spans="9:9" ht="15" customHeight="1" x14ac:dyDescent="0.35">
      <c r="I1437" s="1"/>
    </row>
    <row r="1438" spans="9:9" ht="15" customHeight="1" x14ac:dyDescent="0.35">
      <c r="I1438" s="1"/>
    </row>
    <row r="1439" spans="9:9" ht="15" customHeight="1" x14ac:dyDescent="0.35">
      <c r="I1439" s="1"/>
    </row>
    <row r="1440" spans="9:9" ht="15" customHeight="1" x14ac:dyDescent="0.35">
      <c r="I1440" s="1"/>
    </row>
    <row r="1441" spans="9:9" ht="15" customHeight="1" x14ac:dyDescent="0.35">
      <c r="I1441" s="1"/>
    </row>
    <row r="1442" spans="9:9" ht="15" customHeight="1" x14ac:dyDescent="0.35">
      <c r="I1442" s="1"/>
    </row>
    <row r="1443" spans="9:9" ht="15" customHeight="1" x14ac:dyDescent="0.35">
      <c r="I1443" s="1"/>
    </row>
    <row r="1444" spans="9:9" ht="15" customHeight="1" x14ac:dyDescent="0.35">
      <c r="I1444" s="1"/>
    </row>
    <row r="1445" spans="9:9" ht="15" customHeight="1" x14ac:dyDescent="0.35">
      <c r="I1445" s="1"/>
    </row>
    <row r="1446" spans="9:9" ht="15" customHeight="1" x14ac:dyDescent="0.35">
      <c r="I1446" s="1"/>
    </row>
    <row r="1447" spans="9:9" ht="15" customHeight="1" x14ac:dyDescent="0.35">
      <c r="I1447" s="1"/>
    </row>
    <row r="1448" spans="9:9" ht="15" customHeight="1" x14ac:dyDescent="0.35">
      <c r="I1448" s="1"/>
    </row>
    <row r="1449" spans="9:9" ht="15" customHeight="1" x14ac:dyDescent="0.35">
      <c r="I1449" s="1"/>
    </row>
    <row r="1450" spans="9:9" ht="15" customHeight="1" x14ac:dyDescent="0.35">
      <c r="I1450" s="1"/>
    </row>
    <row r="1451" spans="9:9" ht="15" customHeight="1" x14ac:dyDescent="0.35">
      <c r="I1451" s="1"/>
    </row>
    <row r="1452" spans="9:9" ht="15" customHeight="1" x14ac:dyDescent="0.35">
      <c r="I1452" s="1"/>
    </row>
    <row r="1453" spans="9:9" ht="15" customHeight="1" x14ac:dyDescent="0.35">
      <c r="I1453" s="1"/>
    </row>
    <row r="1454" spans="9:9" ht="15" customHeight="1" x14ac:dyDescent="0.35">
      <c r="I1454" s="1"/>
    </row>
    <row r="1455" spans="9:9" ht="15" customHeight="1" x14ac:dyDescent="0.35">
      <c r="I1455" s="1"/>
    </row>
    <row r="1456" spans="9:9" ht="15" customHeight="1" x14ac:dyDescent="0.35">
      <c r="I1456" s="1"/>
    </row>
    <row r="1457" spans="9:9" ht="15" customHeight="1" x14ac:dyDescent="0.35">
      <c r="I1457" s="1"/>
    </row>
    <row r="1458" spans="9:9" ht="15" customHeight="1" x14ac:dyDescent="0.35">
      <c r="I1458" s="1"/>
    </row>
    <row r="1459" spans="9:9" ht="15" customHeight="1" x14ac:dyDescent="0.35">
      <c r="I1459" s="1"/>
    </row>
    <row r="1460" spans="9:9" ht="15" customHeight="1" x14ac:dyDescent="0.35">
      <c r="I1460" s="1"/>
    </row>
    <row r="1461" spans="9:9" ht="15" customHeight="1" x14ac:dyDescent="0.35">
      <c r="I1461" s="1"/>
    </row>
    <row r="1462" spans="9:9" ht="15" customHeight="1" x14ac:dyDescent="0.35">
      <c r="I1462" s="1"/>
    </row>
    <row r="1463" spans="9:9" ht="15" customHeight="1" x14ac:dyDescent="0.35">
      <c r="I1463" s="1"/>
    </row>
    <row r="1464" spans="9:9" ht="15" customHeight="1" x14ac:dyDescent="0.35">
      <c r="I1464" s="1"/>
    </row>
    <row r="1465" spans="9:9" ht="15" customHeight="1" x14ac:dyDescent="0.35">
      <c r="I1465" s="1"/>
    </row>
    <row r="1466" spans="9:9" ht="15" customHeight="1" x14ac:dyDescent="0.35">
      <c r="I1466" s="1"/>
    </row>
    <row r="1467" spans="9:9" ht="15" customHeight="1" x14ac:dyDescent="0.35">
      <c r="I1467" s="1"/>
    </row>
    <row r="1468" spans="9:9" ht="15" customHeight="1" x14ac:dyDescent="0.35">
      <c r="I1468" s="1"/>
    </row>
    <row r="1469" spans="9:9" ht="15" customHeight="1" x14ac:dyDescent="0.35">
      <c r="I1469" s="1"/>
    </row>
    <row r="1470" spans="9:9" ht="15" customHeight="1" x14ac:dyDescent="0.35">
      <c r="I1470" s="1"/>
    </row>
    <row r="1471" spans="9:9" ht="15" customHeight="1" x14ac:dyDescent="0.35">
      <c r="I1471" s="1"/>
    </row>
    <row r="1472" spans="9:9" ht="15" customHeight="1" x14ac:dyDescent="0.35">
      <c r="I1472" s="1"/>
    </row>
    <row r="1473" spans="9:9" ht="15" customHeight="1" x14ac:dyDescent="0.35">
      <c r="I1473" s="1"/>
    </row>
    <row r="1474" spans="9:9" ht="15" customHeight="1" x14ac:dyDescent="0.35">
      <c r="I1474" s="1"/>
    </row>
    <row r="1475" spans="9:9" ht="15" customHeight="1" x14ac:dyDescent="0.35">
      <c r="I1475" s="1"/>
    </row>
    <row r="1476" spans="9:9" ht="15" customHeight="1" x14ac:dyDescent="0.35">
      <c r="I1476" s="1"/>
    </row>
    <row r="1477" spans="9:9" ht="15" customHeight="1" x14ac:dyDescent="0.35">
      <c r="I1477" s="1"/>
    </row>
    <row r="1478" spans="9:9" ht="15" customHeight="1" x14ac:dyDescent="0.35">
      <c r="I1478" s="1"/>
    </row>
    <row r="1479" spans="9:9" ht="15" customHeight="1" x14ac:dyDescent="0.35">
      <c r="I1479" s="1"/>
    </row>
    <row r="1480" spans="9:9" ht="15" customHeight="1" x14ac:dyDescent="0.35">
      <c r="I1480" s="1"/>
    </row>
    <row r="1481" spans="9:9" ht="15" customHeight="1" x14ac:dyDescent="0.35">
      <c r="I1481" s="1"/>
    </row>
    <row r="1482" spans="9:9" ht="15" customHeight="1" x14ac:dyDescent="0.35">
      <c r="I1482" s="1"/>
    </row>
    <row r="1483" spans="9:9" ht="15" customHeight="1" x14ac:dyDescent="0.35">
      <c r="I1483" s="1"/>
    </row>
    <row r="1484" spans="9:9" ht="15" customHeight="1" x14ac:dyDescent="0.35">
      <c r="I1484" s="1"/>
    </row>
    <row r="1485" spans="9:9" ht="15" customHeight="1" x14ac:dyDescent="0.35">
      <c r="I1485" s="1"/>
    </row>
    <row r="1486" spans="9:9" ht="15" customHeight="1" x14ac:dyDescent="0.35">
      <c r="I1486" s="1"/>
    </row>
    <row r="1487" spans="9:9" ht="15" customHeight="1" x14ac:dyDescent="0.35">
      <c r="I1487" s="1"/>
    </row>
    <row r="1488" spans="9:9" ht="15" customHeight="1" x14ac:dyDescent="0.35">
      <c r="I1488" s="1"/>
    </row>
    <row r="1489" spans="9:9" ht="15" customHeight="1" x14ac:dyDescent="0.35">
      <c r="I1489" s="1"/>
    </row>
    <row r="1490" spans="9:9" ht="15" customHeight="1" x14ac:dyDescent="0.35">
      <c r="I1490" s="1"/>
    </row>
    <row r="1491" spans="9:9" ht="15" customHeight="1" x14ac:dyDescent="0.35">
      <c r="I1491" s="1"/>
    </row>
    <row r="1492" spans="9:9" ht="15" customHeight="1" x14ac:dyDescent="0.35">
      <c r="I1492" s="1"/>
    </row>
    <row r="1493" spans="9:9" ht="15" customHeight="1" x14ac:dyDescent="0.35">
      <c r="I1493" s="1"/>
    </row>
    <row r="1494" spans="9:9" ht="15" customHeight="1" x14ac:dyDescent="0.35">
      <c r="I1494" s="1"/>
    </row>
    <row r="1495" spans="9:9" ht="15" customHeight="1" x14ac:dyDescent="0.35">
      <c r="I1495" s="1"/>
    </row>
    <row r="1496" spans="9:9" ht="15" customHeight="1" x14ac:dyDescent="0.35">
      <c r="I1496" s="1"/>
    </row>
    <row r="1497" spans="9:9" ht="15" customHeight="1" x14ac:dyDescent="0.35">
      <c r="I1497" s="1"/>
    </row>
    <row r="1498" spans="9:9" ht="15" customHeight="1" x14ac:dyDescent="0.35">
      <c r="I1498" s="1"/>
    </row>
    <row r="1499" spans="9:9" ht="15" customHeight="1" x14ac:dyDescent="0.35">
      <c r="I1499" s="1"/>
    </row>
    <row r="1500" spans="9:9" ht="15" customHeight="1" x14ac:dyDescent="0.35">
      <c r="I1500" s="1"/>
    </row>
    <row r="1501" spans="9:9" ht="15" customHeight="1" x14ac:dyDescent="0.35">
      <c r="I1501" s="1"/>
    </row>
    <row r="1502" spans="9:9" ht="15" customHeight="1" x14ac:dyDescent="0.35">
      <c r="I1502" s="1"/>
    </row>
    <row r="1503" spans="9:9" ht="15" customHeight="1" x14ac:dyDescent="0.35">
      <c r="I1503" s="1"/>
    </row>
    <row r="1504" spans="9:9" ht="15" customHeight="1" x14ac:dyDescent="0.35">
      <c r="I1504" s="1"/>
    </row>
    <row r="1505" spans="9:9" ht="15" customHeight="1" x14ac:dyDescent="0.35">
      <c r="I1505" s="1"/>
    </row>
    <row r="1506" spans="9:9" ht="15" customHeight="1" x14ac:dyDescent="0.35">
      <c r="I1506" s="1"/>
    </row>
    <row r="1507" spans="9:9" ht="15" customHeight="1" x14ac:dyDescent="0.35">
      <c r="I1507" s="1"/>
    </row>
    <row r="1508" spans="9:9" ht="15" customHeight="1" x14ac:dyDescent="0.35">
      <c r="I1508" s="1"/>
    </row>
    <row r="1509" spans="9:9" ht="15" customHeight="1" x14ac:dyDescent="0.35">
      <c r="I1509" s="1"/>
    </row>
    <row r="1510" spans="9:9" ht="15" customHeight="1" x14ac:dyDescent="0.35">
      <c r="I1510" s="1"/>
    </row>
    <row r="1511" spans="9:9" ht="15" customHeight="1" x14ac:dyDescent="0.35">
      <c r="I1511" s="1"/>
    </row>
    <row r="1512" spans="9:9" ht="15" customHeight="1" x14ac:dyDescent="0.35">
      <c r="I1512" s="1"/>
    </row>
    <row r="1513" spans="9:9" ht="15" customHeight="1" x14ac:dyDescent="0.35">
      <c r="I1513" s="1"/>
    </row>
    <row r="1514" spans="9:9" ht="15" customHeight="1" x14ac:dyDescent="0.35">
      <c r="I1514" s="1"/>
    </row>
    <row r="1515" spans="9:9" ht="15" customHeight="1" x14ac:dyDescent="0.35">
      <c r="I1515" s="1"/>
    </row>
    <row r="1516" spans="9:9" ht="15" customHeight="1" x14ac:dyDescent="0.35">
      <c r="I1516" s="1"/>
    </row>
    <row r="1517" spans="9:9" ht="15" customHeight="1" x14ac:dyDescent="0.35">
      <c r="I1517" s="1"/>
    </row>
    <row r="1518" spans="9:9" ht="15" customHeight="1" x14ac:dyDescent="0.35">
      <c r="I1518" s="1"/>
    </row>
    <row r="1519" spans="9:9" ht="15" customHeight="1" x14ac:dyDescent="0.35">
      <c r="I1519" s="1"/>
    </row>
    <row r="1520" spans="9:9" ht="15" customHeight="1" x14ac:dyDescent="0.35">
      <c r="I1520" s="1"/>
    </row>
    <row r="1521" spans="9:9" ht="15" customHeight="1" x14ac:dyDescent="0.35">
      <c r="I1521" s="1"/>
    </row>
    <row r="1522" spans="9:9" ht="15" customHeight="1" x14ac:dyDescent="0.35">
      <c r="I1522" s="1"/>
    </row>
    <row r="1523" spans="9:9" ht="15" customHeight="1" x14ac:dyDescent="0.35">
      <c r="I1523" s="1"/>
    </row>
    <row r="1524" spans="9:9" ht="15" customHeight="1" x14ac:dyDescent="0.35">
      <c r="I1524" s="1"/>
    </row>
    <row r="1525" spans="9:9" ht="15" customHeight="1" x14ac:dyDescent="0.35">
      <c r="I1525" s="1"/>
    </row>
    <row r="1526" spans="9:9" ht="15" customHeight="1" x14ac:dyDescent="0.35">
      <c r="I1526" s="1"/>
    </row>
    <row r="1527" spans="9:9" ht="15" customHeight="1" x14ac:dyDescent="0.35">
      <c r="I1527" s="1"/>
    </row>
    <row r="1528" spans="9:9" ht="15" customHeight="1" x14ac:dyDescent="0.35">
      <c r="I1528" s="1"/>
    </row>
    <row r="1529" spans="9:9" ht="15" customHeight="1" x14ac:dyDescent="0.35">
      <c r="I1529" s="1"/>
    </row>
    <row r="1530" spans="9:9" ht="15" customHeight="1" x14ac:dyDescent="0.35">
      <c r="I1530" s="1"/>
    </row>
    <row r="1531" spans="9:9" ht="15" customHeight="1" x14ac:dyDescent="0.35">
      <c r="I1531" s="1"/>
    </row>
    <row r="1532" spans="9:9" ht="15" customHeight="1" x14ac:dyDescent="0.35">
      <c r="I1532" s="1"/>
    </row>
    <row r="1533" spans="9:9" ht="15" customHeight="1" x14ac:dyDescent="0.35">
      <c r="I1533" s="1"/>
    </row>
    <row r="1534" spans="9:9" ht="15" customHeight="1" x14ac:dyDescent="0.35">
      <c r="I1534" s="1"/>
    </row>
    <row r="1535" spans="9:9" ht="15" customHeight="1" x14ac:dyDescent="0.35">
      <c r="I1535" s="1"/>
    </row>
    <row r="1536" spans="9:9" ht="15" customHeight="1" x14ac:dyDescent="0.35">
      <c r="I1536" s="1"/>
    </row>
    <row r="1537" spans="9:9" ht="15" customHeight="1" x14ac:dyDescent="0.35">
      <c r="I1537" s="1"/>
    </row>
    <row r="1538" spans="9:9" ht="15" customHeight="1" x14ac:dyDescent="0.35">
      <c r="I1538" s="1"/>
    </row>
    <row r="1539" spans="9:9" ht="15" customHeight="1" x14ac:dyDescent="0.35">
      <c r="I1539" s="1"/>
    </row>
    <row r="1540" spans="9:9" ht="15" customHeight="1" x14ac:dyDescent="0.35">
      <c r="I1540" s="1"/>
    </row>
    <row r="1541" spans="9:9" ht="15" customHeight="1" x14ac:dyDescent="0.35">
      <c r="I1541" s="1"/>
    </row>
    <row r="1542" spans="9:9" ht="15" customHeight="1" x14ac:dyDescent="0.35">
      <c r="I1542" s="1"/>
    </row>
    <row r="1543" spans="9:9" ht="15" customHeight="1" x14ac:dyDescent="0.35">
      <c r="I1543" s="1"/>
    </row>
    <row r="1544" spans="9:9" ht="15" customHeight="1" x14ac:dyDescent="0.35">
      <c r="I1544" s="1"/>
    </row>
    <row r="1545" spans="9:9" ht="15" customHeight="1" x14ac:dyDescent="0.35">
      <c r="I1545" s="1"/>
    </row>
    <row r="1546" spans="9:9" ht="15" customHeight="1" x14ac:dyDescent="0.35">
      <c r="I1546" s="1"/>
    </row>
    <row r="1547" spans="9:9" ht="15" customHeight="1" x14ac:dyDescent="0.35">
      <c r="I1547" s="1"/>
    </row>
    <row r="1548" spans="9:9" ht="15" customHeight="1" x14ac:dyDescent="0.35">
      <c r="I1548" s="1"/>
    </row>
    <row r="1549" spans="9:9" ht="15" customHeight="1" x14ac:dyDescent="0.35">
      <c r="I1549" s="1"/>
    </row>
    <row r="1550" spans="9:9" ht="15" customHeight="1" x14ac:dyDescent="0.35">
      <c r="I1550" s="1"/>
    </row>
    <row r="1551" spans="9:9" ht="15" customHeight="1" x14ac:dyDescent="0.35">
      <c r="I1551" s="1"/>
    </row>
    <row r="1552" spans="9:9" ht="15" customHeight="1" x14ac:dyDescent="0.35">
      <c r="I1552" s="1"/>
    </row>
    <row r="1553" spans="9:9" ht="15" customHeight="1" x14ac:dyDescent="0.35">
      <c r="I1553" s="1"/>
    </row>
    <row r="1554" spans="9:9" ht="15" customHeight="1" x14ac:dyDescent="0.35">
      <c r="I1554" s="1"/>
    </row>
    <row r="1555" spans="9:9" ht="15" customHeight="1" x14ac:dyDescent="0.35">
      <c r="I1555" s="1"/>
    </row>
    <row r="1556" spans="9:9" ht="15" customHeight="1" x14ac:dyDescent="0.35">
      <c r="I1556" s="1"/>
    </row>
    <row r="1557" spans="9:9" ht="15" customHeight="1" x14ac:dyDescent="0.35">
      <c r="I1557" s="1"/>
    </row>
    <row r="1558" spans="9:9" ht="15" customHeight="1" x14ac:dyDescent="0.35">
      <c r="I1558" s="1"/>
    </row>
    <row r="1559" spans="9:9" ht="15" customHeight="1" x14ac:dyDescent="0.35">
      <c r="I1559" s="1"/>
    </row>
    <row r="1560" spans="9:9" ht="15" customHeight="1" x14ac:dyDescent="0.35">
      <c r="I1560" s="1"/>
    </row>
    <row r="1561" spans="9:9" ht="15" customHeight="1" x14ac:dyDescent="0.35">
      <c r="I1561" s="1"/>
    </row>
    <row r="1562" spans="9:9" ht="15" customHeight="1" x14ac:dyDescent="0.35">
      <c r="I1562" s="1"/>
    </row>
    <row r="1563" spans="9:9" ht="15" customHeight="1" x14ac:dyDescent="0.35">
      <c r="I1563" s="1"/>
    </row>
    <row r="1564" spans="9:9" ht="15" customHeight="1" x14ac:dyDescent="0.35">
      <c r="I1564" s="1"/>
    </row>
    <row r="1565" spans="9:9" ht="15" customHeight="1" x14ac:dyDescent="0.35">
      <c r="I1565" s="1"/>
    </row>
    <row r="1566" spans="9:9" ht="15" customHeight="1" x14ac:dyDescent="0.35">
      <c r="I1566" s="1"/>
    </row>
    <row r="1567" spans="9:9" ht="15" customHeight="1" x14ac:dyDescent="0.35">
      <c r="I1567" s="1"/>
    </row>
    <row r="1568" spans="9:9" ht="15" customHeight="1" x14ac:dyDescent="0.35">
      <c r="I1568" s="1"/>
    </row>
    <row r="1569" spans="9:9" ht="15" customHeight="1" x14ac:dyDescent="0.35">
      <c r="I1569" s="1"/>
    </row>
    <row r="1570" spans="9:9" ht="15" customHeight="1" x14ac:dyDescent="0.35">
      <c r="I1570" s="1"/>
    </row>
    <row r="1571" spans="9:9" ht="15" customHeight="1" x14ac:dyDescent="0.35">
      <c r="I1571" s="1"/>
    </row>
    <row r="1572" spans="9:9" ht="15" customHeight="1" x14ac:dyDescent="0.35">
      <c r="I1572" s="1"/>
    </row>
    <row r="1573" spans="9:9" ht="15" customHeight="1" x14ac:dyDescent="0.35">
      <c r="I1573" s="1"/>
    </row>
    <row r="1574" spans="9:9" ht="15" customHeight="1" x14ac:dyDescent="0.35">
      <c r="I1574" s="1"/>
    </row>
    <row r="1575" spans="9:9" ht="15" customHeight="1" x14ac:dyDescent="0.35">
      <c r="I1575" s="1"/>
    </row>
    <row r="1576" spans="9:9" ht="15" customHeight="1" x14ac:dyDescent="0.35">
      <c r="I1576" s="1"/>
    </row>
    <row r="1577" spans="9:9" ht="15" customHeight="1" x14ac:dyDescent="0.35">
      <c r="I1577" s="1"/>
    </row>
    <row r="1578" spans="9:9" ht="15" customHeight="1" x14ac:dyDescent="0.35">
      <c r="I1578" s="1"/>
    </row>
    <row r="1579" spans="9:9" ht="15" customHeight="1" x14ac:dyDescent="0.35">
      <c r="I1579" s="1"/>
    </row>
    <row r="1580" spans="9:9" ht="15" customHeight="1" x14ac:dyDescent="0.35">
      <c r="I1580" s="1"/>
    </row>
    <row r="1581" spans="9:9" ht="15" customHeight="1" x14ac:dyDescent="0.35">
      <c r="I1581" s="1"/>
    </row>
    <row r="1582" spans="9:9" ht="15" customHeight="1" x14ac:dyDescent="0.35">
      <c r="I1582" s="1"/>
    </row>
    <row r="1583" spans="9:9" ht="15" customHeight="1" x14ac:dyDescent="0.35">
      <c r="I1583" s="1"/>
    </row>
    <row r="1584" spans="9:9" ht="15" customHeight="1" x14ac:dyDescent="0.35">
      <c r="I1584" s="1"/>
    </row>
    <row r="1585" spans="9:9" ht="15" customHeight="1" x14ac:dyDescent="0.35">
      <c r="I1585" s="1"/>
    </row>
    <row r="1586" spans="9:9" ht="15" customHeight="1" x14ac:dyDescent="0.35">
      <c r="I1586" s="1"/>
    </row>
    <row r="1587" spans="9:9" ht="15" customHeight="1" x14ac:dyDescent="0.35">
      <c r="I1587" s="1"/>
    </row>
    <row r="1588" spans="9:9" ht="15" customHeight="1" x14ac:dyDescent="0.35">
      <c r="I1588" s="1"/>
    </row>
    <row r="1589" spans="9:9" ht="15" customHeight="1" x14ac:dyDescent="0.35">
      <c r="I1589" s="1"/>
    </row>
    <row r="1590" spans="9:9" ht="15" customHeight="1" x14ac:dyDescent="0.35">
      <c r="I1590" s="1"/>
    </row>
    <row r="1591" spans="9:9" ht="15" customHeight="1" x14ac:dyDescent="0.35">
      <c r="I1591" s="1"/>
    </row>
    <row r="1592" spans="9:9" ht="15" customHeight="1" x14ac:dyDescent="0.35">
      <c r="I1592" s="1"/>
    </row>
    <row r="1593" spans="9:9" ht="15" customHeight="1" x14ac:dyDescent="0.35">
      <c r="I1593" s="1"/>
    </row>
    <row r="1594" spans="9:9" ht="15" customHeight="1" x14ac:dyDescent="0.35">
      <c r="I1594" s="1"/>
    </row>
    <row r="1595" spans="9:9" ht="15" customHeight="1" x14ac:dyDescent="0.35">
      <c r="I1595" s="1"/>
    </row>
    <row r="1596" spans="9:9" ht="15" customHeight="1" x14ac:dyDescent="0.35">
      <c r="I1596" s="1"/>
    </row>
    <row r="1597" spans="9:9" ht="15" customHeight="1" x14ac:dyDescent="0.35">
      <c r="I1597" s="1"/>
    </row>
    <row r="1598" spans="9:9" ht="15" customHeight="1" x14ac:dyDescent="0.35">
      <c r="I1598" s="1"/>
    </row>
    <row r="1599" spans="9:9" ht="15" customHeight="1" x14ac:dyDescent="0.35">
      <c r="I1599" s="1"/>
    </row>
    <row r="1600" spans="9:9" ht="15" customHeight="1" x14ac:dyDescent="0.35">
      <c r="I1600" s="1"/>
    </row>
    <row r="1601" spans="9:9" ht="15" customHeight="1" x14ac:dyDescent="0.35">
      <c r="I1601" s="1"/>
    </row>
    <row r="1602" spans="9:9" ht="15" customHeight="1" x14ac:dyDescent="0.35">
      <c r="I1602" s="1"/>
    </row>
    <row r="1603" spans="9:9" ht="15" customHeight="1" x14ac:dyDescent="0.35">
      <c r="I1603" s="1"/>
    </row>
    <row r="1604" spans="9:9" ht="15" customHeight="1" x14ac:dyDescent="0.35">
      <c r="I1604" s="1"/>
    </row>
    <row r="1605" spans="9:9" ht="15" customHeight="1" x14ac:dyDescent="0.35">
      <c r="I1605" s="1"/>
    </row>
    <row r="1606" spans="9:9" ht="15" customHeight="1" x14ac:dyDescent="0.35">
      <c r="I1606" s="1"/>
    </row>
    <row r="1607" spans="9:9" ht="15" customHeight="1" x14ac:dyDescent="0.35">
      <c r="I1607" s="1"/>
    </row>
    <row r="1608" spans="9:9" ht="15" customHeight="1" x14ac:dyDescent="0.35">
      <c r="I1608" s="1"/>
    </row>
    <row r="1609" spans="9:9" ht="15" customHeight="1" x14ac:dyDescent="0.35">
      <c r="I1609" s="1"/>
    </row>
    <row r="1610" spans="9:9" ht="15" customHeight="1" x14ac:dyDescent="0.35">
      <c r="I1610" s="1"/>
    </row>
    <row r="1611" spans="9:9" ht="15" customHeight="1" x14ac:dyDescent="0.35">
      <c r="I1611" s="1"/>
    </row>
    <row r="1612" spans="9:9" ht="15" customHeight="1" x14ac:dyDescent="0.35">
      <c r="I1612" s="1"/>
    </row>
    <row r="1613" spans="9:9" ht="15" customHeight="1" x14ac:dyDescent="0.35">
      <c r="I1613" s="1"/>
    </row>
    <row r="1614" spans="9:9" ht="15" customHeight="1" x14ac:dyDescent="0.35">
      <c r="I1614" s="1"/>
    </row>
    <row r="1615" spans="9:9" ht="15" customHeight="1" x14ac:dyDescent="0.35">
      <c r="I1615" s="1"/>
    </row>
    <row r="1616" spans="9:9" ht="15" customHeight="1" x14ac:dyDescent="0.35">
      <c r="I1616" s="1"/>
    </row>
    <row r="1617" spans="9:9" ht="15" customHeight="1" x14ac:dyDescent="0.35">
      <c r="I1617" s="1"/>
    </row>
    <row r="1618" spans="9:9" ht="15" customHeight="1" x14ac:dyDescent="0.35">
      <c r="I1618" s="1"/>
    </row>
    <row r="1619" spans="9:9" ht="15" customHeight="1" x14ac:dyDescent="0.35">
      <c r="I1619" s="1"/>
    </row>
    <row r="1620" spans="9:9" ht="15" customHeight="1" x14ac:dyDescent="0.35">
      <c r="I1620" s="1"/>
    </row>
    <row r="1621" spans="9:9" ht="15" customHeight="1" x14ac:dyDescent="0.35">
      <c r="I1621" s="1"/>
    </row>
    <row r="1622" spans="9:9" ht="15" customHeight="1" x14ac:dyDescent="0.35">
      <c r="I1622" s="1"/>
    </row>
    <row r="1623" spans="9:9" ht="15" customHeight="1" x14ac:dyDescent="0.35">
      <c r="I1623" s="1"/>
    </row>
    <row r="1624" spans="9:9" ht="15" customHeight="1" x14ac:dyDescent="0.35">
      <c r="I1624" s="1"/>
    </row>
    <row r="1625" spans="9:9" ht="15" customHeight="1" x14ac:dyDescent="0.35">
      <c r="I1625" s="1"/>
    </row>
    <row r="1626" spans="9:9" ht="15" customHeight="1" x14ac:dyDescent="0.35">
      <c r="I1626" s="1"/>
    </row>
    <row r="1627" spans="9:9" ht="15" customHeight="1" x14ac:dyDescent="0.35">
      <c r="I1627" s="1"/>
    </row>
    <row r="1628" spans="9:9" ht="15" customHeight="1" x14ac:dyDescent="0.35">
      <c r="I1628" s="1"/>
    </row>
    <row r="1629" spans="9:9" ht="15" customHeight="1" x14ac:dyDescent="0.35">
      <c r="I1629" s="1"/>
    </row>
    <row r="1630" spans="9:9" ht="15" customHeight="1" x14ac:dyDescent="0.35">
      <c r="I1630" s="1"/>
    </row>
    <row r="1631" spans="9:9" ht="15" customHeight="1" x14ac:dyDescent="0.35">
      <c r="I1631" s="1"/>
    </row>
    <row r="1632" spans="9:9" ht="15" customHeight="1" x14ac:dyDescent="0.35">
      <c r="I1632" s="1"/>
    </row>
    <row r="1633" spans="9:9" ht="15" customHeight="1" x14ac:dyDescent="0.35">
      <c r="I1633" s="1"/>
    </row>
    <row r="1634" spans="9:9" ht="15" customHeight="1" x14ac:dyDescent="0.35">
      <c r="I1634" s="1"/>
    </row>
    <row r="1635" spans="9:9" ht="15" customHeight="1" x14ac:dyDescent="0.35">
      <c r="I1635" s="1"/>
    </row>
    <row r="1636" spans="9:9" ht="15" customHeight="1" x14ac:dyDescent="0.35">
      <c r="I1636" s="1"/>
    </row>
    <row r="1637" spans="9:9" ht="15" customHeight="1" x14ac:dyDescent="0.35">
      <c r="I1637" s="1"/>
    </row>
    <row r="1638" spans="9:9" ht="15" customHeight="1" x14ac:dyDescent="0.35">
      <c r="I1638" s="1"/>
    </row>
    <row r="1639" spans="9:9" ht="15" customHeight="1" x14ac:dyDescent="0.35">
      <c r="I1639" s="1"/>
    </row>
    <row r="1640" spans="9:9" ht="15" customHeight="1" x14ac:dyDescent="0.35">
      <c r="I1640" s="1"/>
    </row>
    <row r="1641" spans="9:9" ht="15" customHeight="1" x14ac:dyDescent="0.35">
      <c r="I1641" s="1"/>
    </row>
    <row r="1642" spans="9:9" ht="15" customHeight="1" x14ac:dyDescent="0.35">
      <c r="I1642" s="1"/>
    </row>
    <row r="1643" spans="9:9" ht="15" customHeight="1" x14ac:dyDescent="0.35">
      <c r="I1643" s="1"/>
    </row>
    <row r="1644" spans="9:9" ht="15" customHeight="1" x14ac:dyDescent="0.35">
      <c r="I1644" s="1"/>
    </row>
    <row r="1645" spans="9:9" ht="15" customHeight="1" x14ac:dyDescent="0.35">
      <c r="I1645" s="1"/>
    </row>
    <row r="1646" spans="9:9" ht="15" customHeight="1" x14ac:dyDescent="0.35">
      <c r="I1646" s="1"/>
    </row>
    <row r="1647" spans="9:9" ht="15" customHeight="1" x14ac:dyDescent="0.35">
      <c r="I1647" s="1"/>
    </row>
    <row r="1648" spans="9:9" ht="15" customHeight="1" x14ac:dyDescent="0.35">
      <c r="I1648" s="1"/>
    </row>
    <row r="1649" spans="9:9" ht="15" customHeight="1" x14ac:dyDescent="0.35">
      <c r="I1649" s="1"/>
    </row>
    <row r="1650" spans="9:9" ht="15" customHeight="1" x14ac:dyDescent="0.35">
      <c r="I1650" s="1"/>
    </row>
    <row r="1651" spans="9:9" ht="15" customHeight="1" x14ac:dyDescent="0.35">
      <c r="I1651" s="1"/>
    </row>
    <row r="1652" spans="9:9" ht="15" customHeight="1" x14ac:dyDescent="0.35">
      <c r="I1652" s="1"/>
    </row>
    <row r="1653" spans="9:9" ht="15" customHeight="1" x14ac:dyDescent="0.35">
      <c r="I1653" s="1"/>
    </row>
    <row r="1654" spans="9:9" ht="15" customHeight="1" x14ac:dyDescent="0.35">
      <c r="I1654" s="1"/>
    </row>
    <row r="1655" spans="9:9" ht="15" customHeight="1" x14ac:dyDescent="0.35">
      <c r="I1655" s="1"/>
    </row>
    <row r="1656" spans="9:9" ht="15" customHeight="1" x14ac:dyDescent="0.35">
      <c r="I1656" s="1"/>
    </row>
    <row r="1657" spans="9:9" ht="15" customHeight="1" x14ac:dyDescent="0.35">
      <c r="I1657" s="1"/>
    </row>
    <row r="1658" spans="9:9" ht="15" customHeight="1" x14ac:dyDescent="0.35">
      <c r="I1658" s="1"/>
    </row>
    <row r="1659" spans="9:9" ht="15" customHeight="1" x14ac:dyDescent="0.35">
      <c r="I1659" s="1"/>
    </row>
    <row r="1660" spans="9:9" ht="15" customHeight="1" x14ac:dyDescent="0.35">
      <c r="I1660" s="1"/>
    </row>
    <row r="1661" spans="9:9" ht="15" customHeight="1" x14ac:dyDescent="0.35">
      <c r="I1661" s="1"/>
    </row>
    <row r="1662" spans="9:9" ht="15" customHeight="1" x14ac:dyDescent="0.35">
      <c r="I1662" s="1"/>
    </row>
    <row r="1663" spans="9:9" ht="15" customHeight="1" x14ac:dyDescent="0.35">
      <c r="I1663" s="1"/>
    </row>
    <row r="1664" spans="9:9" ht="15" customHeight="1" x14ac:dyDescent="0.35">
      <c r="I1664" s="1"/>
    </row>
    <row r="1665" spans="9:9" ht="15" customHeight="1" x14ac:dyDescent="0.35">
      <c r="I1665" s="1"/>
    </row>
    <row r="1666" spans="9:9" ht="15" customHeight="1" x14ac:dyDescent="0.35">
      <c r="I1666" s="1"/>
    </row>
    <row r="1667" spans="9:9" ht="15" customHeight="1" x14ac:dyDescent="0.35">
      <c r="I1667" s="1"/>
    </row>
    <row r="1668" spans="9:9" ht="15" customHeight="1" x14ac:dyDescent="0.35">
      <c r="I1668" s="1"/>
    </row>
    <row r="1669" spans="9:9" ht="15" customHeight="1" x14ac:dyDescent="0.35">
      <c r="I1669" s="1"/>
    </row>
    <row r="1670" spans="9:9" ht="15" customHeight="1" x14ac:dyDescent="0.35">
      <c r="I1670" s="1"/>
    </row>
    <row r="1671" spans="9:9" ht="15" customHeight="1" x14ac:dyDescent="0.35">
      <c r="I1671" s="1"/>
    </row>
    <row r="1672" spans="9:9" ht="15" customHeight="1" x14ac:dyDescent="0.35">
      <c r="I1672" s="1"/>
    </row>
    <row r="1673" spans="9:9" ht="15" customHeight="1" x14ac:dyDescent="0.35">
      <c r="I1673" s="1"/>
    </row>
    <row r="1674" spans="9:9" ht="15" customHeight="1" x14ac:dyDescent="0.35">
      <c r="I1674" s="1"/>
    </row>
    <row r="1675" spans="9:9" ht="15" customHeight="1" x14ac:dyDescent="0.35">
      <c r="I1675" s="1"/>
    </row>
    <row r="1676" spans="9:9" ht="15" customHeight="1" x14ac:dyDescent="0.35">
      <c r="I1676" s="1"/>
    </row>
    <row r="1677" spans="9:9" ht="15" customHeight="1" x14ac:dyDescent="0.35">
      <c r="I1677" s="1"/>
    </row>
    <row r="1678" spans="9:9" ht="15" customHeight="1" x14ac:dyDescent="0.35">
      <c r="I1678" s="1"/>
    </row>
    <row r="1679" spans="9:9" ht="15" customHeight="1" x14ac:dyDescent="0.35">
      <c r="I1679" s="1"/>
    </row>
    <row r="1680" spans="9:9" ht="15" customHeight="1" x14ac:dyDescent="0.35">
      <c r="I1680" s="1"/>
    </row>
    <row r="1681" spans="9:9" ht="15" customHeight="1" x14ac:dyDescent="0.35">
      <c r="I1681" s="1"/>
    </row>
    <row r="1682" spans="9:9" ht="15" customHeight="1" x14ac:dyDescent="0.35">
      <c r="I1682" s="1"/>
    </row>
    <row r="1683" spans="9:9" ht="15" customHeight="1" x14ac:dyDescent="0.35">
      <c r="I1683" s="1"/>
    </row>
    <row r="1684" spans="9:9" ht="15" customHeight="1" x14ac:dyDescent="0.35">
      <c r="I1684" s="1"/>
    </row>
    <row r="1685" spans="9:9" ht="15" customHeight="1" x14ac:dyDescent="0.35">
      <c r="I1685" s="1"/>
    </row>
    <row r="1686" spans="9:9" ht="15" customHeight="1" x14ac:dyDescent="0.35">
      <c r="I1686" s="1"/>
    </row>
    <row r="1687" spans="9:9" ht="15" customHeight="1" x14ac:dyDescent="0.35">
      <c r="I1687" s="1"/>
    </row>
    <row r="1688" spans="9:9" ht="15" customHeight="1" x14ac:dyDescent="0.35">
      <c r="I1688" s="1"/>
    </row>
    <row r="1689" spans="9:9" ht="15" customHeight="1" x14ac:dyDescent="0.35">
      <c r="I1689" s="1"/>
    </row>
    <row r="1690" spans="9:9" ht="15" customHeight="1" x14ac:dyDescent="0.35">
      <c r="I1690" s="1"/>
    </row>
    <row r="1691" spans="9:9" ht="15" customHeight="1" x14ac:dyDescent="0.35">
      <c r="I1691" s="1"/>
    </row>
    <row r="1692" spans="9:9" ht="15" customHeight="1" x14ac:dyDescent="0.35">
      <c r="I1692" s="1"/>
    </row>
    <row r="1693" spans="9:9" ht="15" customHeight="1" x14ac:dyDescent="0.35">
      <c r="I1693" s="1"/>
    </row>
    <row r="1694" spans="9:9" ht="15" customHeight="1" x14ac:dyDescent="0.35">
      <c r="I1694" s="1"/>
    </row>
    <row r="1695" spans="9:9" ht="15" customHeight="1" x14ac:dyDescent="0.35">
      <c r="I1695" s="1"/>
    </row>
    <row r="1696" spans="9:9" ht="15" customHeight="1" x14ac:dyDescent="0.35">
      <c r="I1696" s="1"/>
    </row>
    <row r="1697" spans="9:9" ht="15" customHeight="1" x14ac:dyDescent="0.35">
      <c r="I1697" s="1"/>
    </row>
    <row r="1698" spans="9:9" ht="15" customHeight="1" x14ac:dyDescent="0.35">
      <c r="I1698" s="1"/>
    </row>
    <row r="1699" spans="9:9" ht="15" customHeight="1" x14ac:dyDescent="0.35">
      <c r="I1699" s="1"/>
    </row>
    <row r="1700" spans="9:9" ht="15" customHeight="1" x14ac:dyDescent="0.35">
      <c r="I1700" s="1"/>
    </row>
    <row r="1701" spans="9:9" ht="15" customHeight="1" x14ac:dyDescent="0.35">
      <c r="I1701" s="1"/>
    </row>
    <row r="1702" spans="9:9" ht="15" customHeight="1" x14ac:dyDescent="0.35">
      <c r="I1702" s="1"/>
    </row>
    <row r="1703" spans="9:9" ht="15" customHeight="1" x14ac:dyDescent="0.35">
      <c r="I1703" s="1"/>
    </row>
    <row r="1704" spans="9:9" ht="15" customHeight="1" x14ac:dyDescent="0.35">
      <c r="I1704" s="1"/>
    </row>
    <row r="1705" spans="9:9" ht="15" customHeight="1" x14ac:dyDescent="0.35">
      <c r="I1705" s="1"/>
    </row>
    <row r="1706" spans="9:9" ht="15" customHeight="1" x14ac:dyDescent="0.35">
      <c r="I1706" s="1"/>
    </row>
    <row r="1707" spans="9:9" ht="15" customHeight="1" x14ac:dyDescent="0.35">
      <c r="I1707" s="1"/>
    </row>
    <row r="1708" spans="9:9" ht="15" customHeight="1" x14ac:dyDescent="0.35">
      <c r="I1708" s="1"/>
    </row>
    <row r="1709" spans="9:9" ht="15" customHeight="1" x14ac:dyDescent="0.35">
      <c r="I1709" s="1"/>
    </row>
    <row r="1710" spans="9:9" ht="15" customHeight="1" x14ac:dyDescent="0.35">
      <c r="I1710" s="1"/>
    </row>
    <row r="1711" spans="9:9" ht="15" customHeight="1" x14ac:dyDescent="0.35">
      <c r="I1711" s="1"/>
    </row>
    <row r="1712" spans="9:9" ht="15" customHeight="1" x14ac:dyDescent="0.35">
      <c r="I1712" s="1"/>
    </row>
    <row r="1713" spans="9:9" ht="15" customHeight="1" x14ac:dyDescent="0.35">
      <c r="I1713" s="1"/>
    </row>
    <row r="1714" spans="9:9" ht="15" customHeight="1" x14ac:dyDescent="0.35">
      <c r="I1714" s="1"/>
    </row>
    <row r="1715" spans="9:9" ht="15" customHeight="1" x14ac:dyDescent="0.35">
      <c r="I1715" s="1"/>
    </row>
    <row r="1716" spans="9:9" ht="15" customHeight="1" x14ac:dyDescent="0.35">
      <c r="I1716" s="1"/>
    </row>
    <row r="1717" spans="9:9" ht="15" customHeight="1" x14ac:dyDescent="0.35">
      <c r="I1717" s="1"/>
    </row>
    <row r="1718" spans="9:9" ht="15" customHeight="1" x14ac:dyDescent="0.35">
      <c r="I1718" s="1"/>
    </row>
    <row r="1719" spans="9:9" ht="15" customHeight="1" x14ac:dyDescent="0.35">
      <c r="I1719" s="1"/>
    </row>
    <row r="1720" spans="9:9" ht="15" customHeight="1" x14ac:dyDescent="0.35">
      <c r="I1720" s="1"/>
    </row>
    <row r="1721" spans="9:9" ht="15" customHeight="1" x14ac:dyDescent="0.35">
      <c r="I1721" s="1"/>
    </row>
    <row r="1722" spans="9:9" ht="15" customHeight="1" x14ac:dyDescent="0.35">
      <c r="I1722" s="1"/>
    </row>
    <row r="1723" spans="9:9" ht="15" customHeight="1" x14ac:dyDescent="0.35">
      <c r="I1723" s="1"/>
    </row>
    <row r="1724" spans="9:9" ht="15" customHeight="1" x14ac:dyDescent="0.35">
      <c r="I1724" s="1"/>
    </row>
    <row r="1725" spans="9:9" ht="15" customHeight="1" x14ac:dyDescent="0.35">
      <c r="I1725" s="1"/>
    </row>
    <row r="1726" spans="9:9" ht="15" customHeight="1" x14ac:dyDescent="0.35">
      <c r="I1726" s="1"/>
    </row>
    <row r="1727" spans="9:9" ht="15" customHeight="1" x14ac:dyDescent="0.35">
      <c r="I1727" s="1"/>
    </row>
    <row r="1728" spans="9:9" ht="15" customHeight="1" x14ac:dyDescent="0.35">
      <c r="I1728" s="1"/>
    </row>
    <row r="1729" spans="9:9" ht="15" customHeight="1" x14ac:dyDescent="0.35">
      <c r="I1729" s="1"/>
    </row>
    <row r="1730" spans="9:9" ht="15" customHeight="1" x14ac:dyDescent="0.35">
      <c r="I1730" s="1"/>
    </row>
    <row r="1731" spans="9:9" ht="15" customHeight="1" x14ac:dyDescent="0.35">
      <c r="I1731" s="1"/>
    </row>
    <row r="1732" spans="9:9" ht="15" customHeight="1" x14ac:dyDescent="0.35">
      <c r="I1732" s="1"/>
    </row>
    <row r="1733" spans="9:9" ht="15" customHeight="1" x14ac:dyDescent="0.35">
      <c r="I1733" s="1"/>
    </row>
    <row r="1734" spans="9:9" ht="15" customHeight="1" x14ac:dyDescent="0.35">
      <c r="I1734" s="1"/>
    </row>
    <row r="1735" spans="9:9" ht="15" customHeight="1" x14ac:dyDescent="0.35">
      <c r="I1735" s="1"/>
    </row>
    <row r="1736" spans="9:9" ht="15" customHeight="1" x14ac:dyDescent="0.35">
      <c r="I1736" s="1"/>
    </row>
    <row r="1737" spans="9:9" ht="15" customHeight="1" x14ac:dyDescent="0.35">
      <c r="I1737" s="1"/>
    </row>
    <row r="1738" spans="9:9" ht="15" customHeight="1" x14ac:dyDescent="0.35">
      <c r="I1738" s="1"/>
    </row>
    <row r="1739" spans="9:9" ht="15" customHeight="1" x14ac:dyDescent="0.35">
      <c r="I1739" s="1"/>
    </row>
    <row r="1740" spans="9:9" ht="15" customHeight="1" x14ac:dyDescent="0.35">
      <c r="I1740" s="1"/>
    </row>
    <row r="1741" spans="9:9" ht="15" customHeight="1" x14ac:dyDescent="0.35">
      <c r="I1741" s="1"/>
    </row>
    <row r="1742" spans="9:9" ht="15" customHeight="1" x14ac:dyDescent="0.35">
      <c r="I1742" s="1"/>
    </row>
    <row r="1743" spans="9:9" ht="15" customHeight="1" x14ac:dyDescent="0.35">
      <c r="I1743" s="1"/>
    </row>
    <row r="1744" spans="9:9" ht="15" customHeight="1" x14ac:dyDescent="0.35">
      <c r="I1744" s="1"/>
    </row>
    <row r="1745" spans="9:9" ht="15" customHeight="1" x14ac:dyDescent="0.35">
      <c r="I1745" s="1"/>
    </row>
    <row r="1746" spans="9:9" ht="15" customHeight="1" x14ac:dyDescent="0.35">
      <c r="I1746" s="1"/>
    </row>
    <row r="1747" spans="9:9" ht="15" customHeight="1" x14ac:dyDescent="0.35">
      <c r="I1747" s="1"/>
    </row>
    <row r="1748" spans="9:9" ht="15" customHeight="1" x14ac:dyDescent="0.35">
      <c r="I1748" s="1"/>
    </row>
    <row r="1749" spans="9:9" ht="15" customHeight="1" x14ac:dyDescent="0.35">
      <c r="I1749" s="1"/>
    </row>
    <row r="1750" spans="9:9" ht="15" customHeight="1" x14ac:dyDescent="0.35">
      <c r="I1750" s="1"/>
    </row>
    <row r="1751" spans="9:9" ht="15" customHeight="1" x14ac:dyDescent="0.35">
      <c r="I1751" s="1"/>
    </row>
    <row r="1752" spans="9:9" ht="15" customHeight="1" x14ac:dyDescent="0.35">
      <c r="I1752" s="1"/>
    </row>
    <row r="1753" spans="9:9" ht="15" customHeight="1" x14ac:dyDescent="0.35">
      <c r="I1753" s="1"/>
    </row>
    <row r="1754" spans="9:9" ht="15" customHeight="1" x14ac:dyDescent="0.35">
      <c r="I1754" s="1"/>
    </row>
    <row r="1755" spans="9:9" ht="15" customHeight="1" x14ac:dyDescent="0.35">
      <c r="I1755" s="1"/>
    </row>
    <row r="1756" spans="9:9" ht="15" customHeight="1" x14ac:dyDescent="0.35">
      <c r="I1756" s="1"/>
    </row>
    <row r="1757" spans="9:9" ht="15" customHeight="1" x14ac:dyDescent="0.35">
      <c r="I1757" s="1"/>
    </row>
    <row r="1758" spans="9:9" ht="15" customHeight="1" x14ac:dyDescent="0.35">
      <c r="I1758" s="1"/>
    </row>
    <row r="1759" spans="9:9" ht="15" customHeight="1" x14ac:dyDescent="0.35">
      <c r="I1759" s="1"/>
    </row>
    <row r="1760" spans="9:9" ht="15" customHeight="1" x14ac:dyDescent="0.35">
      <c r="I1760" s="1"/>
    </row>
    <row r="1761" spans="9:9" ht="15" customHeight="1" x14ac:dyDescent="0.35">
      <c r="I1761" s="1"/>
    </row>
    <row r="1762" spans="9:9" ht="15" customHeight="1" x14ac:dyDescent="0.35">
      <c r="I1762" s="1"/>
    </row>
    <row r="1763" spans="9:9" ht="15" customHeight="1" x14ac:dyDescent="0.35">
      <c r="I1763" s="1"/>
    </row>
    <row r="1764" spans="9:9" ht="15" customHeight="1" x14ac:dyDescent="0.35">
      <c r="I1764" s="1"/>
    </row>
    <row r="1765" spans="9:9" ht="15" customHeight="1" x14ac:dyDescent="0.35">
      <c r="I1765" s="1"/>
    </row>
    <row r="1766" spans="9:9" ht="15" customHeight="1" x14ac:dyDescent="0.35">
      <c r="I1766" s="1"/>
    </row>
    <row r="1767" spans="9:9" ht="15" customHeight="1" x14ac:dyDescent="0.35">
      <c r="I1767" s="1"/>
    </row>
    <row r="1768" spans="9:9" ht="15" customHeight="1" x14ac:dyDescent="0.35">
      <c r="I1768" s="1"/>
    </row>
    <row r="1769" spans="9:9" ht="15" customHeight="1" x14ac:dyDescent="0.35">
      <c r="I1769" s="1"/>
    </row>
    <row r="1770" spans="9:9" ht="15" customHeight="1" x14ac:dyDescent="0.35">
      <c r="I1770" s="1"/>
    </row>
    <row r="1771" spans="9:9" ht="15" customHeight="1" x14ac:dyDescent="0.35">
      <c r="I1771" s="1"/>
    </row>
    <row r="1772" spans="9:9" ht="15" customHeight="1" x14ac:dyDescent="0.35">
      <c r="I1772" s="1"/>
    </row>
    <row r="1773" spans="9:9" ht="15" customHeight="1" x14ac:dyDescent="0.35">
      <c r="I1773" s="1"/>
    </row>
    <row r="1774" spans="9:9" ht="15" customHeight="1" x14ac:dyDescent="0.35">
      <c r="I1774" s="1"/>
    </row>
    <row r="1775" spans="9:9" ht="15" customHeight="1" x14ac:dyDescent="0.35">
      <c r="I1775" s="1"/>
    </row>
    <row r="1776" spans="9:9" ht="15" customHeight="1" x14ac:dyDescent="0.35">
      <c r="I1776" s="1"/>
    </row>
    <row r="1777" spans="9:9" ht="15" customHeight="1" x14ac:dyDescent="0.35">
      <c r="I1777" s="1"/>
    </row>
    <row r="1778" spans="9:9" ht="15" customHeight="1" x14ac:dyDescent="0.35">
      <c r="I1778" s="1"/>
    </row>
    <row r="1779" spans="9:9" ht="15" customHeight="1" x14ac:dyDescent="0.35">
      <c r="I1779" s="1"/>
    </row>
    <row r="1780" spans="9:9" ht="15" customHeight="1" x14ac:dyDescent="0.35">
      <c r="I1780" s="1"/>
    </row>
    <row r="1781" spans="9:9" ht="15" customHeight="1" x14ac:dyDescent="0.35">
      <c r="I1781" s="1"/>
    </row>
    <row r="1782" spans="9:9" ht="15" customHeight="1" x14ac:dyDescent="0.35">
      <c r="I1782" s="1"/>
    </row>
    <row r="1783" spans="9:9" ht="15" customHeight="1" x14ac:dyDescent="0.35">
      <c r="I1783" s="1"/>
    </row>
    <row r="1784" spans="9:9" ht="15" customHeight="1" x14ac:dyDescent="0.35">
      <c r="I1784" s="1"/>
    </row>
    <row r="1785" spans="9:9" ht="15" customHeight="1" x14ac:dyDescent="0.35">
      <c r="I1785" s="1"/>
    </row>
    <row r="1786" spans="9:9" ht="15" customHeight="1" x14ac:dyDescent="0.35">
      <c r="I1786" s="1"/>
    </row>
    <row r="1787" spans="9:9" ht="15" customHeight="1" x14ac:dyDescent="0.35">
      <c r="I1787" s="1"/>
    </row>
    <row r="1788" spans="9:9" ht="15" customHeight="1" x14ac:dyDescent="0.35">
      <c r="I1788" s="1"/>
    </row>
    <row r="1789" spans="9:9" ht="15" customHeight="1" x14ac:dyDescent="0.35">
      <c r="I1789" s="1"/>
    </row>
    <row r="1790" spans="9:9" ht="15" customHeight="1" x14ac:dyDescent="0.35">
      <c r="I1790" s="1"/>
    </row>
    <row r="1791" spans="9:9" ht="15" customHeight="1" x14ac:dyDescent="0.35">
      <c r="I1791" s="1"/>
    </row>
    <row r="1792" spans="9:9" ht="15" customHeight="1" x14ac:dyDescent="0.35">
      <c r="I1792" s="1"/>
    </row>
    <row r="1793" spans="9:9" ht="15" customHeight="1" x14ac:dyDescent="0.35">
      <c r="I1793" s="1"/>
    </row>
    <row r="1794" spans="9:9" ht="15" customHeight="1" x14ac:dyDescent="0.35">
      <c r="I1794" s="1"/>
    </row>
    <row r="1795" spans="9:9" ht="15" customHeight="1" x14ac:dyDescent="0.35">
      <c r="I1795" s="1"/>
    </row>
    <row r="1796" spans="9:9" ht="15" customHeight="1" x14ac:dyDescent="0.35">
      <c r="I1796" s="1"/>
    </row>
    <row r="1797" spans="9:9" ht="15" customHeight="1" x14ac:dyDescent="0.35">
      <c r="I1797" s="1"/>
    </row>
    <row r="1798" spans="9:9" ht="15" customHeight="1" x14ac:dyDescent="0.35">
      <c r="I1798" s="1"/>
    </row>
    <row r="1799" spans="9:9" ht="15" customHeight="1" x14ac:dyDescent="0.35">
      <c r="I1799" s="1"/>
    </row>
    <row r="1800" spans="9:9" ht="15" customHeight="1" x14ac:dyDescent="0.35">
      <c r="I1800" s="1"/>
    </row>
    <row r="1801" spans="9:9" ht="15" customHeight="1" x14ac:dyDescent="0.35">
      <c r="I1801" s="1"/>
    </row>
    <row r="1802" spans="9:9" ht="15" customHeight="1" x14ac:dyDescent="0.35">
      <c r="I1802" s="1"/>
    </row>
    <row r="1803" spans="9:9" ht="15" customHeight="1" x14ac:dyDescent="0.35">
      <c r="I1803" s="1"/>
    </row>
    <row r="1804" spans="9:9" ht="15" customHeight="1" x14ac:dyDescent="0.35">
      <c r="I1804" s="1"/>
    </row>
    <row r="1805" spans="9:9" ht="15" customHeight="1" x14ac:dyDescent="0.35">
      <c r="I1805" s="1"/>
    </row>
    <row r="1806" spans="9:9" ht="15" customHeight="1" x14ac:dyDescent="0.35">
      <c r="I1806" s="1"/>
    </row>
    <row r="1807" spans="9:9" ht="15" customHeight="1" x14ac:dyDescent="0.35">
      <c r="I1807" s="1"/>
    </row>
    <row r="1808" spans="9:9" ht="15" customHeight="1" x14ac:dyDescent="0.35">
      <c r="I1808" s="1"/>
    </row>
    <row r="1809" spans="9:9" ht="15" customHeight="1" x14ac:dyDescent="0.35">
      <c r="I1809" s="1"/>
    </row>
    <row r="1810" spans="9:9" ht="15" customHeight="1" x14ac:dyDescent="0.35">
      <c r="I1810" s="1"/>
    </row>
    <row r="1811" spans="9:9" ht="15" customHeight="1" x14ac:dyDescent="0.35">
      <c r="I1811" s="1"/>
    </row>
    <row r="1812" spans="9:9" ht="15" customHeight="1" x14ac:dyDescent="0.35">
      <c r="I1812" s="1"/>
    </row>
    <row r="1813" spans="9:9" ht="15" customHeight="1" x14ac:dyDescent="0.35">
      <c r="I1813" s="1"/>
    </row>
    <row r="1814" spans="9:9" ht="15" customHeight="1" x14ac:dyDescent="0.35">
      <c r="I1814" s="1"/>
    </row>
    <row r="1815" spans="9:9" ht="15" customHeight="1" x14ac:dyDescent="0.35">
      <c r="I1815" s="1"/>
    </row>
    <row r="1816" spans="9:9" ht="15" customHeight="1" x14ac:dyDescent="0.35">
      <c r="I1816" s="1"/>
    </row>
    <row r="1817" spans="9:9" ht="15" customHeight="1" x14ac:dyDescent="0.35">
      <c r="I1817" s="1"/>
    </row>
    <row r="1818" spans="9:9" ht="15" customHeight="1" x14ac:dyDescent="0.35">
      <c r="I1818" s="1"/>
    </row>
    <row r="1819" spans="9:9" ht="15" customHeight="1" x14ac:dyDescent="0.35">
      <c r="I1819" s="1"/>
    </row>
    <row r="1820" spans="9:9" ht="15" customHeight="1" x14ac:dyDescent="0.35">
      <c r="I1820" s="1"/>
    </row>
    <row r="1821" spans="9:9" ht="15" customHeight="1" x14ac:dyDescent="0.35">
      <c r="I1821" s="1"/>
    </row>
    <row r="1822" spans="9:9" ht="15" customHeight="1" x14ac:dyDescent="0.35">
      <c r="I1822" s="1"/>
    </row>
    <row r="1823" spans="9:9" ht="15" customHeight="1" x14ac:dyDescent="0.35">
      <c r="I1823" s="1"/>
    </row>
    <row r="1824" spans="9:9" ht="15" customHeight="1" x14ac:dyDescent="0.35">
      <c r="I1824" s="1"/>
    </row>
    <row r="1825" spans="9:9" ht="15" customHeight="1" x14ac:dyDescent="0.35">
      <c r="I1825" s="1"/>
    </row>
    <row r="1826" spans="9:9" ht="15" customHeight="1" x14ac:dyDescent="0.35">
      <c r="I1826" s="1"/>
    </row>
    <row r="1827" spans="9:9" ht="15" customHeight="1" x14ac:dyDescent="0.35">
      <c r="I1827" s="1"/>
    </row>
    <row r="1828" spans="9:9" ht="15" customHeight="1" x14ac:dyDescent="0.35">
      <c r="I1828" s="1"/>
    </row>
    <row r="1829" spans="9:9" ht="15" customHeight="1" x14ac:dyDescent="0.35">
      <c r="I1829" s="1"/>
    </row>
    <row r="1830" spans="9:9" ht="15" customHeight="1" x14ac:dyDescent="0.35">
      <c r="I1830" s="1"/>
    </row>
    <row r="1831" spans="9:9" ht="15" customHeight="1" x14ac:dyDescent="0.35">
      <c r="I1831" s="1"/>
    </row>
    <row r="1832" spans="9:9" ht="15" customHeight="1" x14ac:dyDescent="0.35">
      <c r="I1832" s="1"/>
    </row>
    <row r="1833" spans="9:9" ht="15" customHeight="1" x14ac:dyDescent="0.35">
      <c r="I1833" s="1"/>
    </row>
    <row r="1834" spans="9:9" ht="15" customHeight="1" x14ac:dyDescent="0.35">
      <c r="I1834" s="1"/>
    </row>
    <row r="1835" spans="9:9" ht="15" customHeight="1" x14ac:dyDescent="0.35">
      <c r="I1835" s="1"/>
    </row>
    <row r="1836" spans="9:9" ht="15" customHeight="1" x14ac:dyDescent="0.35">
      <c r="I1836" s="1"/>
    </row>
    <row r="1837" spans="9:9" ht="15" customHeight="1" x14ac:dyDescent="0.35">
      <c r="I1837" s="1"/>
    </row>
    <row r="1838" spans="9:9" ht="15" customHeight="1" x14ac:dyDescent="0.35">
      <c r="I1838" s="1"/>
    </row>
    <row r="1839" spans="9:9" ht="15" customHeight="1" x14ac:dyDescent="0.35">
      <c r="I1839" s="1"/>
    </row>
    <row r="1840" spans="9:9" ht="15" customHeight="1" x14ac:dyDescent="0.35">
      <c r="I1840" s="1"/>
    </row>
    <row r="1841" spans="9:9" ht="15" customHeight="1" x14ac:dyDescent="0.35">
      <c r="I1841" s="1"/>
    </row>
    <row r="1842" spans="9:9" ht="15" customHeight="1" x14ac:dyDescent="0.35">
      <c r="I1842" s="1"/>
    </row>
    <row r="1843" spans="9:9" ht="15" customHeight="1" x14ac:dyDescent="0.35">
      <c r="I1843" s="1"/>
    </row>
    <row r="1844" spans="9:9" ht="15" customHeight="1" x14ac:dyDescent="0.35">
      <c r="I1844" s="1"/>
    </row>
    <row r="1845" spans="9:9" ht="15" customHeight="1" x14ac:dyDescent="0.35">
      <c r="I1845" s="1"/>
    </row>
    <row r="1846" spans="9:9" ht="15" customHeight="1" x14ac:dyDescent="0.35">
      <c r="I1846" s="1"/>
    </row>
    <row r="1847" spans="9:9" ht="15" customHeight="1" x14ac:dyDescent="0.35">
      <c r="I1847" s="1"/>
    </row>
    <row r="1848" spans="9:9" ht="15" customHeight="1" x14ac:dyDescent="0.35">
      <c r="I1848" s="1"/>
    </row>
    <row r="1849" spans="9:9" ht="15" customHeight="1" x14ac:dyDescent="0.35">
      <c r="I1849" s="1"/>
    </row>
    <row r="1850" spans="9:9" ht="15" customHeight="1" x14ac:dyDescent="0.35">
      <c r="I1850" s="1"/>
    </row>
    <row r="1851" spans="9:9" ht="15" customHeight="1" x14ac:dyDescent="0.35">
      <c r="I1851" s="1"/>
    </row>
    <row r="1852" spans="9:9" ht="15" customHeight="1" x14ac:dyDescent="0.35">
      <c r="I1852" s="1"/>
    </row>
    <row r="1853" spans="9:9" ht="15" customHeight="1" x14ac:dyDescent="0.35">
      <c r="I1853" s="1"/>
    </row>
    <row r="1854" spans="9:9" ht="15" customHeight="1" x14ac:dyDescent="0.35">
      <c r="I1854" s="1"/>
    </row>
    <row r="1855" spans="9:9" ht="15" customHeight="1" x14ac:dyDescent="0.35">
      <c r="I1855" s="1"/>
    </row>
    <row r="1856" spans="9:9" ht="15" customHeight="1" x14ac:dyDescent="0.35">
      <c r="I1856" s="1"/>
    </row>
    <row r="1857" spans="9:9" ht="15" customHeight="1" x14ac:dyDescent="0.35">
      <c r="I1857" s="1"/>
    </row>
    <row r="1858" spans="9:9" ht="15" customHeight="1" x14ac:dyDescent="0.35">
      <c r="I1858" s="1"/>
    </row>
    <row r="1859" spans="9:9" ht="15" customHeight="1" x14ac:dyDescent="0.35">
      <c r="I1859" s="1"/>
    </row>
    <row r="1860" spans="9:9" ht="15" customHeight="1" x14ac:dyDescent="0.35">
      <c r="I1860" s="1"/>
    </row>
    <row r="1861" spans="9:9" ht="15" customHeight="1" x14ac:dyDescent="0.35">
      <c r="I1861" s="1"/>
    </row>
    <row r="1862" spans="9:9" ht="15" customHeight="1" x14ac:dyDescent="0.35">
      <c r="I1862" s="1"/>
    </row>
    <row r="1863" spans="9:9" ht="15" customHeight="1" x14ac:dyDescent="0.35">
      <c r="I1863" s="1"/>
    </row>
    <row r="1864" spans="9:9" ht="15" customHeight="1" x14ac:dyDescent="0.35">
      <c r="I1864" s="1"/>
    </row>
    <row r="1865" spans="9:9" ht="15" customHeight="1" x14ac:dyDescent="0.35">
      <c r="I1865" s="1"/>
    </row>
    <row r="1866" spans="9:9" ht="15" customHeight="1" x14ac:dyDescent="0.35">
      <c r="I1866" s="1"/>
    </row>
    <row r="1867" spans="9:9" ht="15" customHeight="1" x14ac:dyDescent="0.35">
      <c r="I1867" s="1"/>
    </row>
    <row r="1868" spans="9:9" ht="15" customHeight="1" x14ac:dyDescent="0.35">
      <c r="I1868" s="1"/>
    </row>
    <row r="1869" spans="9:9" ht="15" customHeight="1" x14ac:dyDescent="0.35">
      <c r="I1869" s="1"/>
    </row>
    <row r="1870" spans="9:9" ht="15" customHeight="1" x14ac:dyDescent="0.35">
      <c r="I1870" s="1"/>
    </row>
    <row r="1871" spans="9:9" ht="15" customHeight="1" x14ac:dyDescent="0.35">
      <c r="I1871" s="1"/>
    </row>
    <row r="1872" spans="9:9" ht="15" customHeight="1" x14ac:dyDescent="0.35">
      <c r="I1872" s="1"/>
    </row>
    <row r="1873" spans="9:9" ht="15" customHeight="1" x14ac:dyDescent="0.35">
      <c r="I1873" s="1"/>
    </row>
    <row r="1874" spans="9:9" ht="15" customHeight="1" x14ac:dyDescent="0.35">
      <c r="I1874" s="1"/>
    </row>
    <row r="1875" spans="9:9" ht="15" customHeight="1" x14ac:dyDescent="0.35">
      <c r="I1875" s="1"/>
    </row>
    <row r="1876" spans="9:9" ht="15" customHeight="1" x14ac:dyDescent="0.35">
      <c r="I1876" s="1"/>
    </row>
    <row r="1877" spans="9:9" ht="15" customHeight="1" x14ac:dyDescent="0.35">
      <c r="I1877" s="1"/>
    </row>
    <row r="1878" spans="9:9" ht="15" customHeight="1" x14ac:dyDescent="0.35">
      <c r="I1878" s="1"/>
    </row>
    <row r="1879" spans="9:9" ht="15" customHeight="1" x14ac:dyDescent="0.35">
      <c r="I1879" s="1"/>
    </row>
    <row r="1880" spans="9:9" ht="15" customHeight="1" x14ac:dyDescent="0.35">
      <c r="I1880" s="1"/>
    </row>
    <row r="1881" spans="9:9" ht="15" customHeight="1" x14ac:dyDescent="0.35">
      <c r="I1881" s="1"/>
    </row>
    <row r="1882" spans="9:9" ht="15" customHeight="1" x14ac:dyDescent="0.35">
      <c r="I1882" s="1"/>
    </row>
    <row r="1883" spans="9:9" ht="15" customHeight="1" x14ac:dyDescent="0.35">
      <c r="I1883" s="1"/>
    </row>
    <row r="1884" spans="9:9" ht="15" customHeight="1" x14ac:dyDescent="0.35">
      <c r="I1884" s="1"/>
    </row>
    <row r="1885" spans="9:9" ht="15" customHeight="1" x14ac:dyDescent="0.35">
      <c r="I1885" s="1"/>
    </row>
    <row r="1886" spans="9:9" ht="15" customHeight="1" x14ac:dyDescent="0.35">
      <c r="I1886" s="1"/>
    </row>
    <row r="1887" spans="9:9" ht="15" customHeight="1" x14ac:dyDescent="0.35">
      <c r="I1887" s="1"/>
    </row>
    <row r="1888" spans="9:9" ht="15" customHeight="1" x14ac:dyDescent="0.35">
      <c r="I1888" s="1"/>
    </row>
    <row r="1889" spans="9:9" ht="15" customHeight="1" x14ac:dyDescent="0.35">
      <c r="I1889" s="1"/>
    </row>
    <row r="1890" spans="9:9" ht="15" customHeight="1" x14ac:dyDescent="0.35">
      <c r="I1890" s="1"/>
    </row>
    <row r="1891" spans="9:9" ht="15" customHeight="1" x14ac:dyDescent="0.35">
      <c r="I1891" s="1"/>
    </row>
    <row r="1892" spans="9:9" ht="15" customHeight="1" x14ac:dyDescent="0.35">
      <c r="I1892" s="1"/>
    </row>
    <row r="1893" spans="9:9" ht="15" customHeight="1" x14ac:dyDescent="0.35">
      <c r="I1893" s="1"/>
    </row>
    <row r="1894" spans="9:9" ht="15" customHeight="1" x14ac:dyDescent="0.35">
      <c r="I1894" s="1"/>
    </row>
    <row r="1895" spans="9:9" ht="15" customHeight="1" x14ac:dyDescent="0.35">
      <c r="I1895" s="1"/>
    </row>
    <row r="1896" spans="9:9" ht="15" customHeight="1" x14ac:dyDescent="0.35">
      <c r="I1896" s="1"/>
    </row>
    <row r="1897" spans="9:9" ht="15" customHeight="1" x14ac:dyDescent="0.35">
      <c r="I1897" s="1"/>
    </row>
    <row r="1898" spans="9:9" ht="15" customHeight="1" x14ac:dyDescent="0.35">
      <c r="I1898" s="1"/>
    </row>
    <row r="1899" spans="9:9" ht="15" customHeight="1" x14ac:dyDescent="0.35">
      <c r="I1899" s="1"/>
    </row>
    <row r="1900" spans="9:9" ht="15" customHeight="1" x14ac:dyDescent="0.35">
      <c r="I1900" s="1"/>
    </row>
    <row r="1901" spans="9:9" ht="15" customHeight="1" x14ac:dyDescent="0.35">
      <c r="I1901" s="1"/>
    </row>
    <row r="1902" spans="9:9" ht="15" customHeight="1" x14ac:dyDescent="0.35">
      <c r="I1902" s="1"/>
    </row>
    <row r="1903" spans="9:9" ht="15" customHeight="1" x14ac:dyDescent="0.35">
      <c r="I1903" s="1"/>
    </row>
    <row r="1904" spans="9:9" ht="15" customHeight="1" x14ac:dyDescent="0.35">
      <c r="I1904" s="1"/>
    </row>
    <row r="1905" spans="9:9" ht="15" customHeight="1" x14ac:dyDescent="0.35">
      <c r="I1905" s="1"/>
    </row>
    <row r="1906" spans="9:9" ht="15" customHeight="1" x14ac:dyDescent="0.35">
      <c r="I1906" s="1"/>
    </row>
    <row r="1907" spans="9:9" ht="15" customHeight="1" x14ac:dyDescent="0.35">
      <c r="I1907" s="1"/>
    </row>
    <row r="1908" spans="9:9" ht="15" customHeight="1" x14ac:dyDescent="0.35">
      <c r="I1908" s="1"/>
    </row>
    <row r="1909" spans="9:9" ht="15" customHeight="1" x14ac:dyDescent="0.35">
      <c r="I1909" s="1"/>
    </row>
    <row r="1910" spans="9:9" ht="15" customHeight="1" x14ac:dyDescent="0.35">
      <c r="I1910" s="1"/>
    </row>
    <row r="1911" spans="9:9" ht="15" customHeight="1" x14ac:dyDescent="0.35">
      <c r="I1911" s="1"/>
    </row>
    <row r="1912" spans="9:9" ht="15" customHeight="1" x14ac:dyDescent="0.35">
      <c r="I1912" s="1"/>
    </row>
    <row r="1913" spans="9:9" ht="15" customHeight="1" x14ac:dyDescent="0.35">
      <c r="I1913" s="1"/>
    </row>
    <row r="1914" spans="9:9" ht="15" customHeight="1" x14ac:dyDescent="0.35">
      <c r="I1914" s="1"/>
    </row>
    <row r="1915" spans="9:9" ht="15" customHeight="1" x14ac:dyDescent="0.35">
      <c r="I1915" s="1"/>
    </row>
    <row r="1916" spans="9:9" ht="15" customHeight="1" x14ac:dyDescent="0.35">
      <c r="I1916" s="1"/>
    </row>
    <row r="1917" spans="9:9" ht="15" customHeight="1" x14ac:dyDescent="0.35">
      <c r="I1917" s="1"/>
    </row>
    <row r="1918" spans="9:9" ht="15" customHeight="1" x14ac:dyDescent="0.35">
      <c r="I1918" s="1"/>
    </row>
    <row r="1919" spans="9:9" ht="15" customHeight="1" x14ac:dyDescent="0.35">
      <c r="I1919" s="1"/>
    </row>
    <row r="1920" spans="9:9" ht="15" customHeight="1" x14ac:dyDescent="0.35">
      <c r="I1920" s="1"/>
    </row>
    <row r="1921" spans="9:9" ht="15" customHeight="1" x14ac:dyDescent="0.35">
      <c r="I1921" s="1"/>
    </row>
    <row r="1922" spans="9:9" ht="15" customHeight="1" x14ac:dyDescent="0.35">
      <c r="I1922" s="1"/>
    </row>
    <row r="1923" spans="9:9" ht="15" customHeight="1" x14ac:dyDescent="0.35">
      <c r="I1923" s="1"/>
    </row>
    <row r="1924" spans="9:9" ht="15" customHeight="1" x14ac:dyDescent="0.35">
      <c r="I1924" s="1"/>
    </row>
    <row r="1925" spans="9:9" ht="15" customHeight="1" x14ac:dyDescent="0.35">
      <c r="I1925" s="1"/>
    </row>
    <row r="1926" spans="9:9" ht="15" customHeight="1" x14ac:dyDescent="0.35">
      <c r="I1926" s="1"/>
    </row>
    <row r="1927" spans="9:9" ht="15" customHeight="1" x14ac:dyDescent="0.35">
      <c r="I1927" s="1"/>
    </row>
    <row r="1928" spans="9:9" ht="15" customHeight="1" x14ac:dyDescent="0.35">
      <c r="I1928" s="1"/>
    </row>
    <row r="1929" spans="9:9" ht="15" customHeight="1" x14ac:dyDescent="0.35">
      <c r="I1929" s="1"/>
    </row>
    <row r="1930" spans="9:9" ht="15" customHeight="1" x14ac:dyDescent="0.35">
      <c r="I1930" s="1"/>
    </row>
    <row r="1931" spans="9:9" ht="15" customHeight="1" x14ac:dyDescent="0.35">
      <c r="I1931" s="1"/>
    </row>
    <row r="1932" spans="9:9" ht="15" customHeight="1" x14ac:dyDescent="0.35">
      <c r="I1932" s="1"/>
    </row>
    <row r="1933" spans="9:9" ht="15" customHeight="1" x14ac:dyDescent="0.35">
      <c r="I1933" s="1"/>
    </row>
    <row r="1934" spans="9:9" ht="15" customHeight="1" x14ac:dyDescent="0.35">
      <c r="I1934" s="1"/>
    </row>
    <row r="1935" spans="9:9" ht="15" customHeight="1" x14ac:dyDescent="0.35">
      <c r="I1935" s="1"/>
    </row>
    <row r="1936" spans="9:9" ht="15" customHeight="1" x14ac:dyDescent="0.35">
      <c r="I1936" s="1"/>
    </row>
    <row r="1937" spans="9:9" ht="15" customHeight="1" x14ac:dyDescent="0.35">
      <c r="I1937" s="1"/>
    </row>
    <row r="1938" spans="9:9" ht="15" customHeight="1" x14ac:dyDescent="0.35">
      <c r="I1938" s="1"/>
    </row>
    <row r="1939" spans="9:9" ht="15" customHeight="1" x14ac:dyDescent="0.35">
      <c r="I1939" s="1"/>
    </row>
    <row r="1940" spans="9:9" ht="15" customHeight="1" x14ac:dyDescent="0.35">
      <c r="I1940" s="1"/>
    </row>
    <row r="1941" spans="9:9" ht="15" customHeight="1" x14ac:dyDescent="0.35">
      <c r="I1941" s="1"/>
    </row>
    <row r="1942" spans="9:9" ht="15" customHeight="1" x14ac:dyDescent="0.35">
      <c r="I1942" s="1"/>
    </row>
    <row r="1943" spans="9:9" ht="15" customHeight="1" x14ac:dyDescent="0.35">
      <c r="I1943" s="1"/>
    </row>
    <row r="1944" spans="9:9" ht="15" customHeight="1" x14ac:dyDescent="0.35">
      <c r="I1944" s="1"/>
    </row>
    <row r="1945" spans="9:9" ht="15" customHeight="1" x14ac:dyDescent="0.35">
      <c r="I1945" s="1"/>
    </row>
    <row r="1946" spans="9:9" ht="15" customHeight="1" x14ac:dyDescent="0.35">
      <c r="I1946" s="1"/>
    </row>
    <row r="1947" spans="9:9" ht="15" customHeight="1" x14ac:dyDescent="0.35">
      <c r="I1947" s="1"/>
    </row>
    <row r="1948" spans="9:9" ht="15" customHeight="1" x14ac:dyDescent="0.35">
      <c r="I1948" s="1"/>
    </row>
    <row r="1949" spans="9:9" ht="15" customHeight="1" x14ac:dyDescent="0.35">
      <c r="I1949" s="1"/>
    </row>
    <row r="1950" spans="9:9" ht="15" customHeight="1" x14ac:dyDescent="0.35">
      <c r="I1950" s="1"/>
    </row>
    <row r="1951" spans="9:9" ht="15" customHeight="1" x14ac:dyDescent="0.35">
      <c r="I1951" s="1"/>
    </row>
    <row r="1952" spans="9:9" ht="15" customHeight="1" x14ac:dyDescent="0.35">
      <c r="I1952" s="1"/>
    </row>
    <row r="1953" spans="9:9" ht="15" customHeight="1" x14ac:dyDescent="0.35">
      <c r="I1953" s="1"/>
    </row>
    <row r="1954" spans="9:9" ht="15" customHeight="1" x14ac:dyDescent="0.35">
      <c r="I1954" s="1"/>
    </row>
    <row r="1955" spans="9:9" ht="15" customHeight="1" x14ac:dyDescent="0.35">
      <c r="I1955" s="1"/>
    </row>
    <row r="1956" spans="9:9" ht="15" customHeight="1" x14ac:dyDescent="0.35">
      <c r="I1956" s="1"/>
    </row>
    <row r="1957" spans="9:9" ht="15" customHeight="1" x14ac:dyDescent="0.35">
      <c r="I1957" s="1"/>
    </row>
    <row r="1958" spans="9:9" ht="15" customHeight="1" x14ac:dyDescent="0.35">
      <c r="I1958" s="1"/>
    </row>
    <row r="1959" spans="9:9" ht="15" customHeight="1" x14ac:dyDescent="0.35">
      <c r="I1959" s="1"/>
    </row>
    <row r="1960" spans="9:9" ht="15" customHeight="1" x14ac:dyDescent="0.35">
      <c r="I1960" s="1"/>
    </row>
    <row r="1961" spans="9:9" ht="15" customHeight="1" x14ac:dyDescent="0.35">
      <c r="I1961" s="1"/>
    </row>
    <row r="1962" spans="9:9" ht="15" customHeight="1" x14ac:dyDescent="0.35">
      <c r="I1962" s="1"/>
    </row>
    <row r="1963" spans="9:9" ht="15" customHeight="1" x14ac:dyDescent="0.35">
      <c r="I1963" s="1"/>
    </row>
    <row r="1964" spans="9:9" ht="15" customHeight="1" x14ac:dyDescent="0.35">
      <c r="I1964" s="1"/>
    </row>
    <row r="1965" spans="9:9" ht="15" customHeight="1" x14ac:dyDescent="0.35">
      <c r="I1965" s="1"/>
    </row>
    <row r="1966" spans="9:9" ht="15" customHeight="1" x14ac:dyDescent="0.35">
      <c r="I1966" s="1"/>
    </row>
    <row r="1967" spans="9:9" ht="15" customHeight="1" x14ac:dyDescent="0.35">
      <c r="I1967" s="1"/>
    </row>
    <row r="1968" spans="9:9" ht="15" customHeight="1" x14ac:dyDescent="0.35">
      <c r="I1968" s="1"/>
    </row>
    <row r="1969" spans="9:9" ht="15" customHeight="1" x14ac:dyDescent="0.35">
      <c r="I1969" s="1"/>
    </row>
    <row r="1970" spans="9:9" ht="15" customHeight="1" x14ac:dyDescent="0.35">
      <c r="I1970" s="1"/>
    </row>
    <row r="1971" spans="9:9" ht="15" customHeight="1" x14ac:dyDescent="0.35">
      <c r="I1971" s="1"/>
    </row>
    <row r="1972" spans="9:9" ht="15" customHeight="1" x14ac:dyDescent="0.35">
      <c r="I1972" s="1"/>
    </row>
    <row r="1973" spans="9:9" ht="15" customHeight="1" x14ac:dyDescent="0.35">
      <c r="I1973" s="1"/>
    </row>
    <row r="1974" spans="9:9" ht="15" customHeight="1" x14ac:dyDescent="0.35">
      <c r="I1974" s="1"/>
    </row>
    <row r="1975" spans="9:9" ht="15" customHeight="1" x14ac:dyDescent="0.35">
      <c r="I1975" s="1"/>
    </row>
    <row r="1976" spans="9:9" ht="15" customHeight="1" x14ac:dyDescent="0.35">
      <c r="I1976" s="1"/>
    </row>
    <row r="1977" spans="9:9" ht="15" customHeight="1" x14ac:dyDescent="0.35">
      <c r="I1977" s="1"/>
    </row>
    <row r="1978" spans="9:9" ht="15" customHeight="1" x14ac:dyDescent="0.35">
      <c r="I1978" s="1"/>
    </row>
    <row r="1979" spans="9:9" ht="15" customHeight="1" x14ac:dyDescent="0.35">
      <c r="I1979" s="1"/>
    </row>
    <row r="1980" spans="9:9" ht="15" customHeight="1" x14ac:dyDescent="0.35">
      <c r="I1980" s="1"/>
    </row>
    <row r="1981" spans="9:9" ht="15" customHeight="1" x14ac:dyDescent="0.35">
      <c r="I1981" s="1"/>
    </row>
    <row r="1982" spans="9:9" ht="15" customHeight="1" x14ac:dyDescent="0.35">
      <c r="I1982" s="1"/>
    </row>
    <row r="1983" spans="9:9" ht="15" customHeight="1" x14ac:dyDescent="0.35">
      <c r="I1983" s="1"/>
    </row>
    <row r="1984" spans="9:9" ht="15" customHeight="1" x14ac:dyDescent="0.35">
      <c r="I1984" s="1"/>
    </row>
    <row r="1985" spans="9:9" ht="15" customHeight="1" x14ac:dyDescent="0.35">
      <c r="I1985" s="1"/>
    </row>
    <row r="1986" spans="9:9" ht="15" customHeight="1" x14ac:dyDescent="0.35">
      <c r="I1986" s="1"/>
    </row>
    <row r="1987" spans="9:9" ht="15" customHeight="1" x14ac:dyDescent="0.35">
      <c r="I1987" s="1"/>
    </row>
    <row r="1988" spans="9:9" ht="15" customHeight="1" x14ac:dyDescent="0.35">
      <c r="I1988" s="1"/>
    </row>
    <row r="1989" spans="9:9" ht="15" customHeight="1" x14ac:dyDescent="0.35">
      <c r="I1989" s="1"/>
    </row>
    <row r="1990" spans="9:9" ht="15" customHeight="1" x14ac:dyDescent="0.35">
      <c r="I1990" s="1"/>
    </row>
    <row r="1991" spans="9:9" ht="15" customHeight="1" x14ac:dyDescent="0.35">
      <c r="I1991" s="1"/>
    </row>
    <row r="1992" spans="9:9" ht="15" customHeight="1" x14ac:dyDescent="0.35">
      <c r="I1992" s="1"/>
    </row>
    <row r="1993" spans="9:9" ht="15" customHeight="1" x14ac:dyDescent="0.35">
      <c r="I1993" s="1"/>
    </row>
    <row r="1994" spans="9:9" ht="15" customHeight="1" x14ac:dyDescent="0.35">
      <c r="I1994" s="1"/>
    </row>
    <row r="1995" spans="9:9" ht="15" customHeight="1" x14ac:dyDescent="0.35">
      <c r="I1995" s="1"/>
    </row>
    <row r="1996" spans="9:9" ht="15" customHeight="1" x14ac:dyDescent="0.35">
      <c r="I1996" s="1"/>
    </row>
    <row r="1997" spans="9:9" ht="15" customHeight="1" x14ac:dyDescent="0.35">
      <c r="I1997" s="1"/>
    </row>
    <row r="1998" spans="9:9" ht="15" customHeight="1" x14ac:dyDescent="0.35">
      <c r="I1998" s="1"/>
    </row>
    <row r="1999" spans="9:9" ht="15" customHeight="1" x14ac:dyDescent="0.35">
      <c r="I1999" s="1"/>
    </row>
    <row r="2000" spans="9:9" ht="15" customHeight="1" x14ac:dyDescent="0.35">
      <c r="I2000" s="1"/>
    </row>
    <row r="2001" spans="9:9" ht="15" customHeight="1" x14ac:dyDescent="0.35">
      <c r="I2001" s="1"/>
    </row>
    <row r="2002" spans="9:9" ht="15" customHeight="1" x14ac:dyDescent="0.35">
      <c r="I2002" s="1"/>
    </row>
    <row r="2003" spans="9:9" ht="15" customHeight="1" x14ac:dyDescent="0.35">
      <c r="I2003" s="1"/>
    </row>
    <row r="2004" spans="9:9" ht="15" customHeight="1" x14ac:dyDescent="0.35">
      <c r="I2004" s="1"/>
    </row>
    <row r="2005" spans="9:9" ht="15" customHeight="1" x14ac:dyDescent="0.35">
      <c r="I2005" s="1"/>
    </row>
    <row r="2006" spans="9:9" ht="15" customHeight="1" x14ac:dyDescent="0.35">
      <c r="I2006" s="1"/>
    </row>
    <row r="2007" spans="9:9" ht="15" customHeight="1" x14ac:dyDescent="0.35">
      <c r="I2007" s="1"/>
    </row>
    <row r="2008" spans="9:9" ht="15" customHeight="1" x14ac:dyDescent="0.35">
      <c r="I2008" s="1"/>
    </row>
    <row r="2009" spans="9:9" ht="15" customHeight="1" x14ac:dyDescent="0.35">
      <c r="I2009" s="1"/>
    </row>
    <row r="2010" spans="9:9" ht="15" customHeight="1" x14ac:dyDescent="0.35">
      <c r="I2010" s="1"/>
    </row>
    <row r="2011" spans="9:9" ht="15" customHeight="1" x14ac:dyDescent="0.35">
      <c r="I2011" s="1"/>
    </row>
    <row r="2012" spans="9:9" ht="15" customHeight="1" x14ac:dyDescent="0.35">
      <c r="I2012" s="1"/>
    </row>
    <row r="2013" spans="9:9" ht="15" customHeight="1" x14ac:dyDescent="0.35">
      <c r="I2013" s="1"/>
    </row>
    <row r="2014" spans="9:9" ht="15" customHeight="1" x14ac:dyDescent="0.35">
      <c r="I2014" s="1"/>
    </row>
    <row r="2015" spans="9:9" ht="15" customHeight="1" x14ac:dyDescent="0.35">
      <c r="I2015" s="1"/>
    </row>
    <row r="2016" spans="9:9" ht="15" customHeight="1" x14ac:dyDescent="0.35">
      <c r="I2016" s="1"/>
    </row>
    <row r="2017" spans="9:9" ht="15" customHeight="1" x14ac:dyDescent="0.35">
      <c r="I2017" s="1"/>
    </row>
    <row r="2018" spans="9:9" ht="15" customHeight="1" x14ac:dyDescent="0.35">
      <c r="I2018" s="1"/>
    </row>
    <row r="2019" spans="9:9" ht="15" customHeight="1" x14ac:dyDescent="0.35">
      <c r="I2019" s="1"/>
    </row>
    <row r="2020" spans="9:9" ht="15" customHeight="1" x14ac:dyDescent="0.35">
      <c r="I2020" s="1"/>
    </row>
    <row r="2021" spans="9:9" ht="15" customHeight="1" x14ac:dyDescent="0.35">
      <c r="I2021" s="1"/>
    </row>
    <row r="2022" spans="9:9" ht="15" customHeight="1" x14ac:dyDescent="0.35">
      <c r="I2022" s="1"/>
    </row>
    <row r="2023" spans="9:9" ht="15" customHeight="1" x14ac:dyDescent="0.35">
      <c r="I2023" s="1"/>
    </row>
    <row r="2024" spans="9:9" ht="15" customHeight="1" x14ac:dyDescent="0.35">
      <c r="I2024" s="1"/>
    </row>
    <row r="2025" spans="9:9" ht="15" customHeight="1" x14ac:dyDescent="0.35">
      <c r="I2025" s="1"/>
    </row>
    <row r="2026" spans="9:9" ht="15" customHeight="1" x14ac:dyDescent="0.35">
      <c r="I2026" s="1"/>
    </row>
    <row r="2027" spans="9:9" ht="15" customHeight="1" x14ac:dyDescent="0.35">
      <c r="I2027" s="1"/>
    </row>
    <row r="2028" spans="9:9" ht="15" customHeight="1" x14ac:dyDescent="0.35">
      <c r="I2028" s="1"/>
    </row>
    <row r="2029" spans="9:9" ht="15" customHeight="1" x14ac:dyDescent="0.35">
      <c r="I2029" s="1"/>
    </row>
    <row r="2030" spans="9:9" ht="15" customHeight="1" x14ac:dyDescent="0.35">
      <c r="I2030" s="1"/>
    </row>
    <row r="2031" spans="9:9" ht="15" customHeight="1" x14ac:dyDescent="0.35">
      <c r="I2031" s="1"/>
    </row>
    <row r="2032" spans="9:9" ht="15" customHeight="1" x14ac:dyDescent="0.35">
      <c r="I2032" s="1"/>
    </row>
    <row r="2033" spans="9:9" ht="15" customHeight="1" x14ac:dyDescent="0.35">
      <c r="I2033" s="1"/>
    </row>
    <row r="2034" spans="9:9" ht="15" customHeight="1" x14ac:dyDescent="0.35">
      <c r="I2034" s="1"/>
    </row>
    <row r="2035" spans="9:9" ht="15" customHeight="1" x14ac:dyDescent="0.35">
      <c r="I2035" s="1"/>
    </row>
    <row r="2036" spans="9:9" ht="15" customHeight="1" x14ac:dyDescent="0.35">
      <c r="I2036" s="1"/>
    </row>
    <row r="2037" spans="9:9" ht="15" customHeight="1" x14ac:dyDescent="0.35">
      <c r="I2037" s="1"/>
    </row>
    <row r="2038" spans="9:9" ht="15" customHeight="1" x14ac:dyDescent="0.35">
      <c r="I2038" s="1"/>
    </row>
    <row r="2039" spans="9:9" ht="15" customHeight="1" x14ac:dyDescent="0.35">
      <c r="I2039" s="1"/>
    </row>
    <row r="2040" spans="9:9" ht="15" customHeight="1" x14ac:dyDescent="0.35">
      <c r="I2040" s="1"/>
    </row>
    <row r="2041" spans="9:9" ht="15" customHeight="1" x14ac:dyDescent="0.35">
      <c r="I2041" s="1"/>
    </row>
    <row r="2042" spans="9:9" ht="15" customHeight="1" x14ac:dyDescent="0.35">
      <c r="I2042" s="1"/>
    </row>
    <row r="2043" spans="9:9" ht="15" customHeight="1" x14ac:dyDescent="0.35">
      <c r="I2043" s="1"/>
    </row>
    <row r="2044" spans="9:9" ht="15" customHeight="1" x14ac:dyDescent="0.35">
      <c r="I2044" s="1"/>
    </row>
    <row r="2045" spans="9:9" ht="15" customHeight="1" x14ac:dyDescent="0.35">
      <c r="I2045" s="1"/>
    </row>
    <row r="2046" spans="9:9" ht="15" customHeight="1" x14ac:dyDescent="0.35">
      <c r="I2046" s="1"/>
    </row>
    <row r="2047" spans="9:9" ht="15" customHeight="1" x14ac:dyDescent="0.35">
      <c r="I2047" s="1"/>
    </row>
    <row r="2048" spans="9:9" ht="15" customHeight="1" x14ac:dyDescent="0.35">
      <c r="I2048" s="1"/>
    </row>
    <row r="2049" spans="9:9" ht="15" customHeight="1" x14ac:dyDescent="0.35">
      <c r="I2049" s="1"/>
    </row>
    <row r="2050" spans="9:9" ht="15" customHeight="1" x14ac:dyDescent="0.35">
      <c r="I2050" s="1"/>
    </row>
    <row r="2051" spans="9:9" ht="15" customHeight="1" x14ac:dyDescent="0.35">
      <c r="I2051" s="1"/>
    </row>
    <row r="2052" spans="9:9" ht="15" customHeight="1" x14ac:dyDescent="0.35">
      <c r="I2052" s="1"/>
    </row>
    <row r="2053" spans="9:9" ht="15" customHeight="1" x14ac:dyDescent="0.35">
      <c r="I2053" s="1"/>
    </row>
    <row r="2054" spans="9:9" ht="15" customHeight="1" x14ac:dyDescent="0.35">
      <c r="I2054" s="1"/>
    </row>
    <row r="2055" spans="9:9" ht="15" customHeight="1" x14ac:dyDescent="0.35">
      <c r="I2055" s="1"/>
    </row>
    <row r="2056" spans="9:9" ht="15" customHeight="1" x14ac:dyDescent="0.35">
      <c r="I2056" s="1"/>
    </row>
    <row r="2057" spans="9:9" ht="15" customHeight="1" x14ac:dyDescent="0.35">
      <c r="I2057" s="1"/>
    </row>
    <row r="2058" spans="9:9" ht="15" customHeight="1" x14ac:dyDescent="0.35">
      <c r="I2058" s="1"/>
    </row>
    <row r="2059" spans="9:9" ht="15" customHeight="1" x14ac:dyDescent="0.35">
      <c r="I2059" s="1"/>
    </row>
    <row r="2060" spans="9:9" ht="15" customHeight="1" x14ac:dyDescent="0.35">
      <c r="I2060" s="1"/>
    </row>
    <row r="2061" spans="9:9" ht="15" customHeight="1" x14ac:dyDescent="0.35">
      <c r="I2061" s="1"/>
    </row>
    <row r="2062" spans="9:9" ht="15" customHeight="1" x14ac:dyDescent="0.35">
      <c r="I2062" s="1"/>
    </row>
    <row r="2063" spans="9:9" ht="15" customHeight="1" x14ac:dyDescent="0.35">
      <c r="I2063" s="1"/>
    </row>
    <row r="2064" spans="9:9" ht="15" customHeight="1" x14ac:dyDescent="0.35">
      <c r="I2064" s="1"/>
    </row>
    <row r="2065" spans="9:9" ht="15" customHeight="1" x14ac:dyDescent="0.35">
      <c r="I2065" s="1"/>
    </row>
    <row r="2066" spans="9:9" ht="15" customHeight="1" x14ac:dyDescent="0.35">
      <c r="I2066" s="1"/>
    </row>
    <row r="2067" spans="9:9" ht="15" customHeight="1" x14ac:dyDescent="0.35">
      <c r="I2067" s="1"/>
    </row>
    <row r="2068" spans="9:9" ht="15" customHeight="1" x14ac:dyDescent="0.35">
      <c r="I2068" s="1"/>
    </row>
    <row r="2069" spans="9:9" ht="15" customHeight="1" x14ac:dyDescent="0.35">
      <c r="I2069" s="1"/>
    </row>
    <row r="2070" spans="9:9" ht="15" customHeight="1" x14ac:dyDescent="0.35">
      <c r="I2070" s="1"/>
    </row>
    <row r="2071" spans="9:9" ht="15" customHeight="1" x14ac:dyDescent="0.35">
      <c r="I2071" s="1"/>
    </row>
    <row r="2072" spans="9:9" ht="15" customHeight="1" x14ac:dyDescent="0.35">
      <c r="I2072" s="1"/>
    </row>
    <row r="2073" spans="9:9" ht="15" customHeight="1" x14ac:dyDescent="0.35">
      <c r="I2073" s="1"/>
    </row>
    <row r="2074" spans="9:9" ht="15" customHeight="1" x14ac:dyDescent="0.35">
      <c r="I2074" s="1"/>
    </row>
    <row r="2075" spans="9:9" ht="15" customHeight="1" x14ac:dyDescent="0.35">
      <c r="I2075" s="1"/>
    </row>
    <row r="2076" spans="9:9" ht="15" customHeight="1" x14ac:dyDescent="0.35">
      <c r="I2076" s="1"/>
    </row>
    <row r="2077" spans="9:9" ht="15" customHeight="1" x14ac:dyDescent="0.35">
      <c r="I2077" s="1"/>
    </row>
    <row r="2078" spans="9:9" ht="15" customHeight="1" x14ac:dyDescent="0.35">
      <c r="I2078" s="1"/>
    </row>
    <row r="2079" spans="9:9" ht="15" customHeight="1" x14ac:dyDescent="0.35">
      <c r="I2079" s="1"/>
    </row>
    <row r="2080" spans="9:9" ht="15" customHeight="1" x14ac:dyDescent="0.35">
      <c r="I2080" s="1"/>
    </row>
    <row r="2081" spans="9:9" ht="15" customHeight="1" x14ac:dyDescent="0.35">
      <c r="I2081" s="1"/>
    </row>
    <row r="2082" spans="9:9" ht="15" customHeight="1" x14ac:dyDescent="0.35">
      <c r="I2082" s="1"/>
    </row>
    <row r="2083" spans="9:9" ht="15" customHeight="1" x14ac:dyDescent="0.35">
      <c r="I2083" s="1"/>
    </row>
    <row r="2084" spans="9:9" ht="15" customHeight="1" x14ac:dyDescent="0.35">
      <c r="I2084" s="1"/>
    </row>
    <row r="2085" spans="9:9" ht="15" customHeight="1" x14ac:dyDescent="0.35">
      <c r="I2085" s="1"/>
    </row>
    <row r="2086" spans="9:9" ht="15" customHeight="1" x14ac:dyDescent="0.35">
      <c r="I2086" s="1"/>
    </row>
    <row r="2087" spans="9:9" ht="15" customHeight="1" x14ac:dyDescent="0.35">
      <c r="I2087" s="1"/>
    </row>
    <row r="2088" spans="9:9" ht="15" customHeight="1" x14ac:dyDescent="0.35">
      <c r="I2088" s="1"/>
    </row>
    <row r="2089" spans="9:9" ht="15" customHeight="1" x14ac:dyDescent="0.35">
      <c r="I2089" s="1"/>
    </row>
    <row r="2090" spans="9:9" ht="15" customHeight="1" x14ac:dyDescent="0.35">
      <c r="I2090" s="1"/>
    </row>
    <row r="2091" spans="9:9" ht="15" customHeight="1" x14ac:dyDescent="0.35">
      <c r="I2091" s="1"/>
    </row>
    <row r="2092" spans="9:9" ht="15" customHeight="1" x14ac:dyDescent="0.35">
      <c r="I2092" s="1"/>
    </row>
    <row r="2093" spans="9:9" ht="15" customHeight="1" x14ac:dyDescent="0.35">
      <c r="I2093" s="1"/>
    </row>
    <row r="2094" spans="9:9" ht="15" customHeight="1" x14ac:dyDescent="0.35">
      <c r="I2094" s="1"/>
    </row>
    <row r="2095" spans="9:9" ht="15" customHeight="1" x14ac:dyDescent="0.35">
      <c r="I2095" s="1"/>
    </row>
    <row r="2096" spans="9:9" ht="15" customHeight="1" x14ac:dyDescent="0.35">
      <c r="I2096" s="1"/>
    </row>
    <row r="2097" spans="9:9" ht="15" customHeight="1" x14ac:dyDescent="0.35">
      <c r="I2097" s="1"/>
    </row>
    <row r="2098" spans="9:9" ht="15" customHeight="1" x14ac:dyDescent="0.35">
      <c r="I2098" s="1"/>
    </row>
    <row r="2099" spans="9:9" ht="15" customHeight="1" x14ac:dyDescent="0.35">
      <c r="I2099" s="1"/>
    </row>
    <row r="2100" spans="9:9" ht="15" customHeight="1" x14ac:dyDescent="0.35">
      <c r="I2100" s="1"/>
    </row>
    <row r="2101" spans="9:9" ht="15" customHeight="1" x14ac:dyDescent="0.35">
      <c r="I2101" s="1"/>
    </row>
    <row r="2102" spans="9:9" ht="15" customHeight="1" x14ac:dyDescent="0.35">
      <c r="I2102" s="1"/>
    </row>
    <row r="2103" spans="9:9" ht="15" customHeight="1" x14ac:dyDescent="0.35">
      <c r="I2103" s="1"/>
    </row>
    <row r="2104" spans="9:9" ht="15" customHeight="1" x14ac:dyDescent="0.35">
      <c r="I2104" s="1"/>
    </row>
    <row r="2105" spans="9:9" ht="15" customHeight="1" x14ac:dyDescent="0.35">
      <c r="I2105" s="1"/>
    </row>
    <row r="2106" spans="9:9" ht="15" customHeight="1" x14ac:dyDescent="0.35">
      <c r="I2106" s="1"/>
    </row>
    <row r="2107" spans="9:9" ht="15" customHeight="1" x14ac:dyDescent="0.35">
      <c r="I2107" s="1"/>
    </row>
    <row r="2108" spans="9:9" ht="15" customHeight="1" x14ac:dyDescent="0.35">
      <c r="I2108" s="1"/>
    </row>
    <row r="2109" spans="9:9" ht="15" customHeight="1" x14ac:dyDescent="0.35">
      <c r="I2109" s="1"/>
    </row>
    <row r="2110" spans="9:9" ht="15" customHeight="1" x14ac:dyDescent="0.35">
      <c r="I2110" s="1"/>
    </row>
    <row r="2111" spans="9:9" ht="15" customHeight="1" x14ac:dyDescent="0.35">
      <c r="I2111" s="1"/>
    </row>
    <row r="2112" spans="9:9" ht="15" customHeight="1" x14ac:dyDescent="0.35">
      <c r="I2112" s="1"/>
    </row>
    <row r="2113" spans="9:9" ht="15" customHeight="1" x14ac:dyDescent="0.35">
      <c r="I2113" s="1"/>
    </row>
    <row r="2114" spans="9:9" ht="15" customHeight="1" x14ac:dyDescent="0.35">
      <c r="I2114" s="1"/>
    </row>
    <row r="2115" spans="9:9" ht="15" customHeight="1" x14ac:dyDescent="0.35">
      <c r="I2115" s="1"/>
    </row>
    <row r="2116" spans="9:9" ht="15" customHeight="1" x14ac:dyDescent="0.35">
      <c r="I2116" s="1"/>
    </row>
    <row r="2117" spans="9:9" ht="15" customHeight="1" x14ac:dyDescent="0.35">
      <c r="I2117" s="1"/>
    </row>
    <row r="2118" spans="9:9" ht="15" customHeight="1" x14ac:dyDescent="0.35">
      <c r="I2118" s="1"/>
    </row>
    <row r="2119" spans="9:9" ht="15" customHeight="1" x14ac:dyDescent="0.35">
      <c r="I2119" s="1"/>
    </row>
    <row r="2120" spans="9:9" ht="15" customHeight="1" x14ac:dyDescent="0.35">
      <c r="I2120" s="1"/>
    </row>
    <row r="2121" spans="9:9" ht="15" customHeight="1" x14ac:dyDescent="0.35">
      <c r="I2121" s="1"/>
    </row>
    <row r="2122" spans="9:9" ht="15" customHeight="1" x14ac:dyDescent="0.35">
      <c r="I2122" s="1"/>
    </row>
    <row r="2123" spans="9:9" ht="15" customHeight="1" x14ac:dyDescent="0.35">
      <c r="I2123" s="1"/>
    </row>
    <row r="2124" spans="9:9" ht="15" customHeight="1" x14ac:dyDescent="0.35">
      <c r="I2124" s="1"/>
    </row>
    <row r="2125" spans="9:9" ht="15" customHeight="1" x14ac:dyDescent="0.35">
      <c r="I2125" s="1"/>
    </row>
    <row r="2126" spans="9:9" ht="15" customHeight="1" x14ac:dyDescent="0.35">
      <c r="I2126" s="1"/>
    </row>
    <row r="2127" spans="9:9" ht="15" customHeight="1" x14ac:dyDescent="0.35">
      <c r="I2127" s="1"/>
    </row>
    <row r="2128" spans="9:9" ht="15" customHeight="1" x14ac:dyDescent="0.35">
      <c r="I2128" s="1"/>
    </row>
    <row r="2129" spans="9:9" ht="15" customHeight="1" x14ac:dyDescent="0.35">
      <c r="I2129" s="1"/>
    </row>
    <row r="2130" spans="9:9" ht="15" customHeight="1" x14ac:dyDescent="0.35">
      <c r="I2130" s="1"/>
    </row>
    <row r="2131" spans="9:9" ht="15" customHeight="1" x14ac:dyDescent="0.35">
      <c r="I2131" s="1"/>
    </row>
    <row r="2132" spans="9:9" ht="15" customHeight="1" x14ac:dyDescent="0.35">
      <c r="I2132" s="1"/>
    </row>
    <row r="2133" spans="9:9" ht="15" customHeight="1" x14ac:dyDescent="0.35">
      <c r="I2133" s="1"/>
    </row>
    <row r="2134" spans="9:9" ht="15" customHeight="1" x14ac:dyDescent="0.35">
      <c r="I2134" s="1"/>
    </row>
    <row r="2135" spans="9:9" ht="15" customHeight="1" x14ac:dyDescent="0.35">
      <c r="I2135" s="1"/>
    </row>
    <row r="2136" spans="9:9" ht="15" customHeight="1" x14ac:dyDescent="0.35">
      <c r="I2136" s="1"/>
    </row>
    <row r="2137" spans="9:9" ht="15" customHeight="1" x14ac:dyDescent="0.35">
      <c r="I2137" s="1"/>
    </row>
    <row r="2138" spans="9:9" ht="15" customHeight="1" x14ac:dyDescent="0.35">
      <c r="I2138" s="1"/>
    </row>
    <row r="2139" spans="9:9" ht="15" customHeight="1" x14ac:dyDescent="0.35">
      <c r="I2139" s="1"/>
    </row>
    <row r="2140" spans="9:9" ht="15" customHeight="1" x14ac:dyDescent="0.35">
      <c r="I2140" s="1"/>
    </row>
    <row r="2141" spans="9:9" ht="15" customHeight="1" x14ac:dyDescent="0.35">
      <c r="I2141" s="1"/>
    </row>
    <row r="2142" spans="9:9" ht="15" customHeight="1" x14ac:dyDescent="0.35">
      <c r="I2142" s="1"/>
    </row>
    <row r="2143" spans="9:9" ht="15" customHeight="1" x14ac:dyDescent="0.35">
      <c r="I2143" s="1"/>
    </row>
    <row r="2144" spans="9:9" ht="15" customHeight="1" x14ac:dyDescent="0.35">
      <c r="I2144" s="1"/>
    </row>
    <row r="2145" spans="9:9" ht="15" customHeight="1" x14ac:dyDescent="0.35">
      <c r="I2145" s="1"/>
    </row>
    <row r="2146" spans="9:9" ht="15" customHeight="1" x14ac:dyDescent="0.35">
      <c r="I2146" s="1"/>
    </row>
    <row r="2147" spans="9:9" ht="15" customHeight="1" x14ac:dyDescent="0.35">
      <c r="I2147" s="1"/>
    </row>
    <row r="2148" spans="9:9" ht="15" customHeight="1" x14ac:dyDescent="0.35">
      <c r="I2148" s="1"/>
    </row>
    <row r="2149" spans="9:9" ht="15" customHeight="1" x14ac:dyDescent="0.35">
      <c r="I2149" s="1"/>
    </row>
    <row r="2150" spans="9:9" ht="15" customHeight="1" x14ac:dyDescent="0.35">
      <c r="I2150" s="1"/>
    </row>
    <row r="2151" spans="9:9" ht="15" customHeight="1" x14ac:dyDescent="0.35">
      <c r="I2151" s="1"/>
    </row>
    <row r="2152" spans="9:9" ht="15" customHeight="1" x14ac:dyDescent="0.35">
      <c r="I2152" s="1"/>
    </row>
    <row r="2153" spans="9:9" ht="15" customHeight="1" x14ac:dyDescent="0.35">
      <c r="I2153" s="1"/>
    </row>
    <row r="2154" spans="9:9" ht="15" customHeight="1" x14ac:dyDescent="0.35">
      <c r="I2154" s="1"/>
    </row>
    <row r="2155" spans="9:9" ht="15" customHeight="1" x14ac:dyDescent="0.35">
      <c r="I2155" s="1"/>
    </row>
    <row r="2156" spans="9:9" ht="15" customHeight="1" x14ac:dyDescent="0.35">
      <c r="I2156" s="1"/>
    </row>
    <row r="2157" spans="9:9" ht="15" customHeight="1" x14ac:dyDescent="0.35">
      <c r="I2157" s="1"/>
    </row>
    <row r="2158" spans="9:9" ht="15" customHeight="1" x14ac:dyDescent="0.35">
      <c r="I2158" s="1"/>
    </row>
    <row r="2159" spans="9:9" ht="15" customHeight="1" x14ac:dyDescent="0.35">
      <c r="I2159" s="1"/>
    </row>
    <row r="2160" spans="9:9" ht="15" customHeight="1" x14ac:dyDescent="0.35">
      <c r="I2160" s="1"/>
    </row>
    <row r="2161" spans="9:9" ht="15" customHeight="1" x14ac:dyDescent="0.35">
      <c r="I2161" s="1"/>
    </row>
    <row r="2162" spans="9:9" ht="15" customHeight="1" x14ac:dyDescent="0.35">
      <c r="I2162" s="1"/>
    </row>
    <row r="2163" spans="9:9" ht="15" customHeight="1" x14ac:dyDescent="0.35">
      <c r="I2163" s="1"/>
    </row>
    <row r="2164" spans="9:9" ht="15" customHeight="1" x14ac:dyDescent="0.35">
      <c r="I2164" s="1"/>
    </row>
    <row r="2165" spans="9:9" ht="15" customHeight="1" x14ac:dyDescent="0.35">
      <c r="I2165" s="1"/>
    </row>
    <row r="2166" spans="9:9" ht="15" customHeight="1" x14ac:dyDescent="0.35">
      <c r="I2166" s="1"/>
    </row>
    <row r="2167" spans="9:9" ht="15" customHeight="1" x14ac:dyDescent="0.35">
      <c r="I2167" s="1"/>
    </row>
    <row r="2168" spans="9:9" ht="15" customHeight="1" x14ac:dyDescent="0.35">
      <c r="I2168" s="1"/>
    </row>
    <row r="2169" spans="9:9" ht="15" customHeight="1" x14ac:dyDescent="0.35">
      <c r="I2169" s="1"/>
    </row>
    <row r="2170" spans="9:9" ht="15" customHeight="1" x14ac:dyDescent="0.35">
      <c r="I2170" s="1"/>
    </row>
    <row r="2171" spans="9:9" ht="15" customHeight="1" x14ac:dyDescent="0.35">
      <c r="I2171" s="1"/>
    </row>
    <row r="2172" spans="9:9" ht="15" customHeight="1" x14ac:dyDescent="0.35">
      <c r="I2172" s="1"/>
    </row>
    <row r="2173" spans="9:9" ht="15" customHeight="1" x14ac:dyDescent="0.35">
      <c r="I2173" s="1"/>
    </row>
    <row r="2174" spans="9:9" ht="15" customHeight="1" x14ac:dyDescent="0.35">
      <c r="I2174" s="1"/>
    </row>
    <row r="2175" spans="9:9" ht="15" customHeight="1" x14ac:dyDescent="0.35">
      <c r="I2175" s="1"/>
    </row>
    <row r="2176" spans="9:9" ht="15" customHeight="1" x14ac:dyDescent="0.35">
      <c r="I2176" s="1"/>
    </row>
    <row r="2177" spans="9:9" ht="15" customHeight="1" x14ac:dyDescent="0.35">
      <c r="I2177" s="1"/>
    </row>
    <row r="2178" spans="9:9" ht="15" customHeight="1" x14ac:dyDescent="0.35">
      <c r="I2178" s="1"/>
    </row>
    <row r="2179" spans="9:9" ht="15" customHeight="1" x14ac:dyDescent="0.35">
      <c r="I2179" s="1"/>
    </row>
    <row r="2180" spans="9:9" ht="15" customHeight="1" x14ac:dyDescent="0.35">
      <c r="I2180" s="1"/>
    </row>
    <row r="2181" spans="9:9" ht="15" customHeight="1" x14ac:dyDescent="0.35">
      <c r="I2181" s="1"/>
    </row>
    <row r="2182" spans="9:9" ht="15" customHeight="1" x14ac:dyDescent="0.35">
      <c r="I2182" s="1"/>
    </row>
    <row r="2183" spans="9:9" ht="15" customHeight="1" x14ac:dyDescent="0.35">
      <c r="I2183" s="1"/>
    </row>
    <row r="2184" spans="9:9" ht="15" customHeight="1" x14ac:dyDescent="0.35">
      <c r="I2184" s="1"/>
    </row>
    <row r="2185" spans="9:9" ht="15" customHeight="1" x14ac:dyDescent="0.35">
      <c r="I2185" s="1"/>
    </row>
    <row r="2186" spans="9:9" ht="15" customHeight="1" x14ac:dyDescent="0.35">
      <c r="I2186" s="1"/>
    </row>
    <row r="2187" spans="9:9" ht="15" customHeight="1" x14ac:dyDescent="0.35">
      <c r="I2187" s="1"/>
    </row>
    <row r="2188" spans="9:9" ht="15" customHeight="1" x14ac:dyDescent="0.35">
      <c r="I2188" s="1"/>
    </row>
    <row r="2189" spans="9:9" ht="15" customHeight="1" x14ac:dyDescent="0.35">
      <c r="I2189" s="1"/>
    </row>
    <row r="2190" spans="9:9" ht="15" customHeight="1" x14ac:dyDescent="0.35">
      <c r="I2190" s="1"/>
    </row>
    <row r="2191" spans="9:9" ht="15" customHeight="1" x14ac:dyDescent="0.35">
      <c r="I2191" s="1"/>
    </row>
    <row r="2192" spans="9:9" ht="15" customHeight="1" x14ac:dyDescent="0.35">
      <c r="I2192" s="1"/>
    </row>
    <row r="2193" spans="9:9" ht="15" customHeight="1" x14ac:dyDescent="0.35">
      <c r="I2193" s="1"/>
    </row>
    <row r="2194" spans="9:9" ht="15" customHeight="1" x14ac:dyDescent="0.35">
      <c r="I2194" s="1"/>
    </row>
    <row r="2195" spans="9:9" ht="15" customHeight="1" x14ac:dyDescent="0.35">
      <c r="I2195" s="1"/>
    </row>
    <row r="2196" spans="9:9" ht="15" customHeight="1" x14ac:dyDescent="0.35">
      <c r="I2196" s="1"/>
    </row>
    <row r="2197" spans="9:9" ht="15" customHeight="1" x14ac:dyDescent="0.35">
      <c r="I2197" s="1"/>
    </row>
    <row r="2198" spans="9:9" ht="15" customHeight="1" x14ac:dyDescent="0.35">
      <c r="I2198" s="1"/>
    </row>
    <row r="2199" spans="9:9" ht="15" customHeight="1" x14ac:dyDescent="0.35">
      <c r="I2199" s="1"/>
    </row>
    <row r="2200" spans="9:9" ht="15" customHeight="1" x14ac:dyDescent="0.35">
      <c r="I2200" s="1"/>
    </row>
    <row r="2201" spans="9:9" ht="15" customHeight="1" x14ac:dyDescent="0.35">
      <c r="I2201" s="1"/>
    </row>
    <row r="2202" spans="9:9" ht="15" customHeight="1" x14ac:dyDescent="0.35">
      <c r="I2202" s="1"/>
    </row>
    <row r="2203" spans="9:9" ht="15" customHeight="1" x14ac:dyDescent="0.35">
      <c r="I2203" s="1"/>
    </row>
    <row r="2204" spans="9:9" ht="15" customHeight="1" x14ac:dyDescent="0.35">
      <c r="I2204" s="1"/>
    </row>
    <row r="2205" spans="9:9" ht="15" customHeight="1" x14ac:dyDescent="0.35">
      <c r="I2205" s="1"/>
    </row>
    <row r="2206" spans="9:9" ht="15" customHeight="1" x14ac:dyDescent="0.35">
      <c r="I2206" s="1"/>
    </row>
    <row r="2207" spans="9:9" ht="15" customHeight="1" x14ac:dyDescent="0.35">
      <c r="I2207" s="1"/>
    </row>
    <row r="2208" spans="9:9" ht="15" customHeight="1" x14ac:dyDescent="0.35">
      <c r="I2208" s="1"/>
    </row>
    <row r="2209" spans="9:9" ht="15" customHeight="1" x14ac:dyDescent="0.35">
      <c r="I2209" s="1"/>
    </row>
    <row r="2210" spans="9:9" ht="15" customHeight="1" x14ac:dyDescent="0.35">
      <c r="I2210" s="1"/>
    </row>
    <row r="2211" spans="9:9" ht="15" customHeight="1" x14ac:dyDescent="0.35">
      <c r="I2211" s="1"/>
    </row>
    <row r="2212" spans="9:9" ht="15" customHeight="1" x14ac:dyDescent="0.35">
      <c r="I2212" s="1"/>
    </row>
    <row r="2213" spans="9:9" ht="15" customHeight="1" x14ac:dyDescent="0.35">
      <c r="I2213" s="1"/>
    </row>
    <row r="2214" spans="9:9" ht="15" customHeight="1" x14ac:dyDescent="0.35">
      <c r="I2214" s="1"/>
    </row>
    <row r="2215" spans="9:9" ht="15" customHeight="1" x14ac:dyDescent="0.35">
      <c r="I2215" s="1"/>
    </row>
    <row r="2216" spans="9:9" ht="15" customHeight="1" x14ac:dyDescent="0.35">
      <c r="I2216" s="1"/>
    </row>
    <row r="2217" spans="9:9" ht="15" customHeight="1" x14ac:dyDescent="0.35">
      <c r="I2217" s="1"/>
    </row>
    <row r="2218" spans="9:9" ht="15" customHeight="1" x14ac:dyDescent="0.35">
      <c r="I2218" s="1"/>
    </row>
    <row r="2219" spans="9:9" ht="15" customHeight="1" x14ac:dyDescent="0.35">
      <c r="I2219" s="1"/>
    </row>
    <row r="2220" spans="9:9" ht="15" customHeight="1" x14ac:dyDescent="0.35">
      <c r="I2220" s="1"/>
    </row>
    <row r="2221" spans="9:9" ht="15" customHeight="1" x14ac:dyDescent="0.35">
      <c r="I2221" s="1"/>
    </row>
    <row r="2222" spans="9:9" ht="15" customHeight="1" x14ac:dyDescent="0.35">
      <c r="I2222" s="1"/>
    </row>
    <row r="2223" spans="9:9" ht="15" customHeight="1" x14ac:dyDescent="0.35">
      <c r="I2223" s="1"/>
    </row>
    <row r="2224" spans="9:9" ht="15" customHeight="1" x14ac:dyDescent="0.35">
      <c r="I2224" s="1"/>
    </row>
    <row r="2225" spans="9:9" ht="15" customHeight="1" x14ac:dyDescent="0.35">
      <c r="I2225" s="1"/>
    </row>
    <row r="2226" spans="9:9" ht="15" customHeight="1" x14ac:dyDescent="0.35">
      <c r="I2226" s="1"/>
    </row>
    <row r="2227" spans="9:9" ht="15" customHeight="1" x14ac:dyDescent="0.35">
      <c r="I2227" s="1"/>
    </row>
    <row r="2228" spans="9:9" ht="15" customHeight="1" x14ac:dyDescent="0.35">
      <c r="I2228" s="1"/>
    </row>
    <row r="2229" spans="9:9" ht="15" customHeight="1" x14ac:dyDescent="0.35">
      <c r="I2229" s="1"/>
    </row>
    <row r="2230" spans="9:9" ht="15" customHeight="1" x14ac:dyDescent="0.35">
      <c r="I2230" s="1"/>
    </row>
    <row r="2231" spans="9:9" ht="15" customHeight="1" x14ac:dyDescent="0.35">
      <c r="I2231" s="1"/>
    </row>
    <row r="2232" spans="9:9" ht="15" customHeight="1" x14ac:dyDescent="0.35">
      <c r="I2232" s="1"/>
    </row>
    <row r="2233" spans="9:9" ht="15" customHeight="1" x14ac:dyDescent="0.35">
      <c r="I2233" s="1"/>
    </row>
    <row r="2234" spans="9:9" ht="15" customHeight="1" x14ac:dyDescent="0.35">
      <c r="I2234" s="1"/>
    </row>
    <row r="2235" spans="9:9" ht="15" customHeight="1" x14ac:dyDescent="0.35">
      <c r="I2235" s="1"/>
    </row>
    <row r="2236" spans="9:9" ht="15" customHeight="1" x14ac:dyDescent="0.35">
      <c r="I2236" s="1"/>
    </row>
    <row r="2237" spans="9:9" ht="15" customHeight="1" x14ac:dyDescent="0.35">
      <c r="I2237" s="1"/>
    </row>
    <row r="2238" spans="9:9" ht="15" customHeight="1" x14ac:dyDescent="0.35">
      <c r="I2238" s="1"/>
    </row>
    <row r="2239" spans="9:9" ht="15" customHeight="1" x14ac:dyDescent="0.35">
      <c r="I2239" s="1"/>
    </row>
    <row r="2240" spans="9:9" ht="15" customHeight="1" x14ac:dyDescent="0.35">
      <c r="I2240" s="1"/>
    </row>
    <row r="2241" spans="9:9" ht="15" customHeight="1" x14ac:dyDescent="0.35">
      <c r="I2241" s="1"/>
    </row>
    <row r="2242" spans="9:9" ht="15" customHeight="1" x14ac:dyDescent="0.35">
      <c r="I2242" s="1"/>
    </row>
    <row r="2243" spans="9:9" ht="15" customHeight="1" x14ac:dyDescent="0.35">
      <c r="I2243" s="1"/>
    </row>
    <row r="2244" spans="9:9" ht="15" customHeight="1" x14ac:dyDescent="0.35">
      <c r="I2244" s="1"/>
    </row>
    <row r="2245" spans="9:9" ht="15" customHeight="1" x14ac:dyDescent="0.35">
      <c r="I2245" s="1"/>
    </row>
    <row r="2246" spans="9:9" ht="15" customHeight="1" x14ac:dyDescent="0.35">
      <c r="I2246" s="1"/>
    </row>
    <row r="2247" spans="9:9" ht="15" customHeight="1" x14ac:dyDescent="0.35">
      <c r="I2247" s="1"/>
    </row>
    <row r="2248" spans="9:9" ht="15" customHeight="1" x14ac:dyDescent="0.35">
      <c r="I2248" s="1"/>
    </row>
    <row r="2249" spans="9:9" ht="15" customHeight="1" x14ac:dyDescent="0.35">
      <c r="I2249" s="1"/>
    </row>
    <row r="2250" spans="9:9" ht="15" customHeight="1" x14ac:dyDescent="0.35">
      <c r="I2250" s="1"/>
    </row>
    <row r="2251" spans="9:9" ht="15" customHeight="1" x14ac:dyDescent="0.35">
      <c r="I2251" s="1"/>
    </row>
    <row r="2252" spans="9:9" ht="15" customHeight="1" x14ac:dyDescent="0.35">
      <c r="I2252" s="1"/>
    </row>
    <row r="2253" spans="9:9" ht="15" customHeight="1" x14ac:dyDescent="0.35">
      <c r="I2253" s="1"/>
    </row>
    <row r="2254" spans="9:9" ht="15" customHeight="1" x14ac:dyDescent="0.35">
      <c r="I2254" s="1"/>
    </row>
    <row r="2255" spans="9:9" ht="15" customHeight="1" x14ac:dyDescent="0.35">
      <c r="I2255" s="1"/>
    </row>
    <row r="2256" spans="9:9" ht="15" customHeight="1" x14ac:dyDescent="0.35">
      <c r="I2256" s="1"/>
    </row>
    <row r="2257" spans="9:9" ht="15" customHeight="1" x14ac:dyDescent="0.35">
      <c r="I2257" s="1"/>
    </row>
    <row r="2258" spans="9:9" ht="15" customHeight="1" x14ac:dyDescent="0.35">
      <c r="I2258" s="1"/>
    </row>
    <row r="2259" spans="9:9" ht="15" customHeight="1" x14ac:dyDescent="0.35">
      <c r="I2259" s="1"/>
    </row>
    <row r="2260" spans="9:9" ht="15" customHeight="1" x14ac:dyDescent="0.35">
      <c r="I2260" s="1"/>
    </row>
    <row r="2261" spans="9:9" ht="15" customHeight="1" x14ac:dyDescent="0.35">
      <c r="I2261" s="1"/>
    </row>
    <row r="2262" spans="9:9" ht="15" customHeight="1" x14ac:dyDescent="0.35">
      <c r="I2262" s="1"/>
    </row>
    <row r="2263" spans="9:9" ht="15" customHeight="1" x14ac:dyDescent="0.35">
      <c r="I2263" s="1"/>
    </row>
    <row r="2264" spans="9:9" ht="15" customHeight="1" x14ac:dyDescent="0.35">
      <c r="I2264" s="1"/>
    </row>
    <row r="2265" spans="9:9" ht="15" customHeight="1" x14ac:dyDescent="0.35">
      <c r="I2265" s="1"/>
    </row>
    <row r="2266" spans="9:9" ht="15" customHeight="1" x14ac:dyDescent="0.35">
      <c r="I2266" s="1"/>
    </row>
    <row r="2267" spans="9:9" ht="15" customHeight="1" x14ac:dyDescent="0.35">
      <c r="I2267" s="1"/>
    </row>
    <row r="2268" spans="9:9" ht="15" customHeight="1" x14ac:dyDescent="0.35">
      <c r="I2268" s="1"/>
    </row>
    <row r="2269" spans="9:9" ht="15" customHeight="1" x14ac:dyDescent="0.35">
      <c r="I2269" s="1"/>
    </row>
    <row r="2270" spans="9:9" ht="15" customHeight="1" x14ac:dyDescent="0.35">
      <c r="I2270" s="1"/>
    </row>
    <row r="2271" spans="9:9" ht="15" customHeight="1" x14ac:dyDescent="0.35">
      <c r="I2271" s="1"/>
    </row>
    <row r="2272" spans="9:9" ht="15" customHeight="1" x14ac:dyDescent="0.35">
      <c r="I2272" s="1"/>
    </row>
    <row r="2273" spans="9:9" ht="15" customHeight="1" x14ac:dyDescent="0.35">
      <c r="I2273" s="1"/>
    </row>
    <row r="2274" spans="9:9" ht="15" customHeight="1" x14ac:dyDescent="0.35">
      <c r="I2274" s="1"/>
    </row>
    <row r="2275" spans="9:9" ht="15" customHeight="1" x14ac:dyDescent="0.35">
      <c r="I2275" s="1"/>
    </row>
    <row r="2276" spans="9:9" ht="15" customHeight="1" x14ac:dyDescent="0.35">
      <c r="I2276" s="1"/>
    </row>
    <row r="2277" spans="9:9" ht="15" customHeight="1" x14ac:dyDescent="0.35">
      <c r="I2277" s="1"/>
    </row>
    <row r="2278" spans="9:9" ht="15" customHeight="1" x14ac:dyDescent="0.35">
      <c r="I2278" s="1"/>
    </row>
    <row r="2279" spans="9:9" ht="15" customHeight="1" x14ac:dyDescent="0.35">
      <c r="I2279" s="1"/>
    </row>
    <row r="2280" spans="9:9" ht="15" customHeight="1" x14ac:dyDescent="0.35">
      <c r="I2280" s="1"/>
    </row>
    <row r="2281" spans="9:9" ht="15" customHeight="1" x14ac:dyDescent="0.35">
      <c r="I2281" s="1"/>
    </row>
    <row r="2282" spans="9:9" ht="15" customHeight="1" x14ac:dyDescent="0.35">
      <c r="I2282" s="1"/>
    </row>
    <row r="2283" spans="9:9" ht="15" customHeight="1" x14ac:dyDescent="0.35">
      <c r="I2283" s="1"/>
    </row>
    <row r="2284" spans="9:9" ht="15" customHeight="1" x14ac:dyDescent="0.35">
      <c r="I2284" s="1"/>
    </row>
    <row r="2285" spans="9:9" ht="15" customHeight="1" x14ac:dyDescent="0.35">
      <c r="I2285" s="1"/>
    </row>
    <row r="2286" spans="9:9" ht="15" customHeight="1" x14ac:dyDescent="0.35">
      <c r="I2286" s="1"/>
    </row>
    <row r="2287" spans="9:9" ht="15" customHeight="1" x14ac:dyDescent="0.35">
      <c r="I2287" s="1"/>
    </row>
    <row r="2288" spans="9:9" ht="15" customHeight="1" x14ac:dyDescent="0.35">
      <c r="I2288" s="1"/>
    </row>
    <row r="2289" spans="9:9" ht="15" customHeight="1" x14ac:dyDescent="0.35">
      <c r="I2289" s="1"/>
    </row>
    <row r="2290" spans="9:9" ht="15" customHeight="1" x14ac:dyDescent="0.35">
      <c r="I2290" s="1"/>
    </row>
    <row r="2291" spans="9:9" ht="15" customHeight="1" x14ac:dyDescent="0.35">
      <c r="I2291" s="1"/>
    </row>
    <row r="2292" spans="9:9" ht="15" customHeight="1" x14ac:dyDescent="0.35">
      <c r="I2292" s="1"/>
    </row>
    <row r="2293" spans="9:9" ht="15" customHeight="1" x14ac:dyDescent="0.35">
      <c r="I2293" s="1"/>
    </row>
    <row r="2294" spans="9:9" ht="15" customHeight="1" x14ac:dyDescent="0.35">
      <c r="I2294" s="1"/>
    </row>
    <row r="2295" spans="9:9" ht="15" customHeight="1" x14ac:dyDescent="0.35">
      <c r="I2295" s="1"/>
    </row>
    <row r="2296" spans="9:9" ht="15" customHeight="1" x14ac:dyDescent="0.35">
      <c r="I2296" s="1"/>
    </row>
    <row r="2297" spans="9:9" ht="15" customHeight="1" x14ac:dyDescent="0.35">
      <c r="I2297" s="1"/>
    </row>
    <row r="2298" spans="9:9" ht="15" customHeight="1" x14ac:dyDescent="0.35">
      <c r="I2298" s="1"/>
    </row>
    <row r="2299" spans="9:9" ht="15" customHeight="1" x14ac:dyDescent="0.35">
      <c r="I2299" s="1"/>
    </row>
    <row r="2300" spans="9:9" ht="15" customHeight="1" x14ac:dyDescent="0.35">
      <c r="I2300" s="1"/>
    </row>
    <row r="2301" spans="9:9" ht="15" customHeight="1" x14ac:dyDescent="0.35">
      <c r="I2301" s="1"/>
    </row>
    <row r="2302" spans="9:9" ht="15" customHeight="1" x14ac:dyDescent="0.35">
      <c r="I2302" s="1"/>
    </row>
    <row r="2303" spans="9:9" ht="15" customHeight="1" x14ac:dyDescent="0.35">
      <c r="I2303" s="1"/>
    </row>
    <row r="2304" spans="9:9" ht="15" customHeight="1" x14ac:dyDescent="0.35">
      <c r="I2304" s="1"/>
    </row>
    <row r="2305" spans="9:9" ht="15" customHeight="1" x14ac:dyDescent="0.35">
      <c r="I2305" s="1"/>
    </row>
    <row r="2306" spans="9:9" ht="15" customHeight="1" x14ac:dyDescent="0.35">
      <c r="I2306" s="1"/>
    </row>
    <row r="2307" spans="9:9" ht="15" customHeight="1" x14ac:dyDescent="0.35">
      <c r="I2307" s="1"/>
    </row>
    <row r="2308" spans="9:9" ht="15" customHeight="1" x14ac:dyDescent="0.35">
      <c r="I2308" s="1"/>
    </row>
    <row r="2309" spans="9:9" ht="15" customHeight="1" x14ac:dyDescent="0.35">
      <c r="I2309" s="1"/>
    </row>
    <row r="2310" spans="9:9" ht="15" customHeight="1" x14ac:dyDescent="0.35">
      <c r="I2310" s="1"/>
    </row>
    <row r="2311" spans="9:9" ht="15" customHeight="1" x14ac:dyDescent="0.35">
      <c r="I2311" s="1"/>
    </row>
    <row r="2312" spans="9:9" ht="15" customHeight="1" x14ac:dyDescent="0.35">
      <c r="I2312" s="1"/>
    </row>
    <row r="2313" spans="9:9" ht="15" customHeight="1" x14ac:dyDescent="0.35">
      <c r="I2313" s="1"/>
    </row>
    <row r="2314" spans="9:9" ht="15" customHeight="1" x14ac:dyDescent="0.35">
      <c r="I2314" s="1"/>
    </row>
    <row r="2315" spans="9:9" ht="15" customHeight="1" x14ac:dyDescent="0.35">
      <c r="I2315" s="1"/>
    </row>
    <row r="2316" spans="9:9" ht="15" customHeight="1" x14ac:dyDescent="0.35">
      <c r="I2316" s="1"/>
    </row>
    <row r="2317" spans="9:9" ht="15" customHeight="1" x14ac:dyDescent="0.35">
      <c r="I2317" s="1"/>
    </row>
    <row r="2318" spans="9:9" ht="15" customHeight="1" x14ac:dyDescent="0.35">
      <c r="I2318" s="1"/>
    </row>
    <row r="2319" spans="9:9" ht="15" customHeight="1" x14ac:dyDescent="0.35">
      <c r="I2319" s="1"/>
    </row>
    <row r="2320" spans="9:9" ht="15" customHeight="1" x14ac:dyDescent="0.35">
      <c r="I2320" s="1"/>
    </row>
    <row r="2321" spans="9:9" ht="15" customHeight="1" x14ac:dyDescent="0.35">
      <c r="I2321" s="1"/>
    </row>
    <row r="2322" spans="9:9" ht="15" customHeight="1" x14ac:dyDescent="0.35">
      <c r="I2322" s="1"/>
    </row>
    <row r="2323" spans="9:9" ht="15" customHeight="1" x14ac:dyDescent="0.35">
      <c r="I2323" s="1"/>
    </row>
    <row r="2324" spans="9:9" ht="15" customHeight="1" x14ac:dyDescent="0.35">
      <c r="I2324" s="1"/>
    </row>
    <row r="2325" spans="9:9" ht="15" customHeight="1" x14ac:dyDescent="0.35">
      <c r="I2325" s="1"/>
    </row>
    <row r="2326" spans="9:9" ht="15" customHeight="1" x14ac:dyDescent="0.35">
      <c r="I2326" s="1"/>
    </row>
    <row r="2327" spans="9:9" ht="15" customHeight="1" x14ac:dyDescent="0.35">
      <c r="I2327" s="1"/>
    </row>
    <row r="2328" spans="9:9" ht="15" customHeight="1" x14ac:dyDescent="0.35">
      <c r="I2328" s="1"/>
    </row>
    <row r="2329" spans="9:9" ht="15" customHeight="1" x14ac:dyDescent="0.35">
      <c r="I2329" s="1"/>
    </row>
    <row r="2330" spans="9:9" ht="15" customHeight="1" x14ac:dyDescent="0.35">
      <c r="I2330" s="1"/>
    </row>
    <row r="2331" spans="9:9" ht="15" customHeight="1" x14ac:dyDescent="0.35">
      <c r="I2331" s="1"/>
    </row>
    <row r="2332" spans="9:9" ht="15" customHeight="1" x14ac:dyDescent="0.35">
      <c r="I2332" s="1"/>
    </row>
    <row r="2333" spans="9:9" ht="15" customHeight="1" x14ac:dyDescent="0.35">
      <c r="I2333" s="1"/>
    </row>
    <row r="2334" spans="9:9" ht="15" customHeight="1" x14ac:dyDescent="0.35">
      <c r="I2334" s="1"/>
    </row>
    <row r="2335" spans="9:9" ht="15" customHeight="1" x14ac:dyDescent="0.35">
      <c r="I2335" s="1"/>
    </row>
    <row r="2336" spans="9:9" ht="15" customHeight="1" x14ac:dyDescent="0.35">
      <c r="I2336" s="1"/>
    </row>
    <row r="2337" spans="9:9" ht="15" customHeight="1" x14ac:dyDescent="0.35">
      <c r="I2337" s="1"/>
    </row>
    <row r="2338" spans="9:9" ht="15" customHeight="1" x14ac:dyDescent="0.35">
      <c r="I2338" s="1"/>
    </row>
    <row r="2339" spans="9:9" ht="15" customHeight="1" x14ac:dyDescent="0.35">
      <c r="I2339" s="1"/>
    </row>
    <row r="2340" spans="9:9" ht="15" customHeight="1" x14ac:dyDescent="0.35">
      <c r="I2340" s="1"/>
    </row>
    <row r="2341" spans="9:9" ht="15" customHeight="1" x14ac:dyDescent="0.35">
      <c r="I2341" s="1"/>
    </row>
    <row r="2342" spans="9:9" ht="15" customHeight="1" x14ac:dyDescent="0.35">
      <c r="I2342" s="1"/>
    </row>
    <row r="2343" spans="9:9" ht="15" customHeight="1" x14ac:dyDescent="0.35">
      <c r="I2343" s="1"/>
    </row>
    <row r="2344" spans="9:9" ht="15" customHeight="1" x14ac:dyDescent="0.35">
      <c r="I2344" s="1"/>
    </row>
    <row r="2345" spans="9:9" ht="15" customHeight="1" x14ac:dyDescent="0.35">
      <c r="I2345" s="1"/>
    </row>
    <row r="2346" spans="9:9" ht="15" customHeight="1" x14ac:dyDescent="0.35">
      <c r="I2346" s="1"/>
    </row>
    <row r="2347" spans="9:9" ht="15" customHeight="1" x14ac:dyDescent="0.35">
      <c r="I2347" s="1"/>
    </row>
    <row r="2348" spans="9:9" ht="15" customHeight="1" x14ac:dyDescent="0.35">
      <c r="I2348" s="1"/>
    </row>
    <row r="2349" spans="9:9" ht="15" customHeight="1" x14ac:dyDescent="0.35">
      <c r="I2349" s="1"/>
    </row>
    <row r="2350" spans="9:9" ht="15" customHeight="1" x14ac:dyDescent="0.35">
      <c r="I2350" s="1"/>
    </row>
    <row r="2351" spans="9:9" ht="15" customHeight="1" x14ac:dyDescent="0.35">
      <c r="I2351" s="1"/>
    </row>
    <row r="2352" spans="9:9" ht="15" customHeight="1" x14ac:dyDescent="0.35">
      <c r="I2352" s="1"/>
    </row>
    <row r="2353" spans="9:9" ht="15" customHeight="1" x14ac:dyDescent="0.35">
      <c r="I2353" s="1"/>
    </row>
    <row r="2354" spans="9:9" ht="15" customHeight="1" x14ac:dyDescent="0.35">
      <c r="I2354" s="1"/>
    </row>
    <row r="2355" spans="9:9" ht="15" customHeight="1" x14ac:dyDescent="0.35">
      <c r="I2355" s="1"/>
    </row>
    <row r="2356" spans="9:9" ht="15" customHeight="1" x14ac:dyDescent="0.35">
      <c r="I2356" s="1"/>
    </row>
    <row r="2357" spans="9:9" ht="15" customHeight="1" x14ac:dyDescent="0.35">
      <c r="I2357" s="1"/>
    </row>
    <row r="2358" spans="9:9" ht="15" customHeight="1" x14ac:dyDescent="0.35">
      <c r="I2358" s="1"/>
    </row>
    <row r="2359" spans="9:9" ht="15" customHeight="1" x14ac:dyDescent="0.35">
      <c r="I2359" s="1"/>
    </row>
    <row r="2360" spans="9:9" ht="15" customHeight="1" x14ac:dyDescent="0.35">
      <c r="I2360" s="1"/>
    </row>
    <row r="2361" spans="9:9" ht="15" customHeight="1" x14ac:dyDescent="0.35">
      <c r="I2361" s="1"/>
    </row>
    <row r="2362" spans="9:9" ht="15" customHeight="1" x14ac:dyDescent="0.35">
      <c r="I2362" s="1"/>
    </row>
    <row r="2363" spans="9:9" ht="15" customHeight="1" x14ac:dyDescent="0.35">
      <c r="I2363" s="1"/>
    </row>
    <row r="2364" spans="9:9" ht="15" customHeight="1" x14ac:dyDescent="0.35">
      <c r="I2364" s="1"/>
    </row>
    <row r="2365" spans="9:9" ht="15" customHeight="1" x14ac:dyDescent="0.35">
      <c r="I2365" s="1"/>
    </row>
    <row r="2366" spans="9:9" ht="15" customHeight="1" x14ac:dyDescent="0.35">
      <c r="I2366" s="1"/>
    </row>
    <row r="2367" spans="9:9" ht="15" customHeight="1" x14ac:dyDescent="0.35">
      <c r="I2367" s="1"/>
    </row>
    <row r="2368" spans="9:9" ht="15" customHeight="1" x14ac:dyDescent="0.35">
      <c r="I2368" s="1"/>
    </row>
    <row r="2369" spans="9:9" ht="15" customHeight="1" x14ac:dyDescent="0.35">
      <c r="I2369" s="1"/>
    </row>
    <row r="2370" spans="9:9" ht="15" customHeight="1" x14ac:dyDescent="0.35">
      <c r="I2370" s="1"/>
    </row>
    <row r="2371" spans="9:9" ht="15" customHeight="1" x14ac:dyDescent="0.35">
      <c r="I2371" s="1"/>
    </row>
    <row r="2372" spans="9:9" ht="15" customHeight="1" x14ac:dyDescent="0.35">
      <c r="I2372" s="1"/>
    </row>
    <row r="2373" spans="9:9" ht="15" customHeight="1" x14ac:dyDescent="0.35">
      <c r="I2373" s="1"/>
    </row>
    <row r="2374" spans="9:9" ht="15" customHeight="1" x14ac:dyDescent="0.35">
      <c r="I2374" s="1"/>
    </row>
    <row r="2375" spans="9:9" ht="15" customHeight="1" x14ac:dyDescent="0.35">
      <c r="I2375" s="1"/>
    </row>
    <row r="2376" spans="9:9" ht="15" customHeight="1" x14ac:dyDescent="0.35">
      <c r="I2376" s="1"/>
    </row>
    <row r="2377" spans="9:9" ht="15" customHeight="1" x14ac:dyDescent="0.35">
      <c r="I2377" s="1"/>
    </row>
    <row r="2378" spans="9:9" ht="15" customHeight="1" x14ac:dyDescent="0.35">
      <c r="I2378" s="1"/>
    </row>
    <row r="2379" spans="9:9" ht="15" customHeight="1" x14ac:dyDescent="0.35">
      <c r="I2379" s="1"/>
    </row>
    <row r="2380" spans="9:9" ht="15" customHeight="1" x14ac:dyDescent="0.35">
      <c r="I2380" s="1"/>
    </row>
    <row r="2381" spans="9:9" ht="15" customHeight="1" x14ac:dyDescent="0.35">
      <c r="I2381" s="1"/>
    </row>
    <row r="2382" spans="9:9" ht="15" customHeight="1" x14ac:dyDescent="0.35">
      <c r="I2382" s="1"/>
    </row>
    <row r="2383" spans="9:9" ht="15" customHeight="1" x14ac:dyDescent="0.35">
      <c r="I2383" s="1"/>
    </row>
    <row r="2384" spans="9:9" ht="15" customHeight="1" x14ac:dyDescent="0.35">
      <c r="I2384" s="1"/>
    </row>
    <row r="2385" spans="9:9" ht="15" customHeight="1" x14ac:dyDescent="0.35">
      <c r="I2385" s="1"/>
    </row>
    <row r="2386" spans="9:9" ht="15" customHeight="1" x14ac:dyDescent="0.35">
      <c r="I2386" s="1"/>
    </row>
    <row r="2387" spans="9:9" ht="15" customHeight="1" x14ac:dyDescent="0.35">
      <c r="I2387" s="1"/>
    </row>
    <row r="2388" spans="9:9" ht="15" customHeight="1" x14ac:dyDescent="0.35">
      <c r="I2388" s="1"/>
    </row>
    <row r="2389" spans="9:9" ht="15" customHeight="1" x14ac:dyDescent="0.35">
      <c r="I2389" s="1"/>
    </row>
    <row r="2390" spans="9:9" ht="15" customHeight="1" x14ac:dyDescent="0.35">
      <c r="I2390" s="1"/>
    </row>
    <row r="2391" spans="9:9" ht="15" customHeight="1" x14ac:dyDescent="0.35">
      <c r="I2391" s="1"/>
    </row>
    <row r="2392" spans="9:9" ht="15" customHeight="1" x14ac:dyDescent="0.35">
      <c r="I2392" s="1"/>
    </row>
    <row r="2393" spans="9:9" ht="15" customHeight="1" x14ac:dyDescent="0.35">
      <c r="I2393" s="1"/>
    </row>
    <row r="2394" spans="9:9" ht="15" customHeight="1" x14ac:dyDescent="0.35">
      <c r="I2394" s="1"/>
    </row>
    <row r="2395" spans="9:9" ht="15" customHeight="1" x14ac:dyDescent="0.35">
      <c r="I2395" s="1"/>
    </row>
    <row r="2396" spans="9:9" ht="15" customHeight="1" x14ac:dyDescent="0.35">
      <c r="I2396" s="1"/>
    </row>
    <row r="2397" spans="9:9" ht="15" customHeight="1" x14ac:dyDescent="0.35">
      <c r="I2397" s="1"/>
    </row>
    <row r="2398" spans="9:9" ht="15" customHeight="1" x14ac:dyDescent="0.35">
      <c r="I2398" s="1"/>
    </row>
    <row r="2399" spans="9:9" ht="15" customHeight="1" x14ac:dyDescent="0.35">
      <c r="I2399" s="1"/>
    </row>
    <row r="2400" spans="9:9" ht="15" customHeight="1" x14ac:dyDescent="0.35">
      <c r="I2400" s="1"/>
    </row>
    <row r="2401" spans="9:9" ht="15" customHeight="1" x14ac:dyDescent="0.35">
      <c r="I2401" s="1"/>
    </row>
    <row r="2402" spans="9:9" ht="15" customHeight="1" x14ac:dyDescent="0.35">
      <c r="I2402" s="1"/>
    </row>
    <row r="2403" spans="9:9" ht="15" customHeight="1" x14ac:dyDescent="0.35">
      <c r="I2403" s="1"/>
    </row>
    <row r="2404" spans="9:9" ht="15" customHeight="1" x14ac:dyDescent="0.35">
      <c r="I2404" s="1"/>
    </row>
    <row r="2405" spans="9:9" ht="15" customHeight="1" x14ac:dyDescent="0.35">
      <c r="I2405" s="1"/>
    </row>
    <row r="2406" spans="9:9" ht="15" customHeight="1" x14ac:dyDescent="0.35">
      <c r="I2406" s="1"/>
    </row>
    <row r="2407" spans="9:9" ht="15" customHeight="1" x14ac:dyDescent="0.35">
      <c r="I2407" s="1"/>
    </row>
    <row r="2408" spans="9:9" ht="15" customHeight="1" x14ac:dyDescent="0.35">
      <c r="I2408" s="1"/>
    </row>
    <row r="2409" spans="9:9" ht="15" customHeight="1" x14ac:dyDescent="0.35">
      <c r="I2409" s="1"/>
    </row>
    <row r="2410" spans="9:9" ht="15" customHeight="1" x14ac:dyDescent="0.35">
      <c r="I2410" s="1"/>
    </row>
    <row r="2411" spans="9:9" ht="15" customHeight="1" x14ac:dyDescent="0.35">
      <c r="I2411" s="1"/>
    </row>
    <row r="2412" spans="9:9" ht="15" customHeight="1" x14ac:dyDescent="0.35">
      <c r="I2412" s="1"/>
    </row>
    <row r="2413" spans="9:9" ht="15" customHeight="1" x14ac:dyDescent="0.35">
      <c r="I2413" s="1"/>
    </row>
    <row r="2414" spans="9:9" ht="15" customHeight="1" x14ac:dyDescent="0.35">
      <c r="I2414" s="1"/>
    </row>
    <row r="2415" spans="9:9" ht="15" customHeight="1" x14ac:dyDescent="0.35">
      <c r="I2415" s="1"/>
    </row>
    <row r="2416" spans="9:9" ht="15" customHeight="1" x14ac:dyDescent="0.35">
      <c r="I2416" s="1"/>
    </row>
    <row r="2417" spans="9:9" ht="15" customHeight="1" x14ac:dyDescent="0.35">
      <c r="I2417" s="1"/>
    </row>
    <row r="2418" spans="9:9" ht="15" customHeight="1" x14ac:dyDescent="0.35">
      <c r="I2418" s="1"/>
    </row>
    <row r="2419" spans="9:9" ht="15" customHeight="1" x14ac:dyDescent="0.35">
      <c r="I2419" s="1"/>
    </row>
    <row r="2420" spans="9:9" ht="15" customHeight="1" x14ac:dyDescent="0.35">
      <c r="I2420" s="1"/>
    </row>
    <row r="2421" spans="9:9" ht="15" customHeight="1" x14ac:dyDescent="0.35">
      <c r="I2421" s="1"/>
    </row>
    <row r="2422" spans="9:9" ht="15" customHeight="1" x14ac:dyDescent="0.35">
      <c r="I2422" s="1"/>
    </row>
    <row r="2423" spans="9:9" ht="15" customHeight="1" x14ac:dyDescent="0.35">
      <c r="I2423" s="1"/>
    </row>
    <row r="2424" spans="9:9" ht="15" customHeight="1" x14ac:dyDescent="0.35">
      <c r="I2424" s="1"/>
    </row>
    <row r="2425" spans="9:9" ht="15" customHeight="1" x14ac:dyDescent="0.35">
      <c r="I2425" s="1"/>
    </row>
    <row r="2426" spans="9:9" ht="15" customHeight="1" x14ac:dyDescent="0.35">
      <c r="I2426" s="1"/>
    </row>
    <row r="2427" spans="9:9" ht="15" customHeight="1" x14ac:dyDescent="0.35">
      <c r="I2427" s="1"/>
    </row>
    <row r="2428" spans="9:9" ht="15" customHeight="1" x14ac:dyDescent="0.35">
      <c r="I2428" s="1"/>
    </row>
    <row r="2429" spans="9:9" ht="15" customHeight="1" x14ac:dyDescent="0.35">
      <c r="I2429" s="1"/>
    </row>
    <row r="2430" spans="9:9" ht="15" customHeight="1" x14ac:dyDescent="0.35">
      <c r="I2430" s="1"/>
    </row>
    <row r="2431" spans="9:9" ht="15" customHeight="1" x14ac:dyDescent="0.35">
      <c r="I2431" s="1"/>
    </row>
    <row r="2432" spans="9:9" ht="15" customHeight="1" x14ac:dyDescent="0.35">
      <c r="I2432" s="1"/>
    </row>
    <row r="2433" spans="9:9" ht="15" customHeight="1" x14ac:dyDescent="0.35">
      <c r="I2433" s="1"/>
    </row>
    <row r="2434" spans="9:9" ht="15" customHeight="1" x14ac:dyDescent="0.35">
      <c r="I2434" s="1"/>
    </row>
    <row r="2435" spans="9:9" ht="15" customHeight="1" x14ac:dyDescent="0.35">
      <c r="I2435" s="1"/>
    </row>
    <row r="2436" spans="9:9" ht="15" customHeight="1" x14ac:dyDescent="0.35">
      <c r="I2436" s="1"/>
    </row>
    <row r="2437" spans="9:9" ht="15" customHeight="1" x14ac:dyDescent="0.35">
      <c r="I2437" s="1"/>
    </row>
    <row r="2438" spans="9:9" ht="15" customHeight="1" x14ac:dyDescent="0.35">
      <c r="I2438" s="1"/>
    </row>
    <row r="2439" spans="9:9" ht="15" customHeight="1" x14ac:dyDescent="0.35">
      <c r="I2439" s="1"/>
    </row>
    <row r="2440" spans="9:9" ht="15" customHeight="1" x14ac:dyDescent="0.35">
      <c r="I2440" s="1"/>
    </row>
    <row r="2441" spans="9:9" ht="15" customHeight="1" x14ac:dyDescent="0.35">
      <c r="I2441" s="1"/>
    </row>
    <row r="2442" spans="9:9" ht="15" customHeight="1" x14ac:dyDescent="0.35">
      <c r="I2442" s="1"/>
    </row>
    <row r="2443" spans="9:9" ht="15" customHeight="1" x14ac:dyDescent="0.35">
      <c r="I2443" s="1"/>
    </row>
    <row r="2444" spans="9:9" ht="15" customHeight="1" x14ac:dyDescent="0.35">
      <c r="I2444" s="1"/>
    </row>
    <row r="2445" spans="9:9" ht="15" customHeight="1" x14ac:dyDescent="0.35">
      <c r="I2445" s="1"/>
    </row>
    <row r="2446" spans="9:9" ht="15" customHeight="1" x14ac:dyDescent="0.35">
      <c r="I2446" s="1"/>
    </row>
    <row r="2447" spans="9:9" ht="15" customHeight="1" x14ac:dyDescent="0.35">
      <c r="I2447" s="1"/>
    </row>
    <row r="2448" spans="9:9" ht="15" customHeight="1" x14ac:dyDescent="0.35">
      <c r="I2448" s="1"/>
    </row>
    <row r="2449" spans="9:9" ht="15" customHeight="1" x14ac:dyDescent="0.35">
      <c r="I2449" s="1"/>
    </row>
    <row r="2450" spans="9:9" ht="15" customHeight="1" x14ac:dyDescent="0.35">
      <c r="I2450" s="1"/>
    </row>
    <row r="2451" spans="9:9" ht="15" customHeight="1" x14ac:dyDescent="0.35">
      <c r="I2451" s="1"/>
    </row>
    <row r="2452" spans="9:9" ht="15" customHeight="1" x14ac:dyDescent="0.35">
      <c r="I2452" s="1"/>
    </row>
    <row r="2453" spans="9:9" ht="15" customHeight="1" x14ac:dyDescent="0.35">
      <c r="I2453" s="1"/>
    </row>
    <row r="2454" spans="9:9" ht="15" customHeight="1" x14ac:dyDescent="0.35">
      <c r="I2454" s="1"/>
    </row>
    <row r="2455" spans="9:9" ht="15" customHeight="1" x14ac:dyDescent="0.35">
      <c r="I2455" s="1"/>
    </row>
    <row r="2456" spans="9:9" ht="15" customHeight="1" x14ac:dyDescent="0.35">
      <c r="I2456" s="1"/>
    </row>
    <row r="2457" spans="9:9" ht="15" customHeight="1" x14ac:dyDescent="0.35">
      <c r="I2457" s="1"/>
    </row>
    <row r="2458" spans="9:9" ht="15" customHeight="1" x14ac:dyDescent="0.35">
      <c r="I2458" s="1"/>
    </row>
    <row r="2459" spans="9:9" ht="15" customHeight="1" x14ac:dyDescent="0.35">
      <c r="I2459" s="1"/>
    </row>
    <row r="2460" spans="9:9" ht="15" customHeight="1" x14ac:dyDescent="0.35">
      <c r="I2460" s="1"/>
    </row>
    <row r="2461" spans="9:9" ht="15" customHeight="1" x14ac:dyDescent="0.35">
      <c r="I2461" s="1"/>
    </row>
    <row r="2462" spans="9:9" ht="15" customHeight="1" x14ac:dyDescent="0.35">
      <c r="I2462" s="1"/>
    </row>
    <row r="2463" spans="9:9" ht="15" customHeight="1" x14ac:dyDescent="0.35">
      <c r="I2463" s="1"/>
    </row>
    <row r="2464" spans="9:9" ht="15" customHeight="1" x14ac:dyDescent="0.35">
      <c r="I2464" s="1"/>
    </row>
    <row r="2465" spans="9:9" ht="15" customHeight="1" x14ac:dyDescent="0.35">
      <c r="I2465" s="1"/>
    </row>
    <row r="2466" spans="9:9" ht="15" customHeight="1" x14ac:dyDescent="0.35">
      <c r="I2466" s="1"/>
    </row>
    <row r="2467" spans="9:9" ht="15" customHeight="1" x14ac:dyDescent="0.35">
      <c r="I2467" s="1"/>
    </row>
    <row r="2468" spans="9:9" ht="15" customHeight="1" x14ac:dyDescent="0.35">
      <c r="I2468" s="1"/>
    </row>
    <row r="2469" spans="9:9" ht="15" customHeight="1" x14ac:dyDescent="0.35">
      <c r="I2469" s="1"/>
    </row>
    <row r="2470" spans="9:9" ht="15" customHeight="1" x14ac:dyDescent="0.35">
      <c r="I2470" s="1"/>
    </row>
    <row r="2471" spans="9:9" ht="15" customHeight="1" x14ac:dyDescent="0.35">
      <c r="I2471" s="1"/>
    </row>
    <row r="2472" spans="9:9" ht="15" customHeight="1" x14ac:dyDescent="0.35">
      <c r="I2472" s="1"/>
    </row>
    <row r="2473" spans="9:9" ht="15" customHeight="1" x14ac:dyDescent="0.35">
      <c r="I2473" s="1"/>
    </row>
    <row r="2474" spans="9:9" ht="15" customHeight="1" x14ac:dyDescent="0.35">
      <c r="I2474" s="1"/>
    </row>
    <row r="2475" spans="9:9" ht="15" customHeight="1" x14ac:dyDescent="0.35">
      <c r="I2475" s="1"/>
    </row>
    <row r="2476" spans="9:9" ht="15" customHeight="1" x14ac:dyDescent="0.35">
      <c r="I2476" s="1"/>
    </row>
    <row r="2477" spans="9:9" ht="15" customHeight="1" x14ac:dyDescent="0.35">
      <c r="I2477" s="1"/>
    </row>
    <row r="2478" spans="9:9" ht="15" customHeight="1" x14ac:dyDescent="0.35">
      <c r="I2478" s="1"/>
    </row>
    <row r="2479" spans="9:9" ht="15" customHeight="1" x14ac:dyDescent="0.35">
      <c r="I2479" s="1"/>
    </row>
    <row r="2480" spans="9:9" ht="15" customHeight="1" x14ac:dyDescent="0.35">
      <c r="I2480" s="1"/>
    </row>
    <row r="2481" spans="9:9" ht="15" customHeight="1" x14ac:dyDescent="0.35">
      <c r="I2481" s="1"/>
    </row>
    <row r="2482" spans="9:9" ht="15" customHeight="1" x14ac:dyDescent="0.35">
      <c r="I2482" s="1"/>
    </row>
    <row r="2483" spans="9:9" ht="15" customHeight="1" x14ac:dyDescent="0.35">
      <c r="I2483" s="1"/>
    </row>
    <row r="2484" spans="9:9" ht="15" customHeight="1" x14ac:dyDescent="0.35">
      <c r="I2484" s="1"/>
    </row>
    <row r="2485" spans="9:9" ht="15" customHeight="1" x14ac:dyDescent="0.35">
      <c r="I2485" s="1"/>
    </row>
    <row r="2486" spans="9:9" ht="15" customHeight="1" x14ac:dyDescent="0.35">
      <c r="I2486" s="1"/>
    </row>
    <row r="2487" spans="9:9" ht="15" customHeight="1" x14ac:dyDescent="0.35">
      <c r="I2487" s="1"/>
    </row>
    <row r="2488" spans="9:9" ht="15" customHeight="1" x14ac:dyDescent="0.35">
      <c r="I2488" s="1"/>
    </row>
    <row r="2489" spans="9:9" ht="15" customHeight="1" x14ac:dyDescent="0.35">
      <c r="I2489" s="1"/>
    </row>
    <row r="2490" spans="9:9" ht="15" customHeight="1" x14ac:dyDescent="0.35">
      <c r="I2490" s="1"/>
    </row>
    <row r="2491" spans="9:9" ht="15" customHeight="1" x14ac:dyDescent="0.35">
      <c r="I2491" s="1"/>
    </row>
    <row r="2492" spans="9:9" ht="15" customHeight="1" x14ac:dyDescent="0.35">
      <c r="I2492" s="1"/>
    </row>
    <row r="2493" spans="9:9" ht="15" customHeight="1" x14ac:dyDescent="0.35">
      <c r="I2493" s="1"/>
    </row>
    <row r="2494" spans="9:9" ht="15" customHeight="1" x14ac:dyDescent="0.35">
      <c r="I2494" s="1"/>
    </row>
    <row r="2495" spans="9:9" ht="15" customHeight="1" x14ac:dyDescent="0.35">
      <c r="I2495" s="1"/>
    </row>
    <row r="2496" spans="9:9" ht="15" customHeight="1" x14ac:dyDescent="0.35">
      <c r="I2496" s="1"/>
    </row>
    <row r="2497" spans="9:9" ht="15" customHeight="1" x14ac:dyDescent="0.35">
      <c r="I2497" s="1"/>
    </row>
    <row r="2498" spans="9:9" ht="15" customHeight="1" x14ac:dyDescent="0.35">
      <c r="I2498" s="1"/>
    </row>
    <row r="2499" spans="9:9" ht="15" customHeight="1" x14ac:dyDescent="0.35">
      <c r="I2499" s="1"/>
    </row>
    <row r="2500" spans="9:9" ht="15" customHeight="1" x14ac:dyDescent="0.35">
      <c r="I2500" s="1"/>
    </row>
    <row r="2501" spans="9:9" ht="15" customHeight="1" x14ac:dyDescent="0.35">
      <c r="I2501" s="1"/>
    </row>
    <row r="2502" spans="9:9" ht="15" customHeight="1" x14ac:dyDescent="0.35">
      <c r="I2502" s="1"/>
    </row>
    <row r="2503" spans="9:9" ht="15" customHeight="1" x14ac:dyDescent="0.35">
      <c r="I2503" s="1"/>
    </row>
    <row r="2504" spans="9:9" ht="15" customHeight="1" x14ac:dyDescent="0.35">
      <c r="I2504" s="1"/>
    </row>
    <row r="2505" spans="9:9" ht="15" customHeight="1" x14ac:dyDescent="0.35">
      <c r="I2505" s="1"/>
    </row>
    <row r="2506" spans="9:9" ht="15" customHeight="1" x14ac:dyDescent="0.35">
      <c r="I2506" s="1"/>
    </row>
    <row r="2507" spans="9:9" ht="15" customHeight="1" x14ac:dyDescent="0.35">
      <c r="I2507" s="1"/>
    </row>
    <row r="2508" spans="9:9" ht="15" customHeight="1" x14ac:dyDescent="0.35">
      <c r="I2508" s="1"/>
    </row>
    <row r="2509" spans="9:9" ht="15" customHeight="1" x14ac:dyDescent="0.35">
      <c r="I2509" s="1"/>
    </row>
    <row r="2510" spans="9:9" ht="15" customHeight="1" x14ac:dyDescent="0.35">
      <c r="I2510" s="1"/>
    </row>
    <row r="2511" spans="9:9" ht="15" customHeight="1" x14ac:dyDescent="0.35">
      <c r="I2511" s="1"/>
    </row>
    <row r="2512" spans="9:9" ht="15" customHeight="1" x14ac:dyDescent="0.35">
      <c r="I2512" s="1"/>
    </row>
    <row r="2513" spans="9:9" ht="15" customHeight="1" x14ac:dyDescent="0.35">
      <c r="I2513" s="1"/>
    </row>
    <row r="2514" spans="9:9" ht="15" customHeight="1" x14ac:dyDescent="0.35">
      <c r="I2514" s="1"/>
    </row>
    <row r="2515" spans="9:9" ht="15" customHeight="1" x14ac:dyDescent="0.35">
      <c r="I2515" s="1"/>
    </row>
    <row r="2516" spans="9:9" ht="15" customHeight="1" x14ac:dyDescent="0.35">
      <c r="I2516" s="1"/>
    </row>
    <row r="2517" spans="9:9" ht="15" customHeight="1" x14ac:dyDescent="0.35">
      <c r="I2517" s="1"/>
    </row>
    <row r="2518" spans="9:9" ht="15" customHeight="1" x14ac:dyDescent="0.35">
      <c r="I2518" s="1"/>
    </row>
    <row r="2519" spans="9:9" ht="15" customHeight="1" x14ac:dyDescent="0.35">
      <c r="I2519" s="1"/>
    </row>
    <row r="2520" spans="9:9" ht="15" customHeight="1" x14ac:dyDescent="0.35">
      <c r="I2520" s="1"/>
    </row>
    <row r="2521" spans="9:9" ht="15" customHeight="1" x14ac:dyDescent="0.35">
      <c r="I2521" s="1"/>
    </row>
    <row r="2522" spans="9:9" ht="15" customHeight="1" x14ac:dyDescent="0.35">
      <c r="I2522" s="1"/>
    </row>
    <row r="2523" spans="9:9" ht="15" customHeight="1" x14ac:dyDescent="0.35">
      <c r="I2523" s="1"/>
    </row>
    <row r="2524" spans="9:9" ht="15" customHeight="1" x14ac:dyDescent="0.35">
      <c r="I2524" s="1"/>
    </row>
    <row r="2525" spans="9:9" ht="15" customHeight="1" x14ac:dyDescent="0.35">
      <c r="I2525" s="1"/>
    </row>
    <row r="2526" spans="9:9" ht="15" customHeight="1" x14ac:dyDescent="0.35">
      <c r="I2526" s="1"/>
    </row>
    <row r="2527" spans="9:9" ht="15" customHeight="1" x14ac:dyDescent="0.35">
      <c r="I2527" s="1"/>
    </row>
    <row r="2528" spans="9:9" ht="15" customHeight="1" x14ac:dyDescent="0.35">
      <c r="I2528" s="1"/>
    </row>
    <row r="2529" spans="9:9" ht="15" customHeight="1" x14ac:dyDescent="0.35">
      <c r="I2529" s="1"/>
    </row>
    <row r="2530" spans="9:9" ht="15" customHeight="1" x14ac:dyDescent="0.35">
      <c r="I2530" s="1"/>
    </row>
    <row r="2531" spans="9:9" ht="15" customHeight="1" x14ac:dyDescent="0.35">
      <c r="I2531" s="1"/>
    </row>
    <row r="2532" spans="9:9" ht="15" customHeight="1" x14ac:dyDescent="0.35">
      <c r="I2532" s="1"/>
    </row>
    <row r="2533" spans="9:9" ht="15" customHeight="1" x14ac:dyDescent="0.35">
      <c r="I2533" s="1"/>
    </row>
    <row r="2534" spans="9:9" ht="15" customHeight="1" x14ac:dyDescent="0.35">
      <c r="I2534" s="1"/>
    </row>
    <row r="2535" spans="9:9" ht="15" customHeight="1" x14ac:dyDescent="0.35">
      <c r="I2535" s="1"/>
    </row>
    <row r="2536" spans="9:9" ht="15" customHeight="1" x14ac:dyDescent="0.35">
      <c r="I2536" s="1"/>
    </row>
    <row r="2537" spans="9:9" ht="15" customHeight="1" x14ac:dyDescent="0.35">
      <c r="I2537" s="1"/>
    </row>
    <row r="2538" spans="9:9" ht="15" customHeight="1" x14ac:dyDescent="0.35">
      <c r="I2538" s="1"/>
    </row>
    <row r="2539" spans="9:9" ht="15" customHeight="1" x14ac:dyDescent="0.35">
      <c r="I2539" s="1"/>
    </row>
    <row r="2540" spans="9:9" ht="15" customHeight="1" x14ac:dyDescent="0.35">
      <c r="I2540" s="1"/>
    </row>
    <row r="2541" spans="9:9" ht="15" customHeight="1" x14ac:dyDescent="0.35">
      <c r="I2541" s="1"/>
    </row>
    <row r="2542" spans="9:9" ht="15" customHeight="1" x14ac:dyDescent="0.35">
      <c r="I2542" s="1"/>
    </row>
    <row r="2543" spans="9:9" ht="15" customHeight="1" x14ac:dyDescent="0.35">
      <c r="I2543" s="1"/>
    </row>
    <row r="2544" spans="9:9" ht="15" customHeight="1" x14ac:dyDescent="0.35">
      <c r="I2544" s="1"/>
    </row>
    <row r="2545" spans="9:9" ht="15" customHeight="1" x14ac:dyDescent="0.35">
      <c r="I2545" s="1"/>
    </row>
    <row r="2546" spans="9:9" ht="15" customHeight="1" x14ac:dyDescent="0.35">
      <c r="I2546" s="1"/>
    </row>
    <row r="2547" spans="9:9" ht="15" customHeight="1" x14ac:dyDescent="0.35">
      <c r="I2547" s="1"/>
    </row>
    <row r="2548" spans="9:9" ht="15" customHeight="1" x14ac:dyDescent="0.35">
      <c r="I2548" s="1"/>
    </row>
    <row r="2549" spans="9:9" ht="15" customHeight="1" x14ac:dyDescent="0.35">
      <c r="I2549" s="1"/>
    </row>
    <row r="2550" spans="9:9" ht="15" customHeight="1" x14ac:dyDescent="0.35">
      <c r="I2550" s="1"/>
    </row>
    <row r="2551" spans="9:9" ht="15" customHeight="1" x14ac:dyDescent="0.35">
      <c r="I2551" s="1"/>
    </row>
    <row r="2552" spans="9:9" ht="15" customHeight="1" x14ac:dyDescent="0.35">
      <c r="I2552" s="1"/>
    </row>
    <row r="2553" spans="9:9" ht="15" customHeight="1" x14ac:dyDescent="0.35">
      <c r="I2553" s="1"/>
    </row>
    <row r="2554" spans="9:9" ht="15" customHeight="1" x14ac:dyDescent="0.35">
      <c r="I2554" s="1"/>
    </row>
    <row r="2555" spans="9:9" ht="15" customHeight="1" x14ac:dyDescent="0.35">
      <c r="I2555" s="1"/>
    </row>
    <row r="2556" spans="9:9" ht="15" customHeight="1" x14ac:dyDescent="0.35">
      <c r="I2556" s="1"/>
    </row>
    <row r="2557" spans="9:9" ht="15" customHeight="1" x14ac:dyDescent="0.35">
      <c r="I2557" s="1"/>
    </row>
    <row r="2558" spans="9:9" ht="15" customHeight="1" x14ac:dyDescent="0.35">
      <c r="I2558" s="1"/>
    </row>
    <row r="2559" spans="9:9" ht="15" customHeight="1" x14ac:dyDescent="0.35">
      <c r="I2559" s="1"/>
    </row>
    <row r="2560" spans="9:9" ht="15" customHeight="1" x14ac:dyDescent="0.35">
      <c r="I2560" s="1"/>
    </row>
    <row r="2561" spans="9:9" ht="15" customHeight="1" x14ac:dyDescent="0.35">
      <c r="I2561" s="1"/>
    </row>
    <row r="2562" spans="9:9" ht="15" customHeight="1" x14ac:dyDescent="0.35">
      <c r="I2562" s="1"/>
    </row>
    <row r="2563" spans="9:9" ht="15" customHeight="1" x14ac:dyDescent="0.35">
      <c r="I2563" s="1"/>
    </row>
    <row r="2564" spans="9:9" ht="15" customHeight="1" x14ac:dyDescent="0.35">
      <c r="I2564" s="1"/>
    </row>
    <row r="2565" spans="9:9" ht="15" customHeight="1" x14ac:dyDescent="0.35">
      <c r="I2565" s="1"/>
    </row>
    <row r="2566" spans="9:9" ht="15" customHeight="1" x14ac:dyDescent="0.35">
      <c r="I2566" s="1"/>
    </row>
    <row r="2567" spans="9:9" ht="15" customHeight="1" x14ac:dyDescent="0.35">
      <c r="I2567" s="1"/>
    </row>
    <row r="2568" spans="9:9" ht="15" customHeight="1" x14ac:dyDescent="0.35">
      <c r="I2568" s="1"/>
    </row>
    <row r="2569" spans="9:9" ht="15" customHeight="1" x14ac:dyDescent="0.35">
      <c r="I2569" s="1"/>
    </row>
    <row r="2570" spans="9:9" ht="15" customHeight="1" x14ac:dyDescent="0.35">
      <c r="I2570" s="1"/>
    </row>
    <row r="2571" spans="9:9" ht="15" customHeight="1" x14ac:dyDescent="0.35">
      <c r="I2571" s="1"/>
    </row>
    <row r="2572" spans="9:9" ht="15" customHeight="1" x14ac:dyDescent="0.35">
      <c r="I2572" s="1"/>
    </row>
    <row r="2573" spans="9:9" ht="15" customHeight="1" x14ac:dyDescent="0.35">
      <c r="I2573" s="1"/>
    </row>
    <row r="2574" spans="9:9" ht="15" customHeight="1" x14ac:dyDescent="0.35">
      <c r="I2574" s="1"/>
    </row>
    <row r="2575" spans="9:9" ht="15" customHeight="1" x14ac:dyDescent="0.35">
      <c r="I2575" s="1"/>
    </row>
    <row r="2576" spans="9:9" ht="15" customHeight="1" x14ac:dyDescent="0.35">
      <c r="I2576" s="1"/>
    </row>
    <row r="2577" spans="9:9" ht="15" customHeight="1" x14ac:dyDescent="0.35">
      <c r="I2577" s="1"/>
    </row>
    <row r="2578" spans="9:9" ht="15" customHeight="1" x14ac:dyDescent="0.35">
      <c r="I2578" s="1"/>
    </row>
    <row r="2579" spans="9:9" ht="15" customHeight="1" x14ac:dyDescent="0.35">
      <c r="I2579" s="1"/>
    </row>
    <row r="2580" spans="9:9" ht="15" customHeight="1" x14ac:dyDescent="0.35">
      <c r="I2580" s="1"/>
    </row>
    <row r="2581" spans="9:9" ht="15" customHeight="1" x14ac:dyDescent="0.35">
      <c r="I2581" s="1"/>
    </row>
    <row r="2582" spans="9:9" ht="15" customHeight="1" x14ac:dyDescent="0.35">
      <c r="I2582" s="1"/>
    </row>
    <row r="2583" spans="9:9" ht="15" customHeight="1" x14ac:dyDescent="0.35">
      <c r="I2583" s="1"/>
    </row>
    <row r="2584" spans="9:9" ht="15" customHeight="1" x14ac:dyDescent="0.35">
      <c r="I2584" s="1"/>
    </row>
    <row r="2585" spans="9:9" ht="15" customHeight="1" x14ac:dyDescent="0.35">
      <c r="I2585" s="1"/>
    </row>
    <row r="2586" spans="9:9" ht="15" customHeight="1" x14ac:dyDescent="0.35">
      <c r="I2586" s="1"/>
    </row>
    <row r="2587" spans="9:9" ht="15" customHeight="1" x14ac:dyDescent="0.35">
      <c r="I2587" s="1"/>
    </row>
    <row r="2588" spans="9:9" ht="15" customHeight="1" x14ac:dyDescent="0.35">
      <c r="I2588" s="1"/>
    </row>
    <row r="2589" spans="9:9" ht="15" customHeight="1" x14ac:dyDescent="0.35">
      <c r="I2589" s="1"/>
    </row>
    <row r="2590" spans="9:9" ht="15" customHeight="1" x14ac:dyDescent="0.35">
      <c r="I2590" s="1"/>
    </row>
    <row r="2591" spans="9:9" ht="15" customHeight="1" x14ac:dyDescent="0.35">
      <c r="I2591" s="1"/>
    </row>
    <row r="2592" spans="9:9" ht="15" customHeight="1" x14ac:dyDescent="0.35">
      <c r="I2592" s="1"/>
    </row>
    <row r="2593" spans="9:9" ht="15" customHeight="1" x14ac:dyDescent="0.35">
      <c r="I2593" s="1"/>
    </row>
    <row r="2594" spans="9:9" ht="15" customHeight="1" x14ac:dyDescent="0.35">
      <c r="I2594" s="1"/>
    </row>
    <row r="2595" spans="9:9" ht="15" customHeight="1" x14ac:dyDescent="0.35">
      <c r="I2595" s="1"/>
    </row>
    <row r="2596" spans="9:9" ht="15" customHeight="1" x14ac:dyDescent="0.35">
      <c r="I2596" s="1"/>
    </row>
    <row r="2597" spans="9:9" ht="15" customHeight="1" x14ac:dyDescent="0.35">
      <c r="I2597" s="1"/>
    </row>
    <row r="2598" spans="9:9" ht="15" customHeight="1" x14ac:dyDescent="0.35">
      <c r="I2598" s="1"/>
    </row>
    <row r="2599" spans="9:9" ht="15" customHeight="1" x14ac:dyDescent="0.35">
      <c r="I2599" s="1"/>
    </row>
    <row r="2600" spans="9:9" ht="15" customHeight="1" x14ac:dyDescent="0.35">
      <c r="I2600" s="1"/>
    </row>
    <row r="2601" spans="9:9" ht="15" customHeight="1" x14ac:dyDescent="0.35">
      <c r="I2601" s="1"/>
    </row>
    <row r="2602" spans="9:9" ht="15" customHeight="1" x14ac:dyDescent="0.35">
      <c r="I2602" s="1"/>
    </row>
    <row r="2603" spans="9:9" ht="15" customHeight="1" x14ac:dyDescent="0.35">
      <c r="I2603" s="1"/>
    </row>
    <row r="2604" spans="9:9" ht="15" customHeight="1" x14ac:dyDescent="0.35">
      <c r="I2604" s="1"/>
    </row>
    <row r="2605" spans="9:9" ht="15" customHeight="1" x14ac:dyDescent="0.35">
      <c r="I2605" s="1"/>
    </row>
    <row r="2606" spans="9:9" ht="15" customHeight="1" x14ac:dyDescent="0.35">
      <c r="I2606" s="1"/>
    </row>
    <row r="2607" spans="9:9" ht="15" customHeight="1" x14ac:dyDescent="0.35">
      <c r="I2607" s="1"/>
    </row>
    <row r="2608" spans="9:9" ht="15" customHeight="1" x14ac:dyDescent="0.35">
      <c r="I2608" s="1"/>
    </row>
    <row r="2609" spans="9:9" ht="15" customHeight="1" x14ac:dyDescent="0.35">
      <c r="I2609" s="1"/>
    </row>
    <row r="2610" spans="9:9" ht="15" customHeight="1" x14ac:dyDescent="0.35">
      <c r="I2610" s="1"/>
    </row>
    <row r="2611" spans="9:9" ht="15" customHeight="1" x14ac:dyDescent="0.35">
      <c r="I2611" s="1"/>
    </row>
    <row r="2612" spans="9:9" ht="15" customHeight="1" x14ac:dyDescent="0.35">
      <c r="I2612" s="1"/>
    </row>
    <row r="2613" spans="9:9" ht="15" customHeight="1" x14ac:dyDescent="0.35">
      <c r="I2613" s="1"/>
    </row>
  </sheetData>
  <sortState xmlns:xlrd2="http://schemas.microsoft.com/office/spreadsheetml/2017/richdata2" ref="J2:J72">
    <sortCondition ref="J72"/>
  </sortState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00"/>
  <sheetViews>
    <sheetView workbookViewId="0">
      <selection activeCell="H1" sqref="H1"/>
    </sheetView>
  </sheetViews>
  <sheetFormatPr defaultColWidth="11.25" defaultRowHeight="15" customHeight="1" x14ac:dyDescent="0.35"/>
  <cols>
    <col min="1" max="1" width="10.58203125" customWidth="1"/>
    <col min="2" max="2" width="10.33203125" customWidth="1"/>
    <col min="3" max="3" width="11" customWidth="1"/>
    <col min="4" max="4" width="10.33203125" customWidth="1"/>
    <col min="5" max="5" width="18.4140625" customWidth="1"/>
    <col min="6" max="6" width="22.5" bestFit="1" customWidth="1"/>
    <col min="7" max="7" width="10.58203125" customWidth="1"/>
    <col min="8" max="8" width="24.33203125" bestFit="1" customWidth="1"/>
    <col min="9" max="9" width="20.75" bestFit="1" customWidth="1"/>
    <col min="10" max="10" width="23.58203125" bestFit="1" customWidth="1"/>
    <col min="11" max="11" width="25.33203125" bestFit="1" customWidth="1"/>
    <col min="12" max="12" width="14.08203125" bestFit="1" customWidth="1"/>
    <col min="13" max="13" width="20.1640625" bestFit="1" customWidth="1"/>
    <col min="14" max="14" width="23.4140625" bestFit="1" customWidth="1"/>
    <col min="15" max="15" width="23.33203125" customWidth="1"/>
    <col min="16" max="16" width="21.08203125" customWidth="1"/>
  </cols>
  <sheetData>
    <row r="1" spans="1:16" ht="15.75" customHeight="1" x14ac:dyDescent="0.35">
      <c r="A1" s="1" t="s">
        <v>6861</v>
      </c>
      <c r="B1" s="1" t="s">
        <v>30</v>
      </c>
      <c r="C1" s="1" t="s">
        <v>31</v>
      </c>
      <c r="D1" s="1" t="s">
        <v>32</v>
      </c>
      <c r="E1" s="5" t="s">
        <v>33</v>
      </c>
      <c r="F1" s="5" t="s">
        <v>34</v>
      </c>
      <c r="H1" s="1" t="s">
        <v>6892</v>
      </c>
      <c r="I1" s="1" t="s">
        <v>6862</v>
      </c>
      <c r="J1" s="1" t="s">
        <v>6918</v>
      </c>
      <c r="K1" s="1" t="s">
        <v>6881</v>
      </c>
      <c r="L1" s="1" t="s">
        <v>6919</v>
      </c>
      <c r="M1" s="1" t="s">
        <v>6920</v>
      </c>
      <c r="N1" s="1" t="s">
        <v>6921</v>
      </c>
      <c r="O1" s="1" t="s">
        <v>6922</v>
      </c>
      <c r="P1" s="1" t="s">
        <v>6916</v>
      </c>
    </row>
    <row r="2" spans="1:16" ht="15.75" customHeight="1" x14ac:dyDescent="0.45">
      <c r="A2" s="1">
        <v>0</v>
      </c>
      <c r="E2" s="12"/>
      <c r="F2" s="12" t="s">
        <v>6863</v>
      </c>
      <c r="H2" s="1">
        <v>1224</v>
      </c>
      <c r="I2" s="1">
        <v>145</v>
      </c>
      <c r="J2" s="1">
        <v>2</v>
      </c>
      <c r="K2" s="1">
        <v>4</v>
      </c>
      <c r="L2" s="1">
        <v>4</v>
      </c>
      <c r="M2" s="1">
        <v>3</v>
      </c>
      <c r="N2" s="1">
        <v>0</v>
      </c>
      <c r="O2" s="1">
        <v>8</v>
      </c>
      <c r="P2" s="1">
        <v>44</v>
      </c>
    </row>
    <row r="3" spans="1:16" ht="15.75" customHeight="1" x14ac:dyDescent="0.45">
      <c r="A3" s="1">
        <v>1</v>
      </c>
      <c r="D3" s="1" t="s">
        <v>77</v>
      </c>
      <c r="E3" s="12"/>
      <c r="F3" s="12" t="s">
        <v>6863</v>
      </c>
      <c r="H3" s="1">
        <v>174</v>
      </c>
      <c r="I3" s="1">
        <v>16</v>
      </c>
      <c r="J3" s="1">
        <v>0</v>
      </c>
      <c r="K3" s="1">
        <v>0</v>
      </c>
      <c r="L3" s="1">
        <v>1</v>
      </c>
      <c r="M3" s="1">
        <v>0</v>
      </c>
      <c r="N3" s="1">
        <v>0</v>
      </c>
      <c r="O3" s="1">
        <v>1</v>
      </c>
      <c r="P3" s="1">
        <v>4</v>
      </c>
    </row>
    <row r="4" spans="1:16" ht="15.75" customHeight="1" x14ac:dyDescent="0.45">
      <c r="A4" s="1">
        <v>2</v>
      </c>
      <c r="C4" s="1" t="s">
        <v>77</v>
      </c>
      <c r="E4" s="12"/>
      <c r="F4" s="13" t="s">
        <v>6863</v>
      </c>
      <c r="H4" s="1">
        <v>61</v>
      </c>
      <c r="I4" s="1">
        <v>6</v>
      </c>
      <c r="J4" s="1">
        <v>1</v>
      </c>
      <c r="K4" s="1">
        <v>1</v>
      </c>
      <c r="L4" s="1">
        <v>1</v>
      </c>
      <c r="M4" s="1">
        <v>1</v>
      </c>
      <c r="N4" s="1">
        <v>0</v>
      </c>
      <c r="O4" s="1">
        <v>1</v>
      </c>
      <c r="P4" s="1">
        <v>3</v>
      </c>
    </row>
    <row r="5" spans="1:16" ht="15.75" customHeight="1" x14ac:dyDescent="0.45">
      <c r="A5" s="1">
        <v>3</v>
      </c>
      <c r="C5" s="1" t="s">
        <v>77</v>
      </c>
      <c r="D5" s="1" t="s">
        <v>77</v>
      </c>
      <c r="E5" s="12"/>
      <c r="F5" s="13" t="s">
        <v>6863</v>
      </c>
      <c r="H5" s="1">
        <v>53</v>
      </c>
      <c r="I5" s="1">
        <v>9</v>
      </c>
      <c r="J5" s="1">
        <v>1</v>
      </c>
      <c r="K5" s="1">
        <v>1</v>
      </c>
      <c r="L5" s="1">
        <v>2</v>
      </c>
      <c r="M5" s="1">
        <v>1</v>
      </c>
      <c r="N5" s="1">
        <v>0</v>
      </c>
      <c r="O5" s="1">
        <v>2</v>
      </c>
      <c r="P5" s="1">
        <v>1</v>
      </c>
    </row>
    <row r="6" spans="1:16" ht="15.75" customHeight="1" x14ac:dyDescent="0.45">
      <c r="A6" s="1">
        <v>4</v>
      </c>
      <c r="B6" s="1" t="s">
        <v>77</v>
      </c>
      <c r="E6" s="12" t="s">
        <v>77</v>
      </c>
      <c r="F6" s="12"/>
      <c r="H6" s="1">
        <v>265</v>
      </c>
      <c r="I6" s="1">
        <v>29</v>
      </c>
      <c r="J6" s="1">
        <v>0</v>
      </c>
      <c r="K6" s="1">
        <v>1</v>
      </c>
      <c r="L6" s="1">
        <v>0</v>
      </c>
      <c r="M6" s="1">
        <v>0</v>
      </c>
      <c r="N6" s="1">
        <v>0</v>
      </c>
      <c r="O6" s="1">
        <v>1</v>
      </c>
      <c r="P6" s="1">
        <v>13</v>
      </c>
    </row>
    <row r="7" spans="1:16" ht="15.75" customHeight="1" x14ac:dyDescent="0.45">
      <c r="A7" s="1">
        <v>5</v>
      </c>
      <c r="B7" s="1" t="s">
        <v>77</v>
      </c>
      <c r="D7" s="1" t="s">
        <v>77</v>
      </c>
      <c r="E7" s="13" t="s">
        <v>77</v>
      </c>
      <c r="F7" s="12"/>
      <c r="H7" s="1">
        <v>362</v>
      </c>
      <c r="I7" s="1">
        <v>45</v>
      </c>
      <c r="J7" s="1">
        <v>6</v>
      </c>
      <c r="K7" s="1">
        <v>6</v>
      </c>
      <c r="L7" s="1">
        <v>7</v>
      </c>
      <c r="M7" s="1">
        <v>8</v>
      </c>
      <c r="N7" s="1">
        <v>0</v>
      </c>
      <c r="O7" s="1">
        <v>10</v>
      </c>
      <c r="P7" s="1">
        <v>6</v>
      </c>
    </row>
    <row r="8" spans="1:16" ht="15.75" customHeight="1" x14ac:dyDescent="0.45">
      <c r="A8" s="1">
        <v>6</v>
      </c>
      <c r="B8" s="1" t="s">
        <v>77</v>
      </c>
      <c r="C8" s="1" t="s">
        <v>77</v>
      </c>
      <c r="E8" s="12"/>
      <c r="F8" s="13" t="s">
        <v>6863</v>
      </c>
      <c r="H8" s="1">
        <v>298</v>
      </c>
      <c r="I8" s="1">
        <v>44</v>
      </c>
      <c r="J8" s="1">
        <v>3</v>
      </c>
      <c r="K8" s="1">
        <v>3</v>
      </c>
      <c r="L8" s="1">
        <v>2</v>
      </c>
      <c r="M8" s="1">
        <v>4</v>
      </c>
      <c r="N8" s="1">
        <v>0</v>
      </c>
      <c r="O8" s="1">
        <v>6</v>
      </c>
      <c r="P8" s="1">
        <v>33</v>
      </c>
    </row>
    <row r="9" spans="1:16" ht="15.75" customHeight="1" x14ac:dyDescent="0.45">
      <c r="A9" s="1">
        <v>7</v>
      </c>
      <c r="B9" s="1" t="s">
        <v>77</v>
      </c>
      <c r="C9" s="1" t="s">
        <v>77</v>
      </c>
      <c r="D9" s="1" t="s">
        <v>77</v>
      </c>
      <c r="E9" s="13" t="s">
        <v>77</v>
      </c>
      <c r="F9" s="12"/>
      <c r="H9" s="1">
        <v>175</v>
      </c>
      <c r="I9" s="1">
        <v>33</v>
      </c>
      <c r="J9" s="1">
        <v>1</v>
      </c>
      <c r="K9" s="1">
        <v>1</v>
      </c>
      <c r="L9" s="1">
        <v>1</v>
      </c>
      <c r="M9" s="1">
        <v>1</v>
      </c>
      <c r="N9" s="1">
        <v>0</v>
      </c>
      <c r="O9" s="1">
        <v>1</v>
      </c>
      <c r="P9" s="1">
        <v>18</v>
      </c>
    </row>
    <row r="10" spans="1:16" ht="15.75" customHeight="1" x14ac:dyDescent="0.35">
      <c r="G10" s="2" t="s">
        <v>6864</v>
      </c>
      <c r="H10" s="1">
        <f t="shared" ref="H10:P10" si="0">SUM(H2:H9)</f>
        <v>2612</v>
      </c>
      <c r="I10" s="1">
        <f t="shared" si="0"/>
        <v>327</v>
      </c>
      <c r="J10" s="1">
        <f t="shared" ref="J10" si="1">SUM(J2:J9)</f>
        <v>14</v>
      </c>
      <c r="K10" s="1">
        <f t="shared" si="0"/>
        <v>17</v>
      </c>
      <c r="L10" s="1">
        <f t="shared" si="0"/>
        <v>18</v>
      </c>
      <c r="M10" s="1">
        <f t="shared" ref="M10:N10" si="2">SUM(M2:M9)</f>
        <v>18</v>
      </c>
      <c r="N10" s="1">
        <f t="shared" si="2"/>
        <v>0</v>
      </c>
      <c r="O10" s="1">
        <f t="shared" si="0"/>
        <v>30</v>
      </c>
      <c r="P10" s="1">
        <f t="shared" si="0"/>
        <v>122</v>
      </c>
    </row>
    <row r="11" spans="1:16" ht="15.75" customHeight="1" x14ac:dyDescent="0.45">
      <c r="F11" s="12"/>
      <c r="G11" s="2"/>
    </row>
    <row r="12" spans="1:16" ht="15.75" customHeight="1" x14ac:dyDescent="0.45">
      <c r="F12" s="12"/>
      <c r="G12" s="2" t="s">
        <v>6865</v>
      </c>
      <c r="H12" s="1">
        <f t="shared" ref="H12:P12" si="3">H9+H7+H6</f>
        <v>802</v>
      </c>
      <c r="I12" s="1">
        <f t="shared" si="3"/>
        <v>107</v>
      </c>
      <c r="J12" s="1">
        <f t="shared" ref="J12" si="4">J9+J7+J6</f>
        <v>7</v>
      </c>
      <c r="K12" s="1">
        <f t="shared" si="3"/>
        <v>8</v>
      </c>
      <c r="L12" s="1">
        <f t="shared" si="3"/>
        <v>8</v>
      </c>
      <c r="M12" s="1">
        <f t="shared" ref="M12:N12" si="5">M9+M7+M6</f>
        <v>9</v>
      </c>
      <c r="N12" s="1">
        <f t="shared" si="5"/>
        <v>0</v>
      </c>
      <c r="O12" s="1">
        <f t="shared" si="3"/>
        <v>12</v>
      </c>
      <c r="P12" s="1">
        <f t="shared" si="3"/>
        <v>37</v>
      </c>
    </row>
    <row r="13" spans="1:16" ht="15.75" customHeight="1" x14ac:dyDescent="0.45">
      <c r="F13" s="12"/>
      <c r="G13" s="2" t="s">
        <v>6866</v>
      </c>
      <c r="H13" s="1">
        <f t="shared" ref="H13:P13" si="6">H8+H5+H4+H3+H2</f>
        <v>1810</v>
      </c>
      <c r="I13" s="1">
        <f t="shared" si="6"/>
        <v>220</v>
      </c>
      <c r="J13" s="1">
        <f t="shared" ref="J13" si="7">J8+J5+J4+J3+J2</f>
        <v>7</v>
      </c>
      <c r="K13" s="1">
        <f t="shared" si="6"/>
        <v>9</v>
      </c>
      <c r="L13" s="1">
        <f t="shared" si="6"/>
        <v>10</v>
      </c>
      <c r="M13" s="1">
        <f t="shared" ref="M13:N13" si="8">M8+M5+M4+M3+M2</f>
        <v>9</v>
      </c>
      <c r="N13" s="1">
        <f t="shared" si="8"/>
        <v>0</v>
      </c>
      <c r="O13" s="1">
        <f t="shared" si="6"/>
        <v>18</v>
      </c>
      <c r="P13" s="1">
        <f t="shared" si="6"/>
        <v>85</v>
      </c>
    </row>
    <row r="14" spans="1:16" ht="15.75" customHeight="1" x14ac:dyDescent="0.45">
      <c r="F14" s="12"/>
      <c r="G14" s="2" t="s">
        <v>6867</v>
      </c>
      <c r="H14" s="1">
        <f t="shared" ref="H14:P14" si="9">H12/H$10</f>
        <v>0.30704441041347624</v>
      </c>
      <c r="I14" s="1">
        <f t="shared" si="9"/>
        <v>0.327217125382263</v>
      </c>
      <c r="J14" s="1">
        <f t="shared" ref="J14" si="10">J12/J$10</f>
        <v>0.5</v>
      </c>
      <c r="K14" s="1">
        <f t="shared" si="9"/>
        <v>0.47058823529411764</v>
      </c>
      <c r="L14" s="1">
        <f t="shared" si="9"/>
        <v>0.44444444444444442</v>
      </c>
      <c r="M14" s="1">
        <f t="shared" ref="M14" si="11">M12/M$10</f>
        <v>0.5</v>
      </c>
      <c r="N14" s="1">
        <v>0</v>
      </c>
      <c r="O14" s="1">
        <f t="shared" si="9"/>
        <v>0.4</v>
      </c>
      <c r="P14" s="1">
        <f t="shared" si="9"/>
        <v>0.30327868852459017</v>
      </c>
    </row>
    <row r="15" spans="1:16" ht="15.75" customHeight="1" x14ac:dyDescent="0.35">
      <c r="G15" s="1"/>
    </row>
    <row r="16" spans="1:1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Yeast Data</vt:lpstr>
      <vt:lpstr>Yeast Groups</vt:lpstr>
      <vt:lpstr>Yeast Group 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Tim Locke</cp:lastModifiedBy>
  <dcterms:created xsi:type="dcterms:W3CDTF">2023-04-28T20:28:16Z</dcterms:created>
  <dcterms:modified xsi:type="dcterms:W3CDTF">2024-08-30T18:47:35Z</dcterms:modified>
</cp:coreProperties>
</file>