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Dropbox\SPEED\Self Driving EHD\Datasets\"/>
    </mc:Choice>
  </mc:AlternateContent>
  <xr:revisionPtr revIDLastSave="0" documentId="13_ncr:1_{BC8D328C-47C2-4EE4-ADAC-640E09EC26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notes" sheetId="3" r:id="rId2"/>
  </sheets>
  <definedNames>
    <definedName name="_xlnm._FilterDatabase" localSheetId="0" hidden="1">Sheet1!$A$1:$J$26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J10" i="1"/>
  <c r="J9" i="1"/>
  <c r="J8" i="1"/>
</calcChain>
</file>

<file path=xl/sharedStrings.xml><?xml version="1.0" encoding="utf-8"?>
<sst xmlns="http://schemas.openxmlformats.org/spreadsheetml/2006/main" count="93" uniqueCount="49">
  <si>
    <t>Path</t>
  </si>
  <si>
    <t>Date</t>
  </si>
  <si>
    <t>SIJ Tip</t>
  </si>
  <si>
    <t>Standoff [um]</t>
  </si>
  <si>
    <t>Velocity [um/s]</t>
  </si>
  <si>
    <t>Wavegen</t>
  </si>
  <si>
    <t>Samples</t>
  </si>
  <si>
    <t>Hz</t>
  </si>
  <si>
    <t>V Thresh [V] @ .5s</t>
  </si>
  <si>
    <t>W thresh [s] @ 1.5 Vt</t>
  </si>
  <si>
    <t>Large</t>
  </si>
  <si>
    <t>harmonics</t>
  </si>
  <si>
    <t>29-Mar-2022 lg 1cm 300 points</t>
  </si>
  <si>
    <t>2-May-2022__run 1</t>
  </si>
  <si>
    <t>2-May-2022__run 2</t>
  </si>
  <si>
    <t>23-May-2022_squares</t>
  </si>
  <si>
    <t>square</t>
  </si>
  <si>
    <t>24-May-2022 large harmonics</t>
  </si>
  <si>
    <t>8-Aug-2022_lg-square-20um</t>
  </si>
  <si>
    <t>10-Sep-2022_std-square-10um</t>
  </si>
  <si>
    <t>Std</t>
  </si>
  <si>
    <t>10-Sep-2022_std-square-20um</t>
  </si>
  <si>
    <t>13-Sep-2022_std-square-30um</t>
  </si>
  <si>
    <t>13-Sep-2022_std-square-40um</t>
  </si>
  <si>
    <t>22-Sep-2022_sfine-square-10um</t>
  </si>
  <si>
    <t>SFine</t>
  </si>
  <si>
    <t>22-Sep-2022_sfine-square-20um</t>
  </si>
  <si>
    <t>11-Oct-22_sfine-sines-10um</t>
  </si>
  <si>
    <t>7-Feb-23_Lg-square-25um</t>
  </si>
  <si>
    <t>27-Feb-23_sf-sin-line-20um</t>
  </si>
  <si>
    <t>sin_line</t>
  </si>
  <si>
    <t>12-Mar-23_std-square-20um</t>
  </si>
  <si>
    <t>12-Mar-23_std-lin-line-20um</t>
  </si>
  <si>
    <t>12-Mar-23_std-square-20um-2</t>
  </si>
  <si>
    <t>12-Mar-23_std-lin-line-10um</t>
  </si>
  <si>
    <t>12-Mar-23_std-lin-line-30um</t>
  </si>
  <si>
    <t>1-Apr-23_std-lin-line-20um</t>
  </si>
  <si>
    <t>1-Apr-23_std-lin-line-30um</t>
  </si>
  <si>
    <t>1-Apr-23_std-lin-line-15um</t>
  </si>
  <si>
    <t>1-Apr-23_std-lin-line-25um</t>
  </si>
  <si>
    <t>1-Apr-23_std-lin-line-10um</t>
  </si>
  <si>
    <t>dots:</t>
  </si>
  <si>
    <t>100 um/s velocity</t>
  </si>
  <si>
    <t>SIJ 200 V / 200 bias / 0V bump / 25% square / 2 Hz</t>
  </si>
  <si>
    <t>Pattern 4 Hz</t>
  </si>
  <si>
    <t>lines:</t>
  </si>
  <si>
    <t>500 um/s velocity</t>
  </si>
  <si>
    <t>SIJ: 0V everywhere</t>
  </si>
  <si>
    <t>Area Corr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</si>
</sst>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5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K9" sqref="K9"/>
    </sheetView>
  </sheetViews>
  <sheetFormatPr defaultColWidth="20.140625" defaultRowHeight="15" x14ac:dyDescent="0.25"/>
  <cols>
    <col min="1" max="1" width="31.5703125" bestFit="1" customWidth="1"/>
    <col min="2" max="2" width="10.42578125" bestFit="1" customWidth="1"/>
    <col min="3" max="3" width="6.42578125" bestFit="1" customWidth="1"/>
    <col min="4" max="4" width="13.42578125" bestFit="1" customWidth="1"/>
    <col min="5" max="5" width="14.85546875" bestFit="1" customWidth="1"/>
    <col min="6" max="6" width="12.42578125" bestFit="1" customWidth="1"/>
    <col min="7" max="7" width="8.42578125" bestFit="1" customWidth="1"/>
    <col min="8" max="8" width="8" customWidth="1"/>
    <col min="9" max="9" width="5" bestFit="1" customWidth="1"/>
    <col min="10" max="10" width="17.28515625" bestFit="1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48</v>
      </c>
      <c r="I1" s="1" t="s">
        <v>7</v>
      </c>
      <c r="J1" s="1" t="s">
        <v>8</v>
      </c>
      <c r="K1" s="1" t="s">
        <v>9</v>
      </c>
    </row>
    <row r="2" spans="1:11" x14ac:dyDescent="0.25">
      <c r="A2" t="s">
        <v>12</v>
      </c>
      <c r="B2" s="2">
        <v>44649</v>
      </c>
      <c r="C2" t="s">
        <v>10</v>
      </c>
      <c r="D2">
        <v>20</v>
      </c>
      <c r="E2">
        <v>100</v>
      </c>
      <c r="F2" t="s">
        <v>11</v>
      </c>
      <c r="G2">
        <v>263</v>
      </c>
      <c r="H2">
        <v>0.5</v>
      </c>
      <c r="I2">
        <v>4</v>
      </c>
    </row>
    <row r="3" spans="1:11" x14ac:dyDescent="0.25">
      <c r="A3" t="s">
        <v>13</v>
      </c>
      <c r="B3" s="2">
        <v>44683</v>
      </c>
      <c r="C3" t="s">
        <v>10</v>
      </c>
      <c r="D3">
        <v>20</v>
      </c>
      <c r="E3">
        <v>100</v>
      </c>
      <c r="F3" t="s">
        <v>11</v>
      </c>
      <c r="G3">
        <v>121</v>
      </c>
      <c r="H3">
        <v>0.64</v>
      </c>
      <c r="I3">
        <v>4</v>
      </c>
    </row>
    <row r="4" spans="1:11" x14ac:dyDescent="0.25">
      <c r="A4" t="s">
        <v>14</v>
      </c>
      <c r="B4" s="2">
        <v>44683</v>
      </c>
      <c r="C4" t="s">
        <v>10</v>
      </c>
      <c r="D4">
        <v>20</v>
      </c>
      <c r="E4">
        <v>100</v>
      </c>
      <c r="F4" t="s">
        <v>11</v>
      </c>
      <c r="G4">
        <v>528</v>
      </c>
      <c r="H4">
        <v>0.62</v>
      </c>
      <c r="I4">
        <v>4</v>
      </c>
    </row>
    <row r="5" spans="1:11" x14ac:dyDescent="0.25">
      <c r="A5" t="s">
        <v>15</v>
      </c>
      <c r="B5" s="2">
        <v>44704</v>
      </c>
      <c r="C5" t="s">
        <v>10</v>
      </c>
      <c r="D5">
        <v>30</v>
      </c>
      <c r="E5">
        <v>100</v>
      </c>
      <c r="F5" t="s">
        <v>16</v>
      </c>
      <c r="G5">
        <v>352</v>
      </c>
      <c r="H5">
        <v>0.55000000000000004</v>
      </c>
      <c r="I5">
        <v>4</v>
      </c>
    </row>
    <row r="6" spans="1:11" x14ac:dyDescent="0.25">
      <c r="A6" t="s">
        <v>17</v>
      </c>
      <c r="B6" s="2">
        <v>44705</v>
      </c>
      <c r="C6" t="s">
        <v>10</v>
      </c>
      <c r="D6">
        <v>30</v>
      </c>
      <c r="E6">
        <v>100</v>
      </c>
      <c r="F6" t="s">
        <v>11</v>
      </c>
      <c r="G6">
        <v>682</v>
      </c>
      <c r="H6">
        <v>0.59</v>
      </c>
      <c r="I6">
        <v>4</v>
      </c>
    </row>
    <row r="7" spans="1:11" x14ac:dyDescent="0.25">
      <c r="A7" t="s">
        <v>18</v>
      </c>
      <c r="B7" s="2">
        <v>44781</v>
      </c>
      <c r="C7" t="s">
        <v>10</v>
      </c>
      <c r="D7">
        <v>20</v>
      </c>
      <c r="E7">
        <v>100</v>
      </c>
      <c r="F7" t="s">
        <v>16</v>
      </c>
      <c r="G7">
        <v>686</v>
      </c>
      <c r="H7">
        <v>0.85</v>
      </c>
      <c r="I7">
        <v>4</v>
      </c>
    </row>
    <row r="8" spans="1:11" x14ac:dyDescent="0.25">
      <c r="A8" t="s">
        <v>19</v>
      </c>
      <c r="B8" s="2">
        <v>44814</v>
      </c>
      <c r="C8" t="s">
        <v>20</v>
      </c>
      <c r="D8">
        <v>10</v>
      </c>
      <c r="E8">
        <v>100</v>
      </c>
      <c r="F8" t="s">
        <v>16</v>
      </c>
      <c r="G8">
        <v>149</v>
      </c>
      <c r="H8">
        <v>0.79</v>
      </c>
      <c r="I8">
        <v>4</v>
      </c>
      <c r="J8">
        <f>300*0.285</f>
        <v>85.499999999999986</v>
      </c>
      <c r="K8">
        <v>4.0000000000000001E-3</v>
      </c>
    </row>
    <row r="9" spans="1:11" x14ac:dyDescent="0.25">
      <c r="A9" t="s">
        <v>21</v>
      </c>
      <c r="B9" s="2">
        <v>44814</v>
      </c>
      <c r="C9" t="s">
        <v>20</v>
      </c>
      <c r="D9">
        <v>20</v>
      </c>
      <c r="E9">
        <v>100</v>
      </c>
      <c r="F9" t="s">
        <v>16</v>
      </c>
      <c r="G9">
        <v>643</v>
      </c>
      <c r="H9">
        <v>0.82</v>
      </c>
      <c r="I9">
        <v>4</v>
      </c>
      <c r="J9">
        <f>0.336*300</f>
        <v>100.80000000000001</v>
      </c>
      <c r="K9">
        <v>3.0000000000000001E-3</v>
      </c>
    </row>
    <row r="10" spans="1:11" x14ac:dyDescent="0.25">
      <c r="A10" t="s">
        <v>22</v>
      </c>
      <c r="B10" s="2">
        <v>44817</v>
      </c>
      <c r="C10" t="s">
        <v>20</v>
      </c>
      <c r="D10">
        <v>30</v>
      </c>
      <c r="E10">
        <v>100</v>
      </c>
      <c r="F10" t="s">
        <v>16</v>
      </c>
      <c r="G10">
        <v>458</v>
      </c>
      <c r="H10">
        <v>0.77</v>
      </c>
      <c r="I10">
        <v>4</v>
      </c>
      <c r="J10">
        <f>358*0.3</f>
        <v>107.39999999999999</v>
      </c>
      <c r="K10">
        <v>0.05</v>
      </c>
    </row>
    <row r="11" spans="1:11" x14ac:dyDescent="0.25">
      <c r="A11" t="s">
        <v>23</v>
      </c>
      <c r="B11" s="2">
        <v>44817</v>
      </c>
      <c r="C11" t="s">
        <v>20</v>
      </c>
      <c r="D11">
        <v>40</v>
      </c>
      <c r="E11">
        <v>100</v>
      </c>
      <c r="F11" t="s">
        <v>16</v>
      </c>
      <c r="G11">
        <v>250</v>
      </c>
      <c r="H11">
        <v>0.79</v>
      </c>
      <c r="I11">
        <v>4</v>
      </c>
      <c r="J11">
        <f>0.3*387</f>
        <v>116.1</v>
      </c>
      <c r="K11">
        <v>4.9000000000000002E-2</v>
      </c>
    </row>
    <row r="12" spans="1:11" x14ac:dyDescent="0.25">
      <c r="A12" t="s">
        <v>24</v>
      </c>
      <c r="B12" s="2">
        <v>44826</v>
      </c>
      <c r="C12" t="s">
        <v>25</v>
      </c>
      <c r="D12">
        <v>10</v>
      </c>
      <c r="E12">
        <v>100</v>
      </c>
      <c r="F12" t="s">
        <v>16</v>
      </c>
      <c r="G12">
        <v>299</v>
      </c>
      <c r="H12">
        <v>0.82</v>
      </c>
      <c r="I12">
        <v>4</v>
      </c>
      <c r="J12">
        <v>66</v>
      </c>
      <c r="K12">
        <v>0.01</v>
      </c>
    </row>
    <row r="13" spans="1:11" x14ac:dyDescent="0.25">
      <c r="A13" t="s">
        <v>26</v>
      </c>
      <c r="B13" s="2">
        <v>44826</v>
      </c>
      <c r="C13" t="s">
        <v>25</v>
      </c>
      <c r="D13">
        <v>20</v>
      </c>
      <c r="E13">
        <v>100</v>
      </c>
      <c r="F13" t="s">
        <v>16</v>
      </c>
      <c r="G13">
        <v>548</v>
      </c>
      <c r="H13">
        <v>0.59</v>
      </c>
      <c r="I13">
        <v>4</v>
      </c>
      <c r="J13">
        <v>84</v>
      </c>
      <c r="K13">
        <v>0.01</v>
      </c>
    </row>
    <row r="14" spans="1:11" x14ac:dyDescent="0.25">
      <c r="A14" s="2" t="s">
        <v>27</v>
      </c>
      <c r="B14" s="2">
        <v>44845</v>
      </c>
      <c r="C14" t="s">
        <v>25</v>
      </c>
      <c r="D14">
        <v>10</v>
      </c>
      <c r="E14">
        <v>100</v>
      </c>
      <c r="F14" t="s">
        <v>11</v>
      </c>
      <c r="G14">
        <v>307</v>
      </c>
      <c r="H14">
        <v>0.52</v>
      </c>
      <c r="I14">
        <v>4</v>
      </c>
      <c r="J14">
        <v>78.900000000000006</v>
      </c>
      <c r="K14">
        <v>0.06</v>
      </c>
    </row>
    <row r="15" spans="1:11" x14ac:dyDescent="0.25">
      <c r="A15" s="2" t="s">
        <v>28</v>
      </c>
      <c r="B15" s="2">
        <v>44964</v>
      </c>
      <c r="C15" t="s">
        <v>10</v>
      </c>
      <c r="D15">
        <v>25</v>
      </c>
      <c r="E15">
        <v>100</v>
      </c>
      <c r="F15" t="s">
        <v>16</v>
      </c>
      <c r="G15">
        <v>196</v>
      </c>
      <c r="H15">
        <v>0.85</v>
      </c>
      <c r="I15">
        <v>4</v>
      </c>
      <c r="J15">
        <v>113.39999999999999</v>
      </c>
      <c r="K15">
        <v>4.2000000000000003E-2</v>
      </c>
    </row>
    <row r="16" spans="1:11" x14ac:dyDescent="0.25">
      <c r="A16" s="2" t="s">
        <v>29</v>
      </c>
      <c r="B16" s="2">
        <v>44984</v>
      </c>
      <c r="C16" t="s">
        <v>25</v>
      </c>
      <c r="D16">
        <v>20</v>
      </c>
      <c r="E16">
        <v>200</v>
      </c>
      <c r="F16" t="s">
        <v>30</v>
      </c>
      <c r="G16">
        <v>226</v>
      </c>
      <c r="H16">
        <v>0.27</v>
      </c>
      <c r="J16">
        <v>111.3</v>
      </c>
      <c r="K16">
        <v>2.1000000000000001E-2</v>
      </c>
    </row>
    <row r="17" spans="1:11" x14ac:dyDescent="0.25">
      <c r="A17" s="2" t="s">
        <v>31</v>
      </c>
      <c r="B17" s="2">
        <v>44997</v>
      </c>
      <c r="C17" t="s">
        <v>20</v>
      </c>
      <c r="D17">
        <v>20</v>
      </c>
      <c r="E17">
        <v>100</v>
      </c>
      <c r="F17" t="s">
        <v>16</v>
      </c>
      <c r="G17">
        <v>200</v>
      </c>
      <c r="H17">
        <v>0.71</v>
      </c>
      <c r="I17">
        <v>4</v>
      </c>
      <c r="J17">
        <v>99</v>
      </c>
      <c r="K17">
        <v>0.01</v>
      </c>
    </row>
    <row r="18" spans="1:11" x14ac:dyDescent="0.25">
      <c r="A18" s="2" t="s">
        <v>32</v>
      </c>
      <c r="B18" s="2">
        <v>44997</v>
      </c>
      <c r="C18" t="s">
        <v>20</v>
      </c>
      <c r="D18">
        <v>20</v>
      </c>
      <c r="E18">
        <v>500</v>
      </c>
      <c r="F18" t="s">
        <v>30</v>
      </c>
      <c r="G18">
        <v>170</v>
      </c>
      <c r="H18">
        <v>0.72</v>
      </c>
      <c r="J18">
        <v>98.7</v>
      </c>
      <c r="K18">
        <v>1.0999999999999999E-2</v>
      </c>
    </row>
    <row r="19" spans="1:11" x14ac:dyDescent="0.25">
      <c r="A19" s="2" t="s">
        <v>33</v>
      </c>
      <c r="B19" s="2">
        <v>44997</v>
      </c>
      <c r="C19" t="s">
        <v>20</v>
      </c>
      <c r="D19">
        <v>20</v>
      </c>
      <c r="E19">
        <v>100</v>
      </c>
      <c r="F19" t="s">
        <v>16</v>
      </c>
      <c r="G19">
        <v>188</v>
      </c>
      <c r="H19">
        <v>0.75</v>
      </c>
      <c r="I19">
        <v>4</v>
      </c>
      <c r="J19">
        <v>102.6</v>
      </c>
      <c r="K19">
        <v>1.2E-2</v>
      </c>
    </row>
    <row r="20" spans="1:11" x14ac:dyDescent="0.25">
      <c r="A20" s="2" t="s">
        <v>34</v>
      </c>
      <c r="B20" s="2">
        <v>44997</v>
      </c>
      <c r="C20" t="s">
        <v>20</v>
      </c>
      <c r="D20">
        <v>10</v>
      </c>
      <c r="E20">
        <v>500</v>
      </c>
      <c r="F20" t="s">
        <v>30</v>
      </c>
      <c r="G20">
        <v>160</v>
      </c>
      <c r="H20">
        <v>0.83</v>
      </c>
      <c r="J20">
        <v>89.7</v>
      </c>
      <c r="K20">
        <v>1.0999999999999999E-2</v>
      </c>
    </row>
    <row r="21" spans="1:11" x14ac:dyDescent="0.25">
      <c r="A21" s="2" t="s">
        <v>35</v>
      </c>
      <c r="B21" s="2">
        <v>44997</v>
      </c>
      <c r="C21" t="s">
        <v>20</v>
      </c>
      <c r="D21">
        <v>30</v>
      </c>
      <c r="E21">
        <v>500</v>
      </c>
      <c r="F21" t="s">
        <v>30</v>
      </c>
      <c r="G21">
        <v>156</v>
      </c>
      <c r="H21">
        <v>0.68</v>
      </c>
      <c r="J21">
        <v>111</v>
      </c>
      <c r="K21">
        <v>1.2999999999999999E-2</v>
      </c>
    </row>
    <row r="22" spans="1:11" x14ac:dyDescent="0.25">
      <c r="A22" s="2" t="s">
        <v>36</v>
      </c>
      <c r="B22" s="2">
        <v>45017</v>
      </c>
      <c r="C22" t="s">
        <v>20</v>
      </c>
      <c r="D22">
        <v>20</v>
      </c>
      <c r="E22">
        <v>500</v>
      </c>
      <c r="F22" t="s">
        <v>30</v>
      </c>
      <c r="G22">
        <v>152</v>
      </c>
      <c r="H22">
        <v>0.77</v>
      </c>
      <c r="J22">
        <v>105.3</v>
      </c>
      <c r="K22">
        <v>9.6000000000000002E-2</v>
      </c>
    </row>
    <row r="23" spans="1:11" x14ac:dyDescent="0.25">
      <c r="A23" s="2" t="s">
        <v>37</v>
      </c>
      <c r="B23" s="2">
        <v>45017</v>
      </c>
      <c r="C23" t="s">
        <v>20</v>
      </c>
      <c r="D23">
        <v>30</v>
      </c>
      <c r="E23">
        <v>500</v>
      </c>
      <c r="F23" t="s">
        <v>30</v>
      </c>
      <c r="G23">
        <v>155</v>
      </c>
      <c r="H23">
        <v>0.53</v>
      </c>
      <c r="J23">
        <v>112.5</v>
      </c>
      <c r="K23">
        <v>1E-3</v>
      </c>
    </row>
    <row r="24" spans="1:11" x14ac:dyDescent="0.25">
      <c r="A24" s="2" t="s">
        <v>38</v>
      </c>
      <c r="B24" s="2">
        <v>45017</v>
      </c>
      <c r="C24" t="s">
        <v>20</v>
      </c>
      <c r="D24">
        <v>15</v>
      </c>
      <c r="E24">
        <v>500</v>
      </c>
      <c r="F24" t="s">
        <v>30</v>
      </c>
      <c r="G24">
        <v>169</v>
      </c>
      <c r="H24">
        <v>0.43</v>
      </c>
      <c r="J24">
        <v>98.4</v>
      </c>
      <c r="K24">
        <v>1E-3</v>
      </c>
    </row>
    <row r="25" spans="1:11" x14ac:dyDescent="0.25">
      <c r="A25" s="2" t="s">
        <v>39</v>
      </c>
      <c r="B25" s="2">
        <v>45017</v>
      </c>
      <c r="C25" t="s">
        <v>20</v>
      </c>
      <c r="D25">
        <v>25</v>
      </c>
      <c r="E25">
        <v>500</v>
      </c>
      <c r="F25" t="s">
        <v>30</v>
      </c>
      <c r="G25">
        <v>150</v>
      </c>
      <c r="H25">
        <v>0.75</v>
      </c>
      <c r="J25">
        <v>86.1</v>
      </c>
      <c r="K25">
        <v>5.0000000000000001E-3</v>
      </c>
    </row>
    <row r="26" spans="1:11" x14ac:dyDescent="0.25">
      <c r="A26" s="2" t="s">
        <v>40</v>
      </c>
      <c r="B26" s="2">
        <v>45017</v>
      </c>
      <c r="C26" t="s">
        <v>20</v>
      </c>
      <c r="D26">
        <v>10</v>
      </c>
      <c r="E26">
        <v>500</v>
      </c>
      <c r="F26" t="s">
        <v>30</v>
      </c>
      <c r="G26">
        <v>159</v>
      </c>
      <c r="H26">
        <v>0.37</v>
      </c>
      <c r="J26">
        <v>74.400000000000006</v>
      </c>
      <c r="K26">
        <v>1E-3</v>
      </c>
    </row>
    <row r="27" spans="1:11" x14ac:dyDescent="0.25">
      <c r="B27" s="2"/>
    </row>
    <row r="28" spans="1:11" x14ac:dyDescent="0.25">
      <c r="A28" s="3"/>
    </row>
    <row r="29" spans="1:11" x14ac:dyDescent="0.25">
      <c r="B29" s="2"/>
    </row>
    <row r="30" spans="1:11" x14ac:dyDescent="0.25">
      <c r="B30" s="2"/>
    </row>
    <row r="31" spans="1:11" x14ac:dyDescent="0.25">
      <c r="B31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6D0ED-BE31-4ECD-8C69-21BCC79611F2}">
  <dimension ref="A1:B6"/>
  <sheetViews>
    <sheetView workbookViewId="0">
      <selection activeCell="B7" sqref="B7"/>
    </sheetView>
  </sheetViews>
  <sheetFormatPr defaultRowHeight="15" x14ac:dyDescent="0.25"/>
  <sheetData>
    <row r="1" spans="1:2" x14ac:dyDescent="0.25">
      <c r="A1" t="s">
        <v>41</v>
      </c>
      <c r="B1" t="s">
        <v>42</v>
      </c>
    </row>
    <row r="2" spans="1:2" x14ac:dyDescent="0.25">
      <c r="B2" t="s">
        <v>43</v>
      </c>
    </row>
    <row r="3" spans="1:2" x14ac:dyDescent="0.25">
      <c r="B3" t="s">
        <v>44</v>
      </c>
    </row>
    <row r="5" spans="1:2" x14ac:dyDescent="0.25">
      <c r="A5" t="s">
        <v>45</v>
      </c>
      <c r="B5" t="s">
        <v>46</v>
      </c>
    </row>
    <row r="6" spans="1:2" x14ac:dyDescent="0.25"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notes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Oliver Nakano-Baker</dc:creator>
  <cp:keywords/>
  <dc:description/>
  <cp:lastModifiedBy>Oliver Nakano-Baker</cp:lastModifiedBy>
  <cp:revision/>
  <cp:lastPrinted>2023-05-04T19:01:47Z</cp:lastPrinted>
  <dcterms:created xsi:type="dcterms:W3CDTF">2015-06-05T18:17:20Z</dcterms:created>
  <dcterms:modified xsi:type="dcterms:W3CDTF">2023-05-24T04:18:04Z</dcterms:modified>
  <cp:category/>
  <cp:contentStatus/>
</cp:coreProperties>
</file>