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date1904="1" showInkAnnotation="0" checkCompatibility="1" autoCompressPictures="0"/>
  <bookViews>
    <workbookView xWindow="1420" yWindow="40" windowWidth="25600" windowHeight="16020" tabRatio="500"/>
  </bookViews>
  <sheets>
    <sheet name="Supplemental_Table_2_v2.txt" sheetId="1" r:id="rId1"/>
  </sheets>
  <definedNames>
    <definedName name="_xlnm._FilterDatabase" localSheetId="0" hidden="1">Supplemental_Table_2_v2.txt!$B$1:$P$402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" i="1" l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20" i="1"/>
  <c r="M22" i="1"/>
  <c r="M27" i="1"/>
  <c r="M29" i="1"/>
  <c r="M31" i="1"/>
  <c r="M32" i="1"/>
  <c r="M34" i="1"/>
  <c r="M37" i="1"/>
  <c r="M40" i="1"/>
  <c r="M44" i="1"/>
  <c r="M46" i="1"/>
  <c r="M48" i="1"/>
  <c r="M51" i="1"/>
  <c r="M59" i="1"/>
  <c r="M68" i="1"/>
  <c r="M72" i="1"/>
  <c r="M76" i="1"/>
  <c r="M77" i="1"/>
  <c r="M78" i="1"/>
  <c r="M79" i="1"/>
  <c r="M80" i="1"/>
  <c r="M81" i="1"/>
  <c r="M82" i="1"/>
  <c r="M85" i="1"/>
  <c r="M86" i="1"/>
  <c r="M87" i="1"/>
  <c r="M88" i="1"/>
  <c r="M89" i="1"/>
  <c r="M90" i="1"/>
  <c r="M93" i="1"/>
  <c r="M95" i="1"/>
  <c r="M96" i="1"/>
  <c r="M97" i="1"/>
  <c r="M100" i="1"/>
  <c r="M101" i="1"/>
  <c r="M103" i="1"/>
  <c r="M109" i="1"/>
  <c r="M110" i="1"/>
  <c r="M111" i="1"/>
  <c r="M113" i="1"/>
  <c r="M114" i="1"/>
  <c r="M115" i="1"/>
  <c r="M116" i="1"/>
  <c r="M117" i="1"/>
  <c r="M118" i="1"/>
  <c r="M121" i="1"/>
  <c r="M122" i="1"/>
  <c r="M123" i="1"/>
  <c r="M124" i="1"/>
  <c r="M125" i="1"/>
  <c r="M126" i="1"/>
  <c r="M127" i="1"/>
  <c r="M128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50" i="1"/>
  <c r="M153" i="1"/>
  <c r="M154" i="1"/>
  <c r="M155" i="1"/>
  <c r="M156" i="1"/>
  <c r="M157" i="1"/>
  <c r="M158" i="1"/>
  <c r="M159" i="1"/>
  <c r="M160" i="1"/>
  <c r="M161" i="1"/>
  <c r="M163" i="1"/>
  <c r="M164" i="1"/>
  <c r="M165" i="1"/>
  <c r="M166" i="1"/>
  <c r="M167" i="1"/>
  <c r="M168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4" i="1"/>
  <c r="M185" i="1"/>
  <c r="M186" i="1"/>
  <c r="M187" i="1"/>
  <c r="M188" i="1"/>
  <c r="M189" i="1"/>
  <c r="M190" i="1"/>
  <c r="M191" i="1"/>
  <c r="M192" i="1"/>
  <c r="M193" i="1"/>
  <c r="M195" i="1"/>
  <c r="M196" i="1"/>
  <c r="M197" i="1"/>
  <c r="M198" i="1"/>
  <c r="M199" i="1"/>
  <c r="M200" i="1"/>
  <c r="M201" i="1"/>
  <c r="M202" i="1"/>
  <c r="M203" i="1"/>
  <c r="M204" i="1"/>
  <c r="M206" i="1"/>
  <c r="M207" i="1"/>
  <c r="M208" i="1"/>
  <c r="M209" i="1"/>
  <c r="M210" i="1"/>
  <c r="M211" i="1"/>
  <c r="M213" i="1"/>
  <c r="M214" i="1"/>
  <c r="M215" i="1"/>
  <c r="M216" i="1"/>
  <c r="M217" i="1"/>
  <c r="M218" i="1"/>
  <c r="M219" i="1"/>
  <c r="M220" i="1"/>
  <c r="M221" i="1"/>
  <c r="M222" i="1"/>
  <c r="M224" i="1"/>
  <c r="M225" i="1"/>
  <c r="M226" i="1"/>
  <c r="M227" i="1"/>
  <c r="M228" i="1"/>
  <c r="M230" i="1"/>
  <c r="M231" i="1"/>
  <c r="M232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5" i="1"/>
  <c r="M256" i="1"/>
  <c r="M257" i="1"/>
  <c r="M258" i="1"/>
  <c r="M259" i="1"/>
  <c r="M260" i="1"/>
  <c r="M261" i="1"/>
  <c r="M263" i="1"/>
  <c r="M264" i="1"/>
  <c r="M265" i="1"/>
  <c r="M266" i="1"/>
  <c r="M267" i="1"/>
  <c r="M268" i="1"/>
  <c r="M269" i="1"/>
  <c r="M270" i="1"/>
  <c r="M271" i="1"/>
  <c r="M272" i="1"/>
  <c r="M274" i="1"/>
  <c r="M277" i="1"/>
  <c r="M278" i="1"/>
  <c r="M279" i="1"/>
  <c r="M280" i="1"/>
  <c r="M281" i="1"/>
  <c r="M282" i="1"/>
  <c r="M283" i="1"/>
  <c r="M284" i="1"/>
  <c r="M286" i="1"/>
  <c r="M287" i="1"/>
  <c r="M288" i="1"/>
  <c r="M289" i="1"/>
  <c r="M290" i="1"/>
  <c r="M291" i="1"/>
  <c r="M292" i="1"/>
  <c r="M293" i="1"/>
  <c r="M295" i="1"/>
  <c r="M302" i="1"/>
  <c r="M306" i="1"/>
  <c r="M308" i="1"/>
  <c r="M309" i="1"/>
  <c r="M311" i="1"/>
  <c r="M312" i="1"/>
  <c r="M313" i="1"/>
  <c r="M314" i="1"/>
  <c r="M315" i="1"/>
  <c r="M317" i="1"/>
  <c r="M318" i="1"/>
  <c r="M319" i="1"/>
  <c r="M320" i="1"/>
  <c r="M321" i="1"/>
  <c r="M322" i="1"/>
  <c r="M323" i="1"/>
  <c r="M324" i="1"/>
  <c r="M326" i="1"/>
  <c r="M331" i="1"/>
  <c r="M332" i="1"/>
  <c r="M333" i="1"/>
  <c r="M334" i="1"/>
  <c r="M335" i="1"/>
  <c r="M337" i="1"/>
  <c r="M342" i="1"/>
  <c r="M343" i="1"/>
  <c r="M345" i="1"/>
  <c r="M346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5" i="1"/>
  <c r="M386" i="1"/>
  <c r="M387" i="1"/>
  <c r="M388" i="1"/>
  <c r="M389" i="1"/>
  <c r="M390" i="1"/>
  <c r="M393" i="1"/>
  <c r="M394" i="1"/>
  <c r="M395" i="1"/>
  <c r="M396" i="1"/>
  <c r="M398" i="1"/>
  <c r="M399" i="1"/>
  <c r="M401" i="1"/>
  <c r="M402" i="1"/>
  <c r="L402" i="1"/>
  <c r="H402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" i="1"/>
</calcChain>
</file>

<file path=xl/sharedStrings.xml><?xml version="1.0" encoding="utf-8"?>
<sst xmlns="http://schemas.openxmlformats.org/spreadsheetml/2006/main" count="822" uniqueCount="822">
  <si>
    <t>3183;3184;6947;6948;8453;9067;9992;9993;33270;35279;35330;35407;36811;37309;37357;37431;37432</t>
  </si>
  <si>
    <t>3183: PTZ00018;3184: H4;6947: PLN00158;6948: PLN00157;8453: hypothetical protein;9067: (H4_1) H4;9992: H15;9993: H15;33270: PLN00157;35279: (H4_2) H4;35330: H4;35407: PLN00157;36811: PTZ00018;37309: PLN00158;37357: H4;37431: PLN00157;37432: PTZ00018</t>
  </si>
  <si>
    <t>586;2592;3064;4567;5622;5671;8055;10280;11377;12120;12133;12193;12196;15610;31062;31316;31391;32586;33337;35404;36139;261556;261727;262059;264421</t>
  </si>
  <si>
    <t>586: PTZ00018;2592: hypothetical protein;3064: hypothetical protein;4567: hypothetical protein;5622: hypothetical protein;5671: hypothetical protein;8055: (Tp_HSF_1d) HSF_DNA-bind superfamily;10280: hypothetical protein;11377: hypothetical protein;12120: NADB_Rossmann superfamily;12133: Trypan_PARP;12193: hypothetical protein;12196: hypothetical protein;15610: KISc;31062: WD40;31316: pyruv_ox_red;31391: KISc;32586: hppA;33337: CAP_ED;35404: PTZ00018;36139: DUF3593;261556: AMN1 superfamily;261727: KR;262059: Glyco_tranf_GTA_type superfamily;264421: 3a01204</t>
  </si>
  <si>
    <t>1268;1457;1566;2050;2390;2951;3049;3101;3139;3660;3704;3719;3916;4048;4958;6576;6591;6629;6880;7174;7842;7868;8090;9057;9103;9257;9270;9342;9701;10006;10403;10465;11104;11148;12049;20630;20971;21326;21581;21901;22897;23907;24057;24507;24943;25161;25308;25332;25874;33182;33726;36506;37923;38363;39955;260980;261325;261392;261453;262120;262253;262322;262439;262573;262615;262980;263899;264161;264262;264783;264821;264905;268593</t>
  </si>
  <si>
    <t>1268: hypothetical protein;1457: hypothetical protein;1566: hypothetical protein;2050: hypothetical protein;2390: (Tp_Myb1R_SHAQKYF5) regulator [Rayko];2951: hypothetical protein;3049: hypothetical protein;3101: hypothetical protein;3139: hypothetical protein;3660: COG5038;3704: PDEase_I;3719: DECH_helic;3916: hypothetical protein;4048: hypothetical protein;4958: hypothetical protein;6576: hypothetical protein;6591: GluZincin superfamily;6629: hypothetical protein;6880: hypothetical protein;7174: hypothetical protein;7842: (Tp_AP2-EREBP11) regulator [Rayko];7868: hypothetical protein;8090: hypothetical protein;9057: hypothetical protein;9103: hypothetical protein;9257: COG3899;9270: hypothetical protein;9342: hypothetical protein;9701: hypothetical protein;10006: UCH;10403: MscS;10465: hypothetical protein;11104: hypothetical protein;11148: (Tp_HSF_3.8a) HSF_DNA-bind;12049: hypothetical protein;20630: Piwi-like superfamily;20971: hypothetical protein;21326: Ras_like_GTPase superfamily;21581: hypothetical protein;21901: hypothetical protein;22897: UBP12;23907: hypothetical protein;24057: hypothetical protein;24507: (Tp_bZIP5_PAS) regulator [Rayko];24943: COG3899;25161: hypothetical protein;25308: hypothetical protein;25332: (Tp_HSF_2.4g) HSF_DNA-bind superfamily;25874: hypothetical protein;33182: S_TKc;33726: STKc_CDK9_like;36506: PseudoU_synth superfamily;37923: DnaJ;38363: MYSc;39955: ARM;260980: Motor_domain superfamily;261325: ARM;261392: NPR2 superfamily;261453: (Tp_Hox8) regulator [Rayko];262120: ABC_ATPase superfamily;262253: hypothetical protein;262322: (Tp_Hox5b) regulator [Rayko];262439: Bromodomain superfamily;262573: G_glu_transpept;262615: Syja_N;262980: DEXDc;263899: COG3899;264161: hypothetical protein;264262: COG3899;264783: MutL;264821: PKc_like superfamily;264905: FeFe_hydrog_A;268593: COG3899</t>
  </si>
  <si>
    <t>1595;3402;3850;4068;4077;4551;5588;7231;8330;8727;9012;9015;9230;9258;9594;9963;10374;10381;10744;10937;11028;11074;11155;11156;11211;11239;11962;11974;12116;21336;21463;21583;23108;23565;24003;24018;24118;24594;24937;25389;25871;31726;32858;34476;263454;264261;264296;264590;264838;264847;269868</t>
  </si>
  <si>
    <t>1595: hypothetical protein;3402: hypothetical protein;3850: hypothetical protein;4068: NADB_Rossmann superfamily;4077: hypothetical protein;4551: hypothetical protein;5588: hypothetical protein;7231: hypothetical protein;8330: hypothetical protein;8727: hypothetical protein;9012: hypothetical protein;9015: hypothetical protein;9230: hypothetical protein;9258: HP_PGM_like;9594: hypothetical protein;9963: ATS1;10374: hypothetical protein;10381: hypothetical protein;10744: hypothetical protein;10937: hypothetical protein;11028: hypothetical protein;11074: Bestrophin superfamily;11155: (Tp_HSF_3.5g) HSF_DNA-bind superfamily;11156: hypothetical protein;11211: Reprolysin_5;11239: hypothetical protein;11962: hypothetical protein;11974: Rav1p_C superfamily;12116: (Tp_HSF_3.5b) HSF_DNA-bind superfamily;21336: Reprolysin_3;21463: hypothetical protein;21583: hypothetical protein;23108: hypothetical protein;23565: hypothetical protein;24003: (Tp_HSF_2.5h) HSF_DNA-bind superfamily;24018: hypothetical protein;24118: (Tp_Myb1R_SHAQKYF1) regulator [Rayko];24594: hypothetical protein;24937: hypothetical protein;25389: hypothetical protein;25871: hypothetical protein;31726: DnaJ;32858: DnaJ;34476: DnaJ;263454: Tryp_SPc;264261: COG3899;264296: HP_PGM_like;264590: (Tp_HSF_3.5c) HSF_DNA-bind superfamily;264838: (Tp_HSF_2.5e) regulator [Rayko];264847: (Tp_HSF_2.5d) regulator [Rayko];269868: MviM</t>
  </si>
  <si>
    <t>5410;5868;6224;7601;8003;9472;12846;14707;15537;31142;31298;31737;33625;34332;35059;35197;36522;37097;37158;37398;38164;260768;261219;262611;262697;263816;263934;264043;269281;bd668;bd137;bd789</t>
  </si>
  <si>
    <t>5410: hypothetical protein;5868: hypothetical protein;6224: hypothetical protein;7601: hypothetical protein;8003: PIG-L;9472: hypothetical protein;12846: SNF2_N;14707: Motor_domain superfamily;15537: KISc;31142: H15;31298: S_TKc;31737: fabG;33625: (top3a) TopA;34332: mre11;35059: MYSc;35197: CBS_pair_CAP-ED_DUF294_PBI_assoc;36522: (TOP2) PLN03128;37097: CDP-OH_P_transf superfamily;37158: HepA;37398: Motor_domain superfamily;38164: hypothetical protein;260768: (HMCS1) PLN02577;261219: Mad3_BUB1_I superfamily;262611: RabGAP-TBC;262697: hypothetical protein;263816: SNF2_N;263934: HepA;264043: (MYB15) MYB DNA binding protein/ transcription factor-like protein;269281: PKc_like superfamily;bd668: (bd668) NA;bd137: (bd137) Motor_domain superfamily;bd789: (bd789) ABC_ATPase superfamily</t>
  </si>
  <si>
    <t>2032;5805;7136;8844;8866;10045;10835;11665;18220;22245;24808;24990;32525;33777;35690;38860;260758;261582;263349;263848;264064;264461;264481</t>
  </si>
  <si>
    <t>2032: hypothetical protein;5805: ENDO3c superfamily;7136: Glo_EDI_BRP_like_2;8844: hypothetical protein;8866: hypothetical protein;10045: hypothetical protein;10835: hypothetical protein;11665: hypothetical protein;18220: Rab2;22245: hypothetical protein;24808: hypothetical protein;24990: hypothetical protein;32525: UBCc;33777: S_TKc;35690: CysH;38860: HELICc;260758: TFCD_C;261582: PKCI_related;263349: COG4178;263848: Voltage_gated_ClC superfamily;264064: SbcC;264461: Tryp_SPc;264481: Gly_transf_sug</t>
  </si>
  <si>
    <t>908;2301;3149;4341;5694;6339;6874;8777;9806;10402;12810;20421;20461;22801;24855;25443;31375;32522;32561;33699;33929;34233;34487;34541;261876;262593;263583;264144;264575;264792;264816;268060;269254;269743;269985</t>
  </si>
  <si>
    <t>908: hypothetical protein;2301: hypothetical protein;3149: Gst;4341: hypothetical protein;5694: hypothetical protein;6339: hypothetical protein;6874: hypothetical protein;8777: SPX;9806: hypothetical protein;10402: DEAH_box_HrpB;12810: KAP95;20421: RRM_CSTF2_RNA15_like;20461: DnaJ;22801: hypothetical protein;24855: hypothetical protein;25443: hypothetical protein;31375: DcpS_C;32522: rad3;32561: (Tp_CCHH4) DnaJ;33699: TRX_family;33929: PDI_a_family;34233: AdoMet_dc;34487: MgtA;34541: MgtA;261876: (ZFP9) hypothetical protein;262593: (MTH1_2) Nudix_Hydrolase superfamily;263583: ankyrin domain-containing protein;264144: MFS;264575: (Tp_HSF_2.6a) regulator [Rayko];264792: RecQ;264816: ABC_ATPase superfamily;268060: pepsin_retropepsin_like superfamily;269254: (Tp_E2F-DP2) E2F_TDP;269743: hypothetical protein;269985: ELFV_dehydrog_N</t>
  </si>
  <si>
    <t>6797;7996;11612;14374;16169;17039;22898;25160;25881;32181;32477;32503;33709;33906;35611;261688;262636;263122;269690</t>
  </si>
  <si>
    <t>6797: hypothetical protein;7996: hypothetical protein;11612: AFD_class_I superfamily;14374: Glycos_transf_1 superfamily;16169: TPP_E1_PDC_ADC_BCADC;17039: MmsB;22898: hypothetical protein;25160: hypothetical protein;25881: hypothetical protein;32181: DnaJ;32477: (ODC1) PLPDE_III_ODC;32503: LETM1 superfamily;33709: RRM_SF superfamily;33906: DnaJ;35611: PLN00158;261688: hypothetical protein;262636: hypothetical protein;263122: AarF;269690: (Tp_Hox1) regulator [Rayko]</t>
  </si>
  <si>
    <t>771;1017;1255;2519;2587;3331;4576;4708;4908;6192;6768;8067;8384;9148;9860;9866;11299;11613;11938;13920;14527;15285;16241;17910;23130;23904;24124;24546;27048;30149;30400;31193;31575;31599;31732;31803;33287;34442;35356;35459;37336;37362;37621;38685;260784;260885;261056;261058;261180;261430;261491;261595;262028;263051;263089;263268;263483;263655;263716;264004;264276;264326;264851;264885;268987;269666;269747;269927</t>
  </si>
  <si>
    <t>771: DUF647 superfamily;1017: hypothetical protein;1255: Nic96 superfamily;2519: hypothetical protein;2587: O-FucT_like;3331: Bac_rhamnosid superfamily;4576: MATE_like superfamily;4708: hypothetical protein;4908: hypothetical protein;6192: hypothetical protein;6768: DUF726 superfamily;8067: Na_Ca_ex;8384: hypothetical protein;9148: hypothetical protein;9860: hypothetical protein;9866: hypothetical protein;11299: hypothetical protein;11613: hypothetical protein;11938: NADB_Rossmann superfamily;13920: PAP_central;14527: Sugar_tr;15285: S_TKc;16241: TPP_E1_PDC_ADC_BCADC;17910: UBCc;23130: NT_PAP_TUTase;23904: hypothetical protein;24124: hypothetical protein;24546: hypothetical protein;27048: TM_PBP1_branched-chain-AA_like superfamily;30149: Solute_trans_a;30400: COG0390;31193: Indigoidine_A;31575: AAA_12;31599: MoCF_BD superfamily;31732: ANK;31803: MYSc;33287: (UBA2) Ube1;34442: CAP_ED;35356: ANK;35459: SDR_c;37336: Beach;37362: MCM;37621: Ptr;38685: Kinesin;260784: sec14-like cytosolic factor;260885: PheA;261056: (APB3) Adaptin_N;261058: UDP-g_GGTase superfamily;261180: LRR_RI superfamily;261430: Aa_trans superfamily;261491: Melibiase superfamily;261595: PLN00113;262028: hypothetical protein;263051: ZntA;263089: (BRAC2) BRCA-2_OB1;263268: Peptidase_M8 superfamily;263483: CHD;263655: NAD_binding_8 superfamily;263716: protein with peroxisomal targeting peptide;264004: ATPase_P-type;264276: Vps8 superfamily;264326: probable cytochrome P450;264851: COG3899;264885: TBC;268987: Glyco_hydro_10 superfamily;269666: MPN superfamily;269747: COG5028;269927: DUF2453</t>
  </si>
  <si>
    <t>2240;3788;4027;4358;4438;5075;6294;7299;7816;7924;8711;8797;10008;10148;10320;10778;10873;11371;11627;12645;13740;14727;16828;19890;21655;22946;23932;23952;24091;24562;25030;32217;33039;33724;34059;34795;35017;35129;37366;37638;38513;38743;41637;260975;261063;261078;261258;261261;261472;261614;262025;262141;262617;262668;262721;262797;262907;263360;263403;263953;263963;263978;264346;264727;264866;264902;264903;264937;268475;269100;269843</t>
  </si>
  <si>
    <t>2240: hypothetical protein;3788: Methyltransf_22 superfamily;4027: hypothetical protein;4358: hypothetical protein;4438: ANK;5075: hypothetical protein;6294: hypothetical protein;7299: hypothetical protein;7816: hypothetical protein;7924: hypothetical protein;8711: hypothetical protein;8797: hypothetical protein;10008: hypothetical protein;10148: hypothetical protein;10320: hypothetical protein;10778: hypothetical protein;11371: hypothetical protein;11627: hypothetical protein;12645: MYSc;13740: DUF221 superfamily;14727: COG4770;16828: S_TKc;19890: CbpA;21655: hypothetical protein;22946: hypothetical protein;23932: hypothetical protein;23952: hypothetical protein;24091: choice_anch_B;24562: hypothetical protein;25030: hypothetical protein;32217: MA3;33039: SpoT;33724: PLN02856;34059: S_TKc;34795: Cas1_AcylT superfamily;35017: nt_trans superfamily;35129: (Tp_Myb2R9) PLN03142;37366: Peptidase_C19 superfamily;37638: HrpA;38513: AarF;38743: S_TKc;41637: Patatin_and_cPLA2 superfamily;260975: (nhe3) Na_H_Exchanger;261063: Lactamase_B_2;261078: Na_H_Exchanger;261258: (ZFP7) PHD;261261: ArfGap;261472: WD40 superfamily;261614: SPRY_RanBP_like;262025: GH18_chitinase-like superfamily;262141: (Tp_AP2-EREBP5) pathogenesis-related transcription factor;262617: (Tp_Myb2R7) MYB DNA binding protein/ transcription factor-like protein;262668: (Tp_HSF_4.2g) HSF_DNA-bind superfamily;262721: (FHK1) sensory_box;262797: Sec7;262907: hypothetical protein;263360: FIG superfamily;263403: YafJ;263953: CYCc;263963: Adaptin_N;263978: (Tp_HSF_4.2b) HSF_DNA-bind;264346: (Tp_HSF_3.7b) HSF_DNA-bind;264727: REC;264866: S_TKc;264902: (cht1) chitinase;264903: (CHT1_1) GH18_chitinase-like superfamily;264937: hypothetical protein;268475: C2 superfamily;269100: S_TKc;269843: (ZFP12) hypothetical protein</t>
  </si>
  <si>
    <t>896;2070;4264;4362;5110;5880;6211;6706;7865;8845;10552;11167;11442;11629;12160;12161;12179;12594;19813;20959;21020;23071;23510;23861;23975;24602;24726;24760;24761;24858;24918;25205;25280;25357;25414;25872;26041;32738;37322;264730</t>
  </si>
  <si>
    <t>896: hypothetical protein;2070: hypothetical protein;4264: hypothetical protein;4362: hypothetical protein;5110: hypothetical protein;5880: hypothetical protein;6211: hypothetical protein;6706: hypothetical protein;7865: hypothetical protein;8845: hypothetical protein;10552: Beta_propel;11167: ZnMc superfamily;11442: Reprolysin_3;11629: hypothetical protein;12160: hypothetical protein;12161: hypothetical protein;12179: hypothetical protein;12594: hypothetical protein;19813: AdoMet_dc;20959: (Tp_Myb1R4) regulator [Rayko];21020: hypothetical protein;23071: hypothetical protein;23510: hypothetical protein;23861: hypothetical protein;23975: hypothetical protein;24602: hypothetical protein;24726: PLN00113;24760: hypothetical protein;24761: hypothetical protein;24858: hypothetical protein;24918: hypothetical protein;25205: Beta_propel;25280: hypothetical protein;25357: hypothetical protein;25414: hypothetical protein;25872: hypothetical protein;26041: hypothetical protein;32738: S_TKc;37322: PKc_like superfamily;264730: AdoMet_MTases superfamily</t>
  </si>
  <si>
    <t>6635;7689;7872;8649;11360;11366;19048;21085;21656;22781;23576;25074;25372;268316;269115</t>
  </si>
  <si>
    <t>6635: hypothetical protein;7689: hypothetical protein;7872: hypothetical protein;8649: hypothetical protein;11360: hypothetical protein;11366: hypothetical protein;19048: S_TKc;21085: hypothetical protein;21656: hypothetical protein;22781: hypothetical protein;23576: HA;25074: Beta_propel;25372: hypothetical protein;268316: Annexin;269115: hypothetical protein</t>
  </si>
  <si>
    <t>3975;8365;8982;10997;20590;21068;21559;21683;22993;24818;28825;31085;261965;263121;264631;bd693;bd694;bd1954</t>
  </si>
  <si>
    <t>3975: hypothetical protein;8365: hypothetical protein;8982: Reprolysin_3;10997: hypothetical protein;20590: hypothetical protein;21068: hypothetical protein;21559: hypothetical protein;21683: plant_peroxidase_like;22993: ATP-grasp_4;24818: hypothetical protein;28825: Chitin_synth_C;31085: Aa_trans superfamily;261965: (Tp_HSF_3.4c) HSF_DNA-bind superfamily;263121: Peptidase_M8 superfamily;264631: hypothetical protein;bd693: (bd693) HSF_DNA-bind superfamily;bd694: (bd694) NA;bd1954: (bd1954) NA</t>
  </si>
  <si>
    <t>596;1455;2247;2954;3320;3635;4842;5551;5722;5801;5961;6198;6664;8011;8518;8657;8693;9569;9711;9771;10781;11399;11667;12187;12500;14616;17815;18378;19126;20349;20541;21274;22666;22899;23188;24642;25527;25567;27435;31132;31437;32704;32840;33984;35410;35501;36213;36273;36634;37810;37862;37880;37960;38180;38726;38732;38948;260914;261027;261384;261437;261495;261660;262004;262127;262152;262251;262307;262359;262659;262744;262747;262751;262764;262854;263097;263191;263332;263580;263720;263786;263979;264072;264208;264237;264318;264576;264577;264676;264679;268080;269307;269439;269572</t>
  </si>
  <si>
    <t>596: Adaptin_N;1455: hypothetical protein;2247: PLN02369;2954: hypothetical protein;3320: Abhydrolase_5;3635: hypothetical protein;4842: Cas1_AcylT superfamily;5551: hypothetical protein;5722: hypothetical protein;5801: hypothetical protein;5961: Nucleotid_trans superfamily;6198: hypothetical protein;6664: hypothetical protein;8011: AAT_I superfamily;8518: hypothetical protein;8657: hypothetical protein;8693: hypothetical protein;9569: hypothetical protein;9711: MCM;9771: hypothetical protein;10781: hypothetical protein;11399: hypothetical protein;11667: hypothetical protein;12187: hypothetical protein;12500: SNF2_N;14616: Motor_domain superfamily;17815: E1_enzyme_family superfamily;18378: Beach;19126: (Tp_CCCH12) YTH1;20349: GH38-57_N_LamB_YdjC_SF superfamily;20541: SUA7;21274: hypothetical protein;22666: hypothetical protein;22899: hypothetical protein;23188: (Tp_HSF_1.4b) HSF_DNA-bind;24642: PLN02286;25527: hypothetical protein;25567: hypothetical protein;27435: PAH;31132: MPP_Dbr1_N;31437: Peptidase_M16 superfamily;32704: PKc_like superfamily;32840: Motor_domain superfamily;33984: PKc_like superfamily;35410: Transglut_core;35501: HELICc;36213: PKc_like superfamily;36273: Alpha_ANH_like_IV;36634: Flavodoxin_1;37810: GMPK;37862: S_TKc;37880: rRNA intron-encoded homing endonuclease;37960: (MYO5) MYSc;38180: RED_N superfamily;38726: hypothetical protein;38732: BaeS;38948: Peptidase_C97;260914: MFS;261027: class_II_aaRS-like_core superfamily;261384: niemann-pick C type protein-like protein;261437: hypothetical protein;261495: Peptidase_M36;261660: GH18_chitinase-like superfamily;262004: CAP_ED;262127: NADB_Rossmann superfamily;262152: hypothetical protein;262251: Nucleotidyl_cyc_III superfamily;262307: BCCT;262359: Sec7;262659: Tryp_SPc;262744: hypothetical protein;262747: hypothetical protein;262751: ERO1;262764: hypothetical protein;262854: CBS_pair superfamily;263097: GH18_chitinase-like superfamily;263191: PLN03076;263332: ANK;263580: (Tp_CSF1) regulator [Rayko];263720: Rad21_Rec8_N;263786: (ZFP20) zf-TAZ;263979: PKc_like superfamily;264072: (HSF43) HSF_DNA-bind superfamily;264208: DnaJ;264237: AdoMet_MTases superfamily;264318: (Tp_CCHH25) regulator [Rayko];264576: lysozyme_like superfamily;264577: lysozyme_like superfamily;264676: S_TKc;264679: Syja_N;268080: NTF2_like superfamily;269307: hypothetical protein;269439: hypothetical protein;269572: Endonuclease_1 superfamily</t>
  </si>
  <si>
    <t>993;1882;2031;2065;3551;3785;4959;5321;5833;6582;6656;7202;8149;8244;8253;8420;8819;8853;9678;9910;11876;11907;11921;12014;12602;17966;20220;20404;30854;31881;33225;33376;34228;35984;36640;38230;38788;261018;261059;261932;262104;262171;262180;262527;262607;262645;262815;262826;262844;263297;263409;263482;263504;263511;263734;263859;263947;263989;264740;264761;264868;264869;268454;268493</t>
  </si>
  <si>
    <t>993: PROCN superfamily;1882: Gn_AT_II superfamily;2031: hypothetical protein;2065: hypothetical protein;3551: hypothetical protein;3785: AFD_class_I superfamily;4959: hypothetical protein;5321: CobN-Mg_chel superfamily;5833: hypothetical protein;6582: hypothetical protein;6656: PROCN;7202: ABCC_MRP_domain1;8149: AarF;8244: Lipase superfamily;8253: Lipase superfamily;8420: UbiH;8819: MPP_superfamily superfamily;8853: hypothetical protein;9678: hypothetical protein;9910: Peptidase_C19 superfamily;11876: hypothetical protein;11907: hypothetical protein;11921: hypothetical protein;12014: hypothetical protein;12602: MYSc;17966: Alg14;20220: UBQ superfamily;20404: hypothetical protein;30854: DnaJ;31881: (Tp_cdc5) SANT_CDC5_II;33225: MYSc;33376: DPCK;34228: Strumpellin superfamily;35984: hypothetical protein;36640: DEXDc;38230: MYSc;38788: FYVE;261018: PDEase_I;261059: hypothetical protein;261932: REC;262104: PI-PLCc_GDPD_SF superfamily;262171: CAP_ED;262180: hypothetical protein;262527: pi 4-kinase;262607: WD40 superfamily;262645: Glyco_18;262815: (Tp_Myb1R_SHAQKYF2) MYB DNA binding protein/ transcription factor-like protein;262826: DUF3608 superfamily;262844: heat shock protein;263297: Glyco_18;263409: Chorismate_bind superfamily;263482: rad2;263504: sensory_box;263511: Endonuclease_V superfamily;263734: LRR_RI superfamily;263859: GH18_chitinase-like superfamily;263947: SNF2_N;263989: (HSF13) hypothetical protein;264740: ABC_subfamily_A;264761: (LigaseIV) DNA_ligase_A_N;264868: DEXDc;264869: HELICc;268454: CAP_ED;268493: (KAR1) NADB_Rossmann superfamily</t>
  </si>
  <si>
    <t>168;990;991;992;1563;2244;2941;2942;2956;2959;4338;4793;4865;5776;5777;5779;5858;6657;8259;9125;10178;11314;11315;11869;15246;17845;17935;19081;19899;20504;22258;22916;23954;24288;24721;25048;25241;25309;28199;30950;32564;35381;35929;36563;37376;42543;261967;261998;263108;263138;263184;263284;263463;263820;263987;264386;269257;269416;bd655</t>
  </si>
  <si>
    <t>168: (RPB1) PRK08566;990: hypothetical protein;991: PROCN superfamily;992: hypothetical protein;1563: hypothetical protein;2244: hypothetical protein;2941: hypothetical protein;2942: hypothetical protein;2956: hypothetical protein;2959: hypothetical protein;4338: hypothetical protein;4793: hypothetical protein;4865: hypothetical protein;5776: PROCN superfamily;5777: PRO8NT;5779: hypothetical protein;5858: hypothetical protein;6657: hypothetical protein;8259: hypothetical protein;9125: hypothetical protein;10178: hypothetical protein;11314: hypothetical protein;11315: CAP10 superfamily;11869: hypothetical protein;15246: NhaP;17845: RRM_CNOT4;17935: DnaQ_like_exo superfamily;19081: hypothetical protein;19899: Bromodomain superfamily;20504: cyclophilin superfamily;22258: PUB;22916: DUF1162 superfamily;23954: hypothetical protein;24288: RtcB;24721: hypothetical protein;25048: hypothetical protein;25241: hypothetical protein;25309: ABC_ATPase;28199: cyclophilin superfamily;30950: Glyco_hydro_47;32564: KISc;35381: hypothetical protein;35929: (MAPKKK) S_TKc;36563: MYSc;37376: (MYO6) MYSc;42543: 2OG-FeII_Oxy_2;261967: (Tp_Hox7) regulator [Rayko];261998: (FRU3) frustulin protein;263108: Smc;263138: CysPc superfamily;263184: lysozyme_like superfamily;263284: (ZFP10) zinc finger protein similarity, PHD motif, DNA binding, transcription factor;263463: (Tp_Hox6b) regulator [Rayko];263820: Filamin;263987: hypothetical protein;264386: (Tp_Myb1R8) MYB DNA binding protein/ transcription factor-like protein;269257: Peptidases_S8_Subtilisin_subset;269416: (Tp_Myb1R6) zinc finger like protein;bd655: (bd655) NA</t>
  </si>
  <si>
    <t>2928;7815;8028;20223;23888;31859;32596;35230;35274;36223;262153;262597;263096;263782;264646;268220;268533;268966</t>
  </si>
  <si>
    <t>2928: hypothetical protein;7815: hypothetical protein;8028: hypothetical protein;20223: RRM_HP0827_like;23888: hypothetical protein;31859: Sm_B;32596: Tryp_SPc;35230: NT_PAP_TUTase;35274: RRM_Srp1p_AtRSp31_like;36223: CAP_ED;262153: Glyco_18;262597: (FRU2) hypothetical protein;263096: lysozyme_like superfamily;263782: glycoside hydrolase;264646: Glyco_hydro_9 superfamily;268220: Peptidase_M6 superfamily;268533: hypothetical protein;268966: GH18_chitinase-like superfamily</t>
  </si>
  <si>
    <t>1822;3197;9221;10803;11327;19553;19626;35855;264582;264804;264805;268213</t>
  </si>
  <si>
    <t>1822: hypothetical protein;3197: (Tp_HSF_2.3a) HSF_DNA-bind;9221: hypothetical protein;10803: (Tp_HSF_2.4c) regulator [Rayko];11327: hypothetical protein;19553: PX_domain superfamily;19626: ZnMc superfamily;35855: PH-like_bacteria;264582: lysozyme_like superfamily;264804: hypothetical protein;264805: hypothetical protein;268213: hypothetical protein</t>
  </si>
  <si>
    <t>3861;8704;9552;11242;11244;11302;25170;25483;30804;31166;32481;35245;38391;38907;262248;264048;267946;268368;269233</t>
  </si>
  <si>
    <t>3861: hypothetical protein;8704: hypothetical protein;9552: hypothetical protein;11242: hypothetical protein;11244: (Tp_HSF_3.5f) HSF_DNA-bind superfamily;11302: RCC1;25170: hypothetical protein;25483: hypothetical protein;30804: AdoMet_dc;31166: AdoMet_dc superfamily;32481: HDc superfamily;35245: (H3-2) PTZ00018;38391: hypothetical protein;38907: Abhydrolase_5;262248: proline-rich protein;264048: proline rich protein kinase like protein;267946: hypothetical protein;268368: (Tp_HSF_3.6a) HSF_DNA-bind superfamily;269233: (Tp_HSF_3.4d) HSF_DNA-bind</t>
  </si>
  <si>
    <t>7145;8450;8523;9835;23858;262179</t>
  </si>
  <si>
    <t>7145: hypothetical protein;8450: DnaJ;8523: hypothetical protein;9835: hypothetical protein;23858: PI-PLCc_GDPD_SF superfamily;262179: TTL</t>
  </si>
  <si>
    <t>913;1426;2049;2066;3321;3508;3659;4630;5768;6875;7401;7676;8700;9998;10989;11743;23350;23848;24668;263386;263792;264152;264260;264587</t>
  </si>
  <si>
    <t>913: hypothetical protein;1426: COG2403;2049: MPP_superfamily superfamily;2066: hypothetical protein;3321: SMC_prok_B;3508: hypothetical protein;3659: hypothetical protein;4630: hypothetical protein;5768: hypothetical protein;6875: DUF4471 superfamily;7401: hypothetical protein;7676: hypothetical protein;8700: hypothetical protein;9998: BTB superfamily;10989: hypothetical protein;11743: hypothetical protein;23350: lectin_L-type;23848: (Tp_HSF_3.5a) HSF_DNA-bind superfamily;24668: hypothetical protein;263386: GDA1_CD39 superfamily;263792: (ubi6r) ;264260: kinase like protein;264587: (Tp_bZIP25b) regulator [Rayko]</t>
  </si>
  <si>
    <t>518;4744;4752;5250;7208;10951;11146;20964;21139;262381;263643</t>
  </si>
  <si>
    <t>518: PKc_like superfamily;4744: hypothetical protein;4752: hypothetical protein;5250: hypothetical protein;7208: Ras_like_GTPase superfamily;10951: hypothetical protein;11146: hypothetical protein;20964: hypothetical protein;21139: hypothetical protein;262381: LSm6;263643: Tub superfamily</t>
  </si>
  <si>
    <t>6808;7366;8781;11430;11436;12292;19649;21403;21840;23801;24087;25322;261298;269844</t>
  </si>
  <si>
    <t>6808: hypothetical protein;7366: hypothetical protein;8781: hypothetical protein;11430: hypothetical protein;11436: hypothetical protein;12292: ABCC_MRP_domain2;19649: hypothetical protein;21403: hypothetical protein;21840: (Tp_HSF_2b) regulator [Rayko];23801: (Tp_HSF_4c) HSF_DNA-bind superfamily;24087: hypothetical protein;25322: FlaRed superfamily;261298: pas-domain protein;269844: GT1_Gtf_like</t>
  </si>
  <si>
    <t>1005;1771;3414;3594;3608;4814;5132;7833;8232;9079;9154;9278;10638;11347;11864;11865;12078;23950</t>
  </si>
  <si>
    <t>1005: hypothetical protein;1771: (DHPS_1) DHDPS;3414: hypothetical protein;3594: (Tp_CCHH24) regulator [Rayko];3608: hypothetical protein;4814: hypothetical protein;5132: hypothetical protein;7833: hypothetical protein;8232: hypothetical protein;9079: IFT57;9154: hypothetical protein;9278: hypothetical protein;10638: hypothetical protein;11347: hypothetical protein;11864: hypothetical protein;11865: hypothetical protein;12078: hypothetical protein;23950: hypothetical protein</t>
  </si>
  <si>
    <t>1753;3976;3980;4863;5766;7999;8613;9241;9345;11063;21431;24112;bd692</t>
  </si>
  <si>
    <t>1753: hypothetical protein;3976: hypothetical protein;3980: DDE_Tnp_4;4863: hypothetical protein;5766: hypothetical protein;7999: hypothetical protein;8613: hypothetical protein;9241: hypothetical protein;9345: hypothetical protein;11063: hypothetical protein;21431: hypothetical protein;24112: (Tp_HSF_1.1e) HSF_DNA-bind;bd692: (bd692) NA</t>
  </si>
  <si>
    <t>935;1537;3415;5128;5838;6633;6637;6793;7554;8240;9298;11425;11484;11488;11510;21388;21831;22571;33437;262112;264691</t>
  </si>
  <si>
    <t>935: hypothetical protein;1537: TBCC;3415: hypothetical protein;5128: TPR;5838: hypothetical protein;6633: hypothetical protein;6637: hypothetical protein;6793: ACD_sHsps_p23-like;7554: hypothetical protein;8240: hypothetical protein;9298: hypothetical protein;11425: hypothetical protein;11484: hypothetical protein;11488: hypothetical protein;11510: hypothetical protein;21388: hypothetical protein;21831: hypothetical protein;22571: hypothetical protein;33437: YjgF_YER057c_UK114_like_2;262112: ANK;264691: B9-C2</t>
  </si>
  <si>
    <t>669;1149;1947;2886;2992;4920;6645;10858;22313;22811;261038;263118;263581;263627</t>
  </si>
  <si>
    <t>669: Ras_like_GTPase superfamily;1149: hypothetical protein;1947: hypothetical protein;2886: hypothetical protein;2992: hypothetical protein;4920: hypothetical protein;6645: hypothetical protein;10858: PTZ00121;22313: CAP_ED;22811: hypothetical protein;263118: ABC_ATPase superfamily;263581: 2a58;263627: FG-GAP_2</t>
  </si>
  <si>
    <t>879;1355;2042;3103;3981;4483;5381;6170;6879;7910;8517;9161;9244;9642;9892;10961;11252;11254;11536;11562;11655;11728;12126;16584;263838;bd632</t>
  </si>
  <si>
    <t>879: hypothetical protein;1355: hypothetical protein;2042: hypothetical protein;3103: hypothetical protein;3981: hypothetical protein;4483: hypothetical protein;5381: hypothetical protein;6170: hypothetical protein;6879: hypothetical protein;7910: Smc;8517: hypothetical protein;9161: DDE_Tnp_1_7 superfamily;9244: hypothetical protein;9642: hypothetical protein;9892: hypothetical protein;10961: hypothetical protein;11252: hypothetical protein;11254: hypothetical protein;11536: DDE_Tnp_1_7 superfamily;11562: Herpes_BLLF1;11655: hypothetical protein;11728: hypothetical protein;12126: hypothetical protein;16584: PKc_like superfamily;263838: hypothetical protein;bd632: (bd632) NA</t>
  </si>
  <si>
    <t>1726;2509;5155;6126;7623;10768;11637;12185;22052;25899;bd827;bd616</t>
  </si>
  <si>
    <t>1726: hypothetical protein;2509: hypothetical protein;5155: hypothetical protein;6126: hypothetical protein;7623: hypothetical protein;10768: hypothetical protein;11637: PhoD;12185: hypothetical protein;22052: hypothetical protein;25899: hypothetical protein;bd827: (bd827) NA;bd616: (bd616) NA</t>
  </si>
  <si>
    <t>3979;4043;4969;5970;6344;8375;10151;10501;10955;11685;11688;11712;36664;bd1891;bd938</t>
  </si>
  <si>
    <t>3979: hypothetical protein;4043: KAP;4969: hypothetical protein;5970: DUF1619 superfamily;6344: hypothetical protein;8375: hypothetical protein;10151: hypothetical protein;10501: (DES2) Delta6-FADS-like;10955: hypothetical protein;11685: hypothetical protein;11688: hypothetical protein;11712: hypothetical protein;36664: hypothetical protein;bd1891: (bd1891) COG3899;bd938: (bd938) PBP2_NikA_DppA_OppA_like superfamily</t>
  </si>
  <si>
    <t>875;1643;2797;4174;5602;5658;6341;6627;8228;9632;11019;22758;33357;260838;bd1749</t>
  </si>
  <si>
    <t>875: Trypsin_2;1643: LPLAT superfamily;2797: hypothetical protein;4174: hypothetical protein;5602: hypothetical protein;5658: hypothetical protein;6341: CEP19;6627: hypothetical protein;8228: Reprolysin_3;9632: hypothetical protein;11019: hypothetical protein;22758: Dynein_light superfamily;33357: ParcG;260838: Trichoplein;bd1749: (bd1749) NA</t>
  </si>
  <si>
    <t>2369;3159;4084;5209;5272;8033;8166;11018;11117;12107;38039;bd539</t>
  </si>
  <si>
    <t>2369: hypothetical protein;3159: Trichoplein;4084: hypothetical protein;5209: TLD superfamily;5272: hypothetical protein;8033: hypothetical protein;8166: hypothetical protein;11018: hypothetical protein;11117: EFh;12107: hypothetical protein;38039: (Tp_Myb2R5) SANT;bd539: (bd539) Dynein_light superfamily</t>
  </si>
  <si>
    <t>2052;3132;3228;3389;3625;4062;4575;4713;5301;5351;5476;7200;7207;7378;7790;8464;8782;9060;9328;10830;11545;11770;11984;31358;32716;34237;36183;260819;262258;269400;bd387;bd835</t>
  </si>
  <si>
    <t>2052: hypothetical protein;3132: ANK;3228: hypothetical protein;3389: hypothetical protein;3625: FNR_like superfamily;4062: hypothetical protein;4575: hypothetical protein;4713: hypothetical protein;5301: hypothetical protein;5351: hypothetical protein;5476: Mito_carr;7200: hypothetical protein;7207: Tub superfamily;7378: leucine-rich repeat protein;7790: hypothetical protein;8464: hypothetical protein;8782: hypothetical protein;9060: hypothetical protein;9328: hypothetical protein;10830: hypothetical protein;11545: SCP superfamily;11770: hypothetical protein;11984: hypothetical protein;31358: TPR;32716: PRK05290;34237: Motor_domain superfamily;36183: (GPA1) G-alpha;260819: WD40;262258: P_permease;269400: p450 superfamily;bd387: (bd387) NA;bd835: (bd835) DUF4137</t>
  </si>
  <si>
    <t>5848;12024;21451;23669;25467;268311</t>
  </si>
  <si>
    <t>5848: hypothetical protein;12024: hypothetical protein;21451: hypothetical protein;23669: hypothetical protein;25467: hypothetical protein;268311: hypothetical protein</t>
  </si>
  <si>
    <t>1412;4971;5859;8280;9370;10035;10207;10833;21208;21750;24366;24615</t>
  </si>
  <si>
    <t>1412: TraB superfamily;4971: hypothetical protein;5859: COG1233;8280: hypothetical protein;9370: hypothetical protein;10035: hypothetical protein;10207: hypothetical protein;10833: hypothetical protein;21208: hypothetical protein;21750: Octopine_DH superfamily;24366: hypothetical protein;24615: hypothetical protein</t>
  </si>
  <si>
    <t>1373;1444;2094;2523;3026;3190;3777;4712;5711;7626;7928;9292;9371;9384;9945;10282;24980;24989;33600;36597;38231;262538;269717;269828</t>
  </si>
  <si>
    <t>1373: hypothetical protein;1444: hypothetical protein;2094: Cyt_C5_DNA_methylase superfamily;2523: hypothetical protein;3026: PseudoU_synth superfamily;3190: hypothetical protein;3777: hypothetical protein;4712: Enkurin;5711: hypothetical protein;7626: hypothetical protein;7928: hypothetical protein;9292: hypothetical protein;9371: hypothetical protein;9384: hypothetical protein;9945: TPR_12;10282: hypothetical protein;24980: hypothetical protein;24989: hypothetical protein;33600: PTZ00184;36597: trmE;38231: (PETC2) PRK13474;262538: hypothetical protein;269717: NBD_sugar-kinase_HSP70_actin superfamily;269828: hypothetical protein</t>
  </si>
  <si>
    <t>3779;8161;8254;9207;10828;11426;11727;22354;24508;38752;264801</t>
  </si>
  <si>
    <t>3779: (NDK4) NDPk7B;8161: hypothetical protein;8254: hypothetical protein;9207: hypothetical protein;10828: hypothetical protein;11426: hypothetical protein;11727: hypothetical protein;22354: hypothetical protein;24508: hypothetical protein;38752: hypothetical protein</t>
  </si>
  <si>
    <t>11697;11854;21313;261629</t>
  </si>
  <si>
    <t>11697: hypothetical protein;11854: hypothetical protein;21313: hypothetical protein;261629: hypothetical protein</t>
  </si>
  <si>
    <t>1181;1505;2569;5748;6620;7610;10738;10824;11860;19963;21374;23810;35085;36650;36947;38735;38770;261832;262949;bd759</t>
  </si>
  <si>
    <t>1181: hypothetical protein;1505: hypothetical protein;2569: Methyltransf_32 superfamily;5748: hypothetical protein;6620: hypothetical protein;7610: hypothetical protein;10738: DUF839 superfamily;10824: hypothetical protein;11860: hypothetical protein;19963: ArfGap;21374: Lactonase;23810: (PPS1) PRK06464;35085: PKc_like superfamily;36650: hypothetical protein;36947: PBPb;38735: hypothetical protein;38770: AAA;261832: Peptidases_S8_Kp43_protease;262949: LRR_RI superfamily;bd759: (bd759) NA</t>
  </si>
  <si>
    <t>3784;4061;4725;6589;6638;7576;8502;8519;8934;11039;21882;34055;bd648;bd682</t>
  </si>
  <si>
    <t>3784: hypothetical protein;4061: hypothetical protein;4725: TM_PBP1_branched-chain-AA_like superfamily;6589: hypothetical protein;6638: ANK;7576: hypothetical protein;8502: hypothetical protein;8519: hypothetical protein;8934: hypothetical protein;11039: TLD;21882: MutL_C;34055: Motor_domain superfamily;bd648: (bd648) NA;bd682: (bd682) NA</t>
  </si>
  <si>
    <t>3674;3876;7423;8692;9206;11404;268167</t>
  </si>
  <si>
    <t>3674: hypothetical protein;3876: Dzip-like_N;7423: hypothetical protein;8692: hypothetical protein;9206: hypothetical protein;11404: hypothetical protein;268167: hypothetical protein</t>
  </si>
  <si>
    <t>2033;2513;8216;8226;10149;10805;12205;20565;20598;22030;22858;23906;25915;bd1811</t>
  </si>
  <si>
    <t>2033: hypothetical protein;2513: hypothetical protein;8216: hypothetical protein;8226: hypothetical protein;10149: hypothetical protein;10805: hypothetical protein;12205: hypothetical protein;20565: hypothetical protein;20598: hypothetical protein;22030: Gph;22858: hypothetical protein;23906: hypothetical protein;25915: hypothetical protein;bd1811: (bd1811) NA</t>
  </si>
  <si>
    <t>918;1324;1353;2068;2250;3067;7394;7768;8137;8608;8917;10712;10848;11604;11649;11724;12125;24978;261307;261924</t>
  </si>
  <si>
    <t>918: (Tp_HSF_2.5b) regulator [Rayko];1324: DDE_Tnp_1_7 superfamily;1353: hypothetical protein;2068: hypothetical protein;2250: hypothetical protein;3067: hypothetical protein;7394: (Tp_HSF_2.5i) HSF_DNA-bind superfamily;7768: hypothetical protein;8137: hypothetical protein;8608: hypothetical protein;8917: hypothetical protein;10712: hypothetical protein;10848: hypothetical protein;11604: hypothetical protein;11649: hypothetical protein;11724: hypothetical protein;12125: hypothetical protein;24978: hypothetical protein;261924: Aldolase_II</t>
  </si>
  <si>
    <t>3030;4431;5328;6451;6604;6615;7600;8174;8617;9260;9308;10018;10023;10099;10100;10535;10537;10714;11408;11409;11648;11726;12128;12147;24954;263460</t>
  </si>
  <si>
    <t>3030: hypothetical protein;4431: Rhamno_transf superfamily;5328: hypothetical protein;6451: hypothetical protein;6604: hypothetical protein;6615: hypothetical protein;7600: hypothetical protein;8174: hypothetical protein;8617: hypothetical protein;9260: hypothetical protein;9308: hypothetical protein;10018: hypothetical protein;10023: hypothetical protein;10099: HMGB-UBF_HMG-box;10100: hypothetical protein;10535: hypothetical protein;10537: DEXDc;10714: hypothetical protein;11408: hypothetical protein;11409: hypothetical protein;11648: hypothetical protein;11726: hypothetical protein;12128: hypothetical protein;12147: hypothetical protein;24954: hypothetical protein;263460: Alpha_kinase</t>
  </si>
  <si>
    <t>867;5844;7603;7608;7638;8236;8290;10754;11052;11317;11403;11407;12124;25550;261804;263745;264882;bd853</t>
  </si>
  <si>
    <t>867: hypothetical protein;5844: hypothetical protein;7603: hypothetical protein;7608: hypothetical protein;7638: hypothetical protein;8236: hypothetical protein;8290: hypothetical protein;10754: hypothetical protein;11052: hypothetical protein;11317: hypothetical protein;11403: hypothetical protein;11407: hypothetical protein;12124: hypothetical protein;25550: hypothetical protein;263745: PDEase_I;bd853: (bd853) NA</t>
  </si>
  <si>
    <t>7301;9280;10046;11539;263840;bd771;bd633</t>
  </si>
  <si>
    <t>7301: hypothetical protein;9280: hypothetical protein;10046: hypothetical protein;11539: hypothetical protein;263840: hypothetical protein;bd771: (bd771) NA;bd633: (bd633) NA</t>
  </si>
  <si>
    <t>2365;4223;5889;7300;7686;8874;8896;9153;9306;9309;9775;10715;11055;11514;11537;11681;12008;263044;264767;bd815;bd824;bd1056;bd822</t>
  </si>
  <si>
    <t>2365: hypothetical protein;4223: DDE_Tnp_1_7 superfamily;5889: hypothetical protein;7300: hypothetical protein;7686: hypothetical protein;8874: hypothetical protein;8896: hypothetical protein;9153: hypothetical protein;9306: hypothetical protein;9309: hypothetical protein;9775: AANH_like superfamily;10715: hypothetical protein;11055: hypothetical protein;11514: hypothetical protein;11537: hypothetical protein;11681: hypothetical protein;12008: hypothetical protein;264767: TPP_enzyme_PYR superfamily;bd815: (bd815) NA;bd824: (bd824) NA;bd1056: (bd1056) NA;bd822: (bd822) NA</t>
  </si>
  <si>
    <t>5669;6614;9279;9655;9656;10509;10713;10747;11253;11424;11540;262676;263252;263338;263605;263849;263938;264036;264479;264557;264634;264659;264660;264928;264954;bd1076;bd153;bd788;bd813;bd1097</t>
  </si>
  <si>
    <t>5669: hypothetical protein;6614: hypothetical protein;9279: hypothetical protein;9655: hypothetical protein;9656: hypothetical protein;10509: hypothetical protein;10713: hypothetical protein;10747: hypothetical protein;11253: DDE_Tnp_4;11424: hypothetical protein;11540: hypothetical protein;263849: FG-GAP_2;263938: FG-GAP_2;264036: (Tp_HSF_3.4a) HSF_DNA-bind;264479: FG-GAP_2;264557: FG-GAP_2;264660: FG-GAP_2;264928: FG-GAP_2;264954: FG-GAP_2;bd1076: (bd1076) NA;bd153: (bd153) NA;bd788: (bd788) NA;bd813: (bd813) NA;bd1097: (bd1097) NA</t>
  </si>
  <si>
    <t>7351;8289;9299;19637;32015;260982;bd811;bd650</t>
  </si>
  <si>
    <t>7351: hypothetical protein;8289: RVT_2 superfamily;9299: hypothetical protein;19637: hypothetical protein;32015: (Tp_Myb3R2) SANT;260982: hypothetical protein;bd811: (bd811) NA;bd650: (bd650) NA</t>
  </si>
  <si>
    <t>2000;3091;7630;9243;9259;9477;9602;9883;10195;11541;11683;11721;20873;23055;262683;263039;263324;264775;264777;bd733</t>
  </si>
  <si>
    <t>2000: hypothetical protein;3091: hypothetical protein;7630: hypothetical protein;9243: hypothetical protein;9259: hypothetical protein;9477: hypothetical protein;9602: ATPase-IIIA_H;9883: hypothetical protein;10195: hypothetical protein;11541: hypothetical protein;11683: hypothetical protein;11721: hypothetical protein;20873: PCIF1_WW superfamily;23055: hypothetical protein;264777: hypothetical protein;bd733: (bd733) NA</t>
  </si>
  <si>
    <t>1192;2412;3157;6886;7519;8075;9297;11243;11725;12186;23377;268614;bd1748;bd942</t>
  </si>
  <si>
    <t>1192: hypothetical protein;2412: hypothetical protein;3157: hypothetical protein;6886: TPR_12;7519: hypothetical protein;8075: DENN;9297: hypothetical protein;11243: hypothetical protein;11725: hypothetical protein;12186: hypothetical protein;23377: vWFA superfamily;268614: PseudoU_synth superfamily;bd1748: (bd1748) NA;bd942: (bd942) NA</t>
  </si>
  <si>
    <t>2001;10010;10545;21809;23152;23369;261696;261704;262191;263201;263913;bd1771;bd1098</t>
  </si>
  <si>
    <t>2001: hypothetical protein;10010: hypothetical protein;10545: Rhomboid superfamily;21809: hypothetical protein;23152: G1/S-specific cyclin e2-like protein;23369: hypothetical protein;262191: RNase_HI_RT_Ty1;bd1771: (bd1771) NA;bd1098: (bd1098) NA</t>
  </si>
  <si>
    <t>6441;8182;8742;8892;12123;262585;bd1816;bd517;bd1079</t>
  </si>
  <si>
    <t>6441: DUF4209;8182: hypothetical protein;8742: hypothetical protein;8892: hypothetical protein;12123: hypothetical protein;262585: NAD_binding_8;bd1816: (bd1816) NA;bd517: (bd517) NA;bd1079: (bd1079) NA</t>
  </si>
  <si>
    <t>8895;8898;8900;11720;262148;262149</t>
  </si>
  <si>
    <t>8895: hypothetical protein;8898: hypothetical protein;8900: hypothetical protein;11720: hypothetical protein;262148: Cyt-b5;262149: Cyt-b5</t>
  </si>
  <si>
    <t>9170;10017;11330;263299;bd909;bd1455</t>
  </si>
  <si>
    <t>9170: hypothetical protein;10017: hypothetical protein;11330: hypothetical protein;263299: hypothetical protein;bd909: (bd909) NA;bd1455: (bd1455) FtsH_fam</t>
  </si>
  <si>
    <t>4676;4955;5089;264149;264596;267973</t>
  </si>
  <si>
    <t>4676: hypothetical protein;4955: hypothetical protein;5089: Cluap1;264149: (RM24) Ribosomal_L28;264596: (Tp_HSF_3.5i) HSF_DNA-bind superfamily;267973: hypothetical protein</t>
  </si>
  <si>
    <t>1960;4189;5713;5845;5943;6360;8249;8779;bd818</t>
  </si>
  <si>
    <t>1960: hypothetical protein;4189: hypothetical protein;5713: hypothetical protein;5845: hypothetical protein;5943: hypothetical protein;6360: hypothetical protein;8249: hypothetical protein;8779: Ras_like_GTPase superfamily;bd818: (bd818) NA</t>
  </si>
  <si>
    <t>1372;4422;5172;5488;7022;7837;9006;9289;10042;10321;25551;32880;40767;262635;263793</t>
  </si>
  <si>
    <t>1372: hypothetical protein;4422: hypothetical protein;5172: hypothetical protein;5488: CAP_ED;7022: (Tp_CCHH27) regulator [Rayko];7837: hypothetical protein;9006: hypothetical protein;9289: Tryp_SPc;10042: RAP;10321: hypothetical protein;25551: hypothetical protein;32880: CAP_ED;40767: DUF3523;262635: (Tp_Myb3R5) SANT;263793: hypothetical protein</t>
  </si>
  <si>
    <t>3075;6478;6721;6722;6764;8945;8953;8994;9282;11227;12131</t>
  </si>
  <si>
    <t>3075: hypothetical protein;6478: hypothetical protein;6721: hypothetical protein;6722: hypothetical protein;6764: hypothetical protein;8945: hypothetical protein;8953: hypothetical protein;8994: hypothetical protein;9282: hypothetical protein;11227: hypothetical protein;12131: hypothetical protein</t>
  </si>
  <si>
    <t>4263;7395;7513;9902;10598;11109;11375;25552;36909;262570;263487</t>
  </si>
  <si>
    <t>4263: hypothetical protein;7395: (Tp_HSF_2.5k) HSF_DNA-bind superfamily;7513: hypothetical protein;9902: (Tp_bZIP25a) regulator [Rayko];10598: hypothetical protein;11109: Na_H_Exchanger;11375: NOX_Duox_like_FAD_NADP;25552: hypothetical protein;36909: S_TKc;262570: IFT20 superfamily;263487: (Tp_AP2-EREBP12_CCHH20) pathogenesis-related transcription factor</t>
  </si>
  <si>
    <t>4175;4190;6930;7244;9307;11405;11790</t>
  </si>
  <si>
    <t>4175: hypothetical protein;4190: hypothetical protein;6930: MFS;7244: hypothetical protein;9307: hypothetical protein;11405: DEXDc;11790: PIH1 superfamily</t>
  </si>
  <si>
    <t>1527;2632;6571;9310;9727;11515;11647;12090;33377;264091</t>
  </si>
  <si>
    <t>1527: hypothetical protein;2632: hypothetical protein;6571: hypothetical protein;9310: hypothetical protein;9727: DUF4200;11515: (Tp_HSF_2.5f) HSF_DNA-bind superfamily;11647: hypothetical protein;12090: hypothetical protein;33377: (cycB) CYCLIN</t>
  </si>
  <si>
    <t>3160;4957;8237;35231;260868;bd1754</t>
  </si>
  <si>
    <t>3160: hypothetical protein;4957: hypothetical protein;8237: hypothetical protein;35231: EFh;bd1754: (bd1754) NA</t>
  </si>
  <si>
    <t>1653;10098;11622;24556;24950;24953;263906;268902;bd396</t>
  </si>
  <si>
    <t>1653: hypothetical protein;10098: hypothetical protein;11622: MPP_superfamily superfamily;24556: hypothetical protein;24950: hypothetical protein;24953: hypothetical protein;263906: Thioredoxin_like superfamily;268902: cyclophilin superfamily;bd396: (bd396) NA</t>
  </si>
  <si>
    <t>4405;7416;10216;10447;10452;11623;11650;11758;31200;bd630</t>
  </si>
  <si>
    <t>4405: hypothetical protein;7416: hypothetical protein;10216: hypothetical protein;10447: hypothetical protein;10452: hypothetical protein;11623: HSF_DNA-bind superfamily;11650: hypothetical protein;11758: hypothetical protein;31200: DSPc superfamily;bd630: (bd630) NA</t>
  </si>
  <si>
    <t>7702;9647;11401;11684;11969;25093;bd1120;bd636;bd1788</t>
  </si>
  <si>
    <t>7702: hypothetical protein;9647: hypothetical protein;11401: TIM_phosphate_binding superfamily;11684: hypothetical protein;11969: hypothetical protein;25093: hypothetical protein;bd1120: (bd1120) L51_S25_CI-B8;bd636: (bd636) L51_S25_CI-B8;bd1788: (bd1788) NA</t>
  </si>
  <si>
    <t>2037;2038;2100;2755;3256;4074;5154;5503;5774;5855;7343;7767;8231;8919;8924;10239;11256;20330;38886;261001;264837</t>
  </si>
  <si>
    <t>2037: hypothetical protein;2038: hypothetical protein;2100: hypothetical protein;2755: hypothetical protein;3256: hypothetical protein;4074: hypothetical protein;5154: hypothetical protein;5503: hypothetical protein;5774: (Tp_HSF_3.5e) regulator [Rayko];5855: AAA_12;7343: (Tp_HSF_2.3b) HSF_DNA-bind superfamily;7767: hypothetical protein;8231: DEXDc;8919: hypothetical protein;8924: hypothetical protein;10239: hypothetical protein;11256: hypothetical protein;20330: zf-Tim10_DDP;38886: zf-Tim10_DDP;261001: hypothetical protein;264837: OCH1</t>
  </si>
  <si>
    <t>5589;10034;10831;11316;11795;bd887</t>
  </si>
  <si>
    <t>5589: hypothetical protein;10034: hypothetical protein;10831: hypothetical protein;11316: hypothetical protein;11795: (Tp_CCCH23) regulator [Rayko];bd887: (bd887) NA</t>
  </si>
  <si>
    <t>919;2034;3647;4845;7320;7851;9882;10761;261803;262350;bd816</t>
  </si>
  <si>
    <t>919: hypothetical protein;2034: hypothetical protein;3647: DUF4200;4845: hypothetical protein;7320: RNase_HI_RT_Ty1;7851: hypothetical protein;9882: hypothetical protein;10761: (Tp_HSF_2a) HSF_DNA-bind superfamily;261803: LRR_RI superfamily;262350: Sun;bd816: (bd816) NA</t>
  </si>
  <si>
    <t>2047;8321;21014;21991;262000;264602;268403;bd810;bd828</t>
  </si>
  <si>
    <t>2047: hypothetical protein;8321: hypothetical protein;21014: hypothetical protein;21991: hypothetical protein;262000: hypothetical protein;264602: GH18_chitinase-like superfamily;268403: hypothetical protein;bd810: (bd810) NA;bd828: (bd828) NA</t>
  </si>
  <si>
    <t>2055;2852;3591;5008;5352;7199;7649;8354;8807;9532;10919;11045;12075;12127;269871</t>
  </si>
  <si>
    <t>2055: hypothetical protein;2852: hypothetical protein;3591: hypothetical protein;5008: B9-C2 superfamily;5352: hypothetical protein;7199: hypothetical protein;7649: Spy;8354: hypothetical protein;8807: hypothetical protein;9532: hypothetical protein;10919: hypothetical protein;11045: PKc_like superfamily;12075: ZnMc superfamily;12127: hypothetical protein;269871: PIN_EXO1</t>
  </si>
  <si>
    <t>3099;3405;5210;5296;8234;8918;10536;10917;11636;12206;12758;34097</t>
  </si>
  <si>
    <t>3099: hypothetical protein;3405: hypothetical protein;5210: hypothetical protein;5296: hypothetical protein;8234: hypothetical protein;8918: hypothetical protein;10536: hypothetical protein;10917: hypothetical protein;11636: COG1233;12206: Bestrophin superfamily;12758: PLN00113;34097: (ARCC) AAK_CK</t>
  </si>
  <si>
    <t>2657;3404;7844;8183;9152;10194;11624;38153;264704;bd1080</t>
  </si>
  <si>
    <t>2657: Abhydrolase_6;3404: hypothetical protein;7844: hypothetical protein;8183: hypothetical protein;9152: PTZ00295;10194: hypothetical protein;11624: Fip1;38153: B9-C2;264704: Tryp_SPc superfamily;bd1080: (bd1080) NA</t>
  </si>
  <si>
    <t>12040;12047;25843;25844;25847;25848</t>
  </si>
  <si>
    <t>12040: hypothetical protein;12047: hypothetical protein;25843: hypothetical protein;25844: hypothetical protein;25847: hypothetical protein;25848: hypothetical protein</t>
  </si>
  <si>
    <t>7818;8616;8952;9284;10311;10313;11191;11209;12009;20649;21439;21666;22033;23083;23486;24129;24521;24575;25088;29651;30457;36897;42123;264494;268740;269273</t>
  </si>
  <si>
    <t>7818: hypothetical protein;8616: hypothetical protein;8952: PTZ00295;9284: CYCc;10311: hypothetical protein;10313: hypothetical protein;11191: hypothetical protein;11209: hypothetical protein;12009: hypothetical protein;20649: hypothetical protein;21439: A_deamin superfamily;21666: hypothetical protein;22033: hypothetical protein;23083: hypothetical protein;23486: LRR_RI superfamily;24129: hypothetical protein;24521: (GFA_1) PTZ00295;24575: CYCc;25088: hypothetical protein;29651: S_TKc;30457: SrmB;36897: S_TKc;42123: PTZ00295;264494: SIR2 superfamily;268740: PDEase_I;269273: hypothetical protein</t>
  </si>
  <si>
    <t>4193;6273;7333;9959;20644;20974;21333;21438;21661;21663;21807;21808;22002;22003;22215;22237;22708;23314;23419;23521;23700;23701;23881;23899;23933;23947;23949;23988;24144;24352;25591;25816;262146;262151;268366;269264</t>
  </si>
  <si>
    <t>4193: hypothetical protein;6273: LRR_RI superfamily;7333: hypothetical protein;9959: hypothetical protein;20644: hypothetical protein;20974: hypothetical protein;21333: Reprolysin_3;21438: hypothetical protein;21661: hypothetical protein;21663: hypothetical protein;21807: hypothetical protein;21808: hypothetical protein;22002: hypothetical protein;22003: hypothetical protein;22215: hypothetical protein;22237: hypothetical protein;22708: hypothetical protein;23314: hypothetical protein;23419: M6dom_TIGR03296;23521: hypothetical protein;23700: lysozyme_like superfamily;23701: hypothetical protein;23881: hypothetical protein;23899: hypothetical protein;23933: hypothetical protein;23947: hypothetical protein;23949: hypothetical protein;23988: DUF1800 superfamily;24144: DnaJ;24352: hypothetical protein;25591: hypothetical protein;25816: hypothetical protein;262146: Chitin_synth_2;262151: Chitin_synth_2;268366: Glyco_18;269264: hypothetical protein</t>
  </si>
  <si>
    <t>1914;3035;5809;5854;6284;6600;6628;7743;7828;9142;10816;10817;11391;25202;25648;260958</t>
  </si>
  <si>
    <t>1914: hypothetical protein;3035: hypothetical protein;5809: hypothetical protein;5854: hypothetical protein;6284: hypothetical protein;6600: Sm_D1;6628: hypothetical protein;7743: hypothetical protein;7828: hypothetical protein;9142: hypothetical protein;10816: hypothetical protein;10817: hypothetical protein;11391: hypothetical protein;25202: hypothetical protein;25648: hypothetical protein;260958: PLN02895</t>
  </si>
  <si>
    <t>7404;7903;12130;21846;23724;28842;32693;33126;33199;34618;35818;37258;264670;270271;bd1884</t>
  </si>
  <si>
    <t>7404: hypothetical protein;7903: hypothetical protein;12130: hypothetical protein;21846: GINS_A_Sld5;23724: hypothetical protein;28842: PDI_a_family;32693: hypothetical protein;33126: Rab8_Rab10_Rab13_like;33199: (TpSec4b) Rab8_Rab10_Rab13_like;34618: Rab11_like;35818: Ras_like_GTPase superfamily;37258: ADK;264670: Thioredoxin_like superfamily;270271: hypothetical protein;bd1884: (bd1884) AhpC-TSA_2</t>
  </si>
  <si>
    <t>2759;4411;7135;9031;20952;21342;22454;22607;23303;23308;24031;24961;25335;25493;25590;25890</t>
  </si>
  <si>
    <t>2759: hypothetical protein;4411: hypothetical protein;7135: hypothetical protein;9031: VPS28 superfamily;20952: MscS;21342: hypothetical protein;22454: (Tp_HSF_4.7b) HSF_DNA-bind;22607: S_TKc;23303: hypothetical protein;23308: hypothetical protein;24031: hypothetical protein;24961: hypothetical protein;25335: hypothetical protein;25493: hypothetical protein;25590: hypothetical protein;25890: (Tp_HSF_2.7a) regulator [Rayko]</t>
  </si>
  <si>
    <t>943;7982;9406;9867;10275;10964;11088;11255;11896;18089;20999;22748;23272;23313;23794;23825;23993;24134;24634;25026;25659;25685;25801;38510</t>
  </si>
  <si>
    <t>943: hypothetical protein;7982: hypothetical protein;9406: hypothetical protein;9867: LbetaH superfamily;10275: hypothetical protein;10964: hypothetical protein;11088: P4Hc;11255: hypothetical protein;11896: hypothetical protein;18089: Thioredoxin_like superfamily;20999: hypothetical protein;22748: ANK;23272: AP_muniscins_like_MHD;23313: hypothetical protein;23794: hypothetical protein;23825: hypothetical protein;23993: hypothetical protein;24134: hypothetical protein;24634: hypothetical protein;25026: hypothetical protein;25659: hypothetical protein;25685: hypothetical protein;25801: hypothetical protein;38510: NK superfamily</t>
  </si>
  <si>
    <t>5770;22018;23446;23662;24595;24677;25069;25091;25092;25206;25207;25463;39824;42804;263452;268185;268204;268481;bd1802;bd739;bd740</t>
  </si>
  <si>
    <t>5770: hypothetical protein;22018: (Tp_HSF_2.7h) HSF_DNA-bind superfamily;23446: hypothetical protein;23662: Tryp_SPc;24595: hypothetical protein;24677: hypothetical protein;25069: hypothetical protein;25091: hypothetical protein;25092: hypothetical protein;25206: hypothetical protein;25207: hypothetical protein;25463: hypothetical protein;39824: (HSP104) chaperone_ClpB;42804: Tryp_SPc;263452: Tryp_SPc;268185: hypothetical protein;268204: hypothetical protein;268481: (Tp_HSF_2.2a) HSF_DNA-bind;bd1802: (bd1802) NA;bd739: (bd739) NA;bd740: (bd740) NA</t>
  </si>
  <si>
    <t>3255;4058;11466;12072;20751;20946;21000;21001;22064;22227;23927;23986;24257;269575</t>
  </si>
  <si>
    <t>3255: hypothetical protein;4058: hypothetical protein;11466: hypothetical protein;12072: hypothetical protein;20751: hypothetical protein;20946: ANK;21000: cyclin protein;21001: hypothetical protein;22064: hypothetical protein;22227: hypothetical protein;23927: hypothetical protein;23986: hypothetical protein;24257: hypothetical protein;269575: hypothetical protein</t>
  </si>
  <si>
    <t>1481;9145;21400;21983;23374;23672;24198;24500;25428;25430;28920;262535</t>
  </si>
  <si>
    <t>1481: hypothetical protein;9145: hypothetical protein;21400: hypothetical protein;21983: hypothetical protein;23374: hypothetical protein;23672: hypothetical protein;24198: hypothetical protein;24500: hypothetical protein;25428: hypothetical protein;25430: hypothetical protein;28920: S_TKc;262535: NrfG</t>
  </si>
  <si>
    <t>2647;3936;4146;7830;8732;20783;21433;21601;21673;21732;22382;22481;22959;23027;23394;23786;24000;24026;24204;24293;24982;25450;25531;25635;38973;261895;263346;264271;264399;269199</t>
  </si>
  <si>
    <t>2647: lysozyme_like superfamily;3936: MFS_1;4146: hypothetical protein;7830: 7tm_3 superfamily;8732: hypothetical protein;20783: Nterm_to_SelD;21433: hypothetical protein;21601: hypothetical protein;21673: hypothetical protein;21732: Atx10homo_assoc superfamily;22382: hypothetical protein;22481: hypothetical protein;22959: hypothetical protein;23027: hypothetical protein;23394: GAT_1 superfamily;23786: DUF547 superfamily;24000: DENN superfamily;24026: hypothetical protein;24204: lysozyme_like superfamily;24293: hypothetical protein;24982: FG-GAP_2;25450: hypothetical protein;25531: hypothetical protein;25635: hypothetical protein;38973: RabGAP-TBC;261895: GH18_chitinase-like superfamily;263346: hypothetical protein;264271: PKc_like superfamily;264399: YafJ;269199: crotonase-like</t>
  </si>
  <si>
    <t>2243;7497;10766;11709;20794;21216;21392;23368;23396;23720;23841;24011;25423;27892;269948;bd1885</t>
  </si>
  <si>
    <t>2243: hypothetical protein;7497: BCNT;10766: (Tp_HSF_2.4d) HSF_DNA-bind superfamily;11709: SGNH_hydrolase superfamily;20794: hypothetical protein;21216: hypothetical protein;21392: hypothetical protein;23368: hypothetical protein;23396: hypothetical protein;23720: hypothetical protein;23841: hypothetical protein;24011: hypothetical protein;25423: hypothetical protein;27892: OAT_like;269948: hypothetical protein;bd1885: (bd1885) NA</t>
  </si>
  <si>
    <t>7375;7379;7508;7727;8022;20951;21824;22807;23777;23803;23981;24537;25553;25679;25680;31472;32933;35916;263374;bd945;bd954</t>
  </si>
  <si>
    <t>7375: hypothetical protein;7379: (Tp_HSF_2.6d) HSF_DNA-bind superfamily;7508: Hr-like;7727: hypothetical protein;8022: hypothetical protein;20951: ARM;21824: hypothetical protein;22807: Methyltransf_4 superfamily;23777: BCAS2 superfamily;23803: (Tp_HSF_3.4b) HSF_DNA-bind superfamily;23981: hypothetical protein;24537: hypothetical protein;25553: hypothetical protein;25679: hypothetical protein;25680: hypothetical protein;31472: S_TKc;32933: hypothetical protein;35916: Nudix_Hydrolase superfamily;263374: NagC;bd945: (bd945) COG3899;bd954: (bd954) NA</t>
  </si>
  <si>
    <t>2916;3148;3244;8789;21389;21390;21611;23215;23684;23685;25422;27836;35259;36568;261839;bd1803;bd1821</t>
  </si>
  <si>
    <t>2916: TENA_THI-4 superfamily;3148: Peptidase_C1A;3244: hypothetical protein;8789: hypothetical protein;21389: hypothetical protein;21390: PS_II_psbQ_bact superfamily;21611: Peptidase_C1A;23215: Ubox;23684: hypothetical protein;23685: hypothetical protein;25422: hypothetical protein;27836: Chitin_synth_C;35259: hypothetical protein;36568: COG2119;261839: SrmB;bd1803: (bd1803) NA;bd1821: (bd1821) NA</t>
  </si>
  <si>
    <t>12983;13089;13343;22042;22960;23431;23543;24149;25106;25107;25476;25904;263451;264671;268064;269258;269355;bd1801;bd738</t>
  </si>
  <si>
    <t>12983: PKc_like superfamily;13089: Uup;13343: Uup;22042: DUF676;22960: hypothetical protein;23431: LRR_RI superfamily;23543: hypothetical protein;24149: hypothetical protein;25106: hypothetical protein;25107: U-box superfamily;25476: OTU;25904: hypothetical protein;263451: Tryp_SPc;264671: S_TKc;268064: (Tp_HSF_2.7d) HSF_DNA-bind superfamily;269258: hypothetical protein;269355: hypothetical protein;bd1801: (bd1801) NA;bd738: (bd738) NA</t>
  </si>
  <si>
    <t>1194;1195;1309;2218;2604;6127;6519;9143;9150;9463;20792;22505;22658;23566;24417;24568;25095;25449;25608;25739;30963;260917;263459;264896;269066;bd735</t>
  </si>
  <si>
    <t>1194: hypothetical protein;1195: hypothetical protein;1309: 2OG-FeII_Oxy_3 superfamily;2218: (Tp_HSF_2.4a) HSF_DNA-bind superfamily;2604: hypothetical protein;6127: hypothetical protein;6519: LRR_RI superfamily;9143: hypothetical protein;9150: hypothetical protein;9463: hypothetical protein;20792: hypothetical protein;22505: hypothetical protein;22658: DUF1800 superfamily;23566: hypothetical protein;24417: CBM35_pectate_lyase-like;24568: PPX1;25095: hypothetical protein;25449: hypothetical protein;25608: hypothetical protein;25739: vWFA;30963: (PKA) STKc_PKA;260917: PDEase_I;263459: MATE_like superfamily;264896: CFTR_protein;269066: hypothetical protein;bd735: (bd735) NA</t>
  </si>
  <si>
    <t>1843;9524;23143;24164;24385;24826;261694</t>
  </si>
  <si>
    <t>1843: Bestrophin;9524: hypothetical protein;23143: hypothetical protein;24164: hypothetical protein;24385: hypothetical protein;24826: hypothetical protein;261694: MPP_PAPs</t>
  </si>
  <si>
    <t>1945;3863;9619;14322;21968;41392;268895</t>
  </si>
  <si>
    <t>1945: hypothetical protein;3863: DadA;9619: hypothetical protein;14322: S_TKc;21968: hypothetical protein;41392: (SIT2) Silic_transp superfamily;268895: (SIT1) Silic_transp superfamily</t>
  </si>
  <si>
    <t>2219;3137;3222;3250;8405;8835;9604;10517;10938;20962;20972;21665;22332;24733;261368</t>
  </si>
  <si>
    <t>2219: hypothetical protein;3137: hypothetical protein;3222: CAS_like superfamily;3250: hypothetical protein;8405: (Tp_HSF_1f) regulator [Rayko];8835: hypothetical protein;9604: hypothetical protein;10517: hypothetical protein;10938: hypothetical protein;20962: hypothetical protein;20972: hypothetical protein;21665: hypothetical protein;22332: GAT1_Peptidase_E;24733: COG3899;261368: ABC_ATPase superfamily</t>
  </si>
  <si>
    <t>5835;7334;7335;7336;7337;7550;21457;21707;23837;24039;24441;24596;24900</t>
  </si>
  <si>
    <t>5835: hypothetical protein;7334: hypothetical protein;7335: hypothetical protein;7336: hypothetical protein;7337: hypothetical protein;7550: hypothetical protein;21457: hypothetical protein;21707: hypothetical protein;23837: hypothetical protein;24039: hypothetical protein;24441: hypothetical protein;24596: PKc;24900: hypothetical protein</t>
  </si>
  <si>
    <t>2877;5201;11710;14979;21279;21757;22783;23653;24028;24199;24428;25466;25626;25637;40831;262855;268653;bd1822</t>
  </si>
  <si>
    <t>2877: hypothetical protein;5201: MATE_like superfamily;11710: hypothetical protein;14979: PLN02452;21279: hypothetical protein;21757: PI-PLCc_GDPD_SF superfamily;22783: CRCB;23653: hypothetical protein;24028: hypothetical protein;24199: hypothetical protein;24428: hypothetical protein;25466: hypothetical protein;25626: hypothetical protein;25637: hypothetical protein;40831: Tryp_SPc;262855: TLDc;268653: hypothetical protein;bd1822: (bd1822) SCP superfamily</t>
  </si>
  <si>
    <t>2220;8998;11061;11100;11338;14492;17193;17861;19631;22339;23072;23432;23503;23562;23996;24762;25452;25781;25782;37707;261117;263048;264357;bd690;bd388</t>
  </si>
  <si>
    <t>2220: (Tp_HSF_2.4e) regulator [Rayko];8998: Methyltransf_16 superfamily;11061: hypothetical protein;11100: hypothetical protein;11338: hypothetical protein;14492: S_TKc;17193: HP_PGM_like;17861: SDR_c;19631: EFh;22339: U-box superfamily;23072: hypothetical protein;23432: hypothetical protein;23503: ANK;23562: hypothetical protein;23996: hypothetical protein;24762: hypothetical protein;25452: hypothetical protein;25781: hypothetical protein;25782: hypothetical protein;37707: hypothetical protein;263048: hypothetical protein;264357: ZntA;bd690: (bd690) NA;bd388: (bd388) COG3899</t>
  </si>
  <si>
    <t>4386;7821;10325;11965;25432;25713;31783;31984;38646;42258;262677;264732;269057;270273;bd1890;bd296;bd780;bd1692</t>
  </si>
  <si>
    <t>4386: hypothetical protein;7821: hypothetical protein;10325: hypothetical protein;11965: hypothetical protein;25432: hypothetical protein;25713: hypothetical protein;31783: PrmA;31984: (SAT2) cysE;38646: TRX_family;42258: WD40 superfamily;269057: (PGK4) PGK;270273: thioredoxin;bd1890: (bd1890) NA;bd296: (bd296) EFh;bd780: (bd780) NA;bd1692: (bd1692) NA</t>
  </si>
  <si>
    <t>4016;4017;7186;9381;11278;25358;25750;264008</t>
  </si>
  <si>
    <t>4016: hypothetical protein;4017: hypothetical protein;7186: hypothetical protein;9381: hypothetical protein;11278: hypothetical protein;25358: (RecA_1) hypothetical protein;25750: hypothetical protein;264008: AdoMet_MTases superfamily</t>
  </si>
  <si>
    <t>5891;36689;36702;38597;38760;263830;263834;264289;264753;264757;270031</t>
  </si>
  <si>
    <t>5891: hypothetical protein;36689: pyr_form_ly_1;36702: pyr_form_ly_1;38597: pyr_form_ly_1;38760: pyr_form_ly_1;263830: RNR_PFL superfamily;263834: RNR_PFL superfamily;264289: IbpA;264753: RNR_PFL superfamily;264757: RNR_PFL superfamily;270031: MhpC</t>
  </si>
  <si>
    <t>869;1903;7338;7709;8614;9277;10421;11037;11352;17946;21362;25100;25543;269590;bd1756;bd1839;bd764;bd848;bd1840</t>
  </si>
  <si>
    <t>869: hypothetical protein;1903: LRR_RI superfamily;7338: hypothetical protein;7709: ANK;8614: hypothetical protein;9277: hypothetical protein;10421: hypothetical protein;11037: S_TKc;11352: hypothetical protein;17946: Lactamase_B superfamily;21362: hypothetical protein;25100: PAP_fibrillin superfamily;25543: hypothetical protein;269590: DUF706 superfamily;bd1756: (bd1756) NA;bd1839: (bd1839) NA;bd764: (bd764) NA;bd848: (bd848) NA;bd1840: (bd1840) NA</t>
  </si>
  <si>
    <t>3394;3614;6531;6617;7822;8233;8787;8838;10978;11162;11415;12074;23218;24757;25472;bd1237;bd933;bd409;bd623</t>
  </si>
  <si>
    <t>3394: hypothetical protein;3614: hypothetical protein;6531: hypothetical protein;6617: hypothetical protein;7822: hypothetical protein;8233: hypothetical protein;8787: hypothetical protein;8838: hypothetical protein;10978: hypothetical protein;11162: Methyltransf_21 superfamily;11415: hypothetical protein;12074: hypothetical protein;23218: CwfJ_C_1 superfamily;24757: hypothetical protein;25472: hypothetical protein;bd1237: (bd1237) 3a01204;bd933: (bd933) NA;bd409: (bd409) Snf7 superfamily;bd623: (bd623) NA</t>
  </si>
  <si>
    <t>2141;4747;7776;8281;8308;8810;9236;9667;9958;10039;10945;24923</t>
  </si>
  <si>
    <t>2141: SGNH_hydrolase superfamily;4747: hypothetical protein;7776: hypothetical protein;8281: hypothetical protein;8308: hypothetical protein;8810: hypothetical protein;9236: hypothetical protein;9667: hypothetical protein;9958: hypothetical protein;10039: hypothetical protein;10945: hypothetical protein;24923: hypothetical protein</t>
  </si>
  <si>
    <t>2633;6616;7873;8235;9700;10013;10016;10346;10786;11855;12122;12132;24952;25771;37617;bd877;bd895</t>
  </si>
  <si>
    <t>2633: hypothetical protein;6616: hypothetical protein;7873: hypothetical protein;8235: hypothetical protein;9700: hypothetical protein;10013: hypothetical protein;10016: hypothetical protein;10346: hypothetical protein;10786: hypothetical protein;11855: hypothetical protein;12122: hypothetical protein;12132: hypothetical protein;24952: hypothetical protein;25771: hypothetical protein;37617: TTL;bd877: (bd877) NA;bd895: (bd895) NA</t>
  </si>
  <si>
    <t>2190;4215;4629;8809;8930;9710;11633;24359</t>
  </si>
  <si>
    <t>2190: hypothetical protein;4215: LRR_RI superfamily;4629: hypothetical protein;8809: hypothetical protein;8930: hypothetical protein;9710: (mapk) PKc_like superfamily;11633: hypothetical protein;24359: hypothetical protein</t>
  </si>
  <si>
    <t>661;2720;6287;6359;7687;8243;10164;11357;11523;25908;36960;260785</t>
  </si>
  <si>
    <t>661: Cob-chelat-sub;2720: (Tp_HSF_3c) HSF_DNA-bind;6287: hypothetical protein;6359: hypothetical protein;7687: hypothetical protein;8243: hypothetical protein;10164: hypothetical protein;11357: hypothetical protein;11523: hypothetical protein;25908: hypothetical protein;36960: SDR_c;260785: NOX_Duox_like_FAD_NADP</t>
  </si>
  <si>
    <t>1354;1973;6703;7451;7613;8054;10024;11823;11953;31875;36201;263437</t>
  </si>
  <si>
    <t>1354: hypothetical protein;1973: hypothetical protein;6703: CBS_pair superfamily;7451: PAS_9;7613: hypothetical protein;8054: hypothetical protein;10024: hypothetical protein;11823: ANK;11953: FAA1;31875: Pumilio;36201: PHO4;263437: PLN02601 superfamily</t>
  </si>
  <si>
    <t>2659;7825;8506;8615;10947;12050;262568;bd453</t>
  </si>
  <si>
    <t>2659: acyl_WS_DGAT;7825: hypothetical protein;8506: hypothetical protein;8615: hypothetical protein;10947: hypothetical protein;12050: Mem_trans superfamily;262568: CDC48;bd453: (bd453) Mito_carr</t>
  </si>
  <si>
    <t>1308;3238;3848;6714;8111;10787;34559;264010</t>
  </si>
  <si>
    <t>1308: ANK;3238: ANK;3848: BKR_SDR_c;6714: hypothetical protein;8111: VIT1;10787: P4Hc;34559: S_TKc;264010: P4Hc</t>
  </si>
  <si>
    <t>2157;3315;4624;5666;6265;7788;14890;17110;20734;20742;20985;21173;21245;21368;21682;21929;22036;22045;22356;22441;22467;22482;23061;23490;23650;23900;24015;24332;24358;24429;24712;25120;25129;25183;25434;25436;26678;31516;32374;33425;34027;34661;36845;37748;40529;40884;42282;260923;261746;262091;262722;264632;268130;268252;268455;268486;268735;268812;269080;269449;269966;bd1667</t>
  </si>
  <si>
    <t>2157: D123 superfamily;3315: hypothetical protein;4624: SrmB;5666: Las1 superfamily;6265: hypothetical protein;7788: (Tp_CCHH23) regulator [Rayko];14890: Cupin_8 superfamily;17110: rbgA;20734: hypothetical protein;20742: hypothetical protein;20985: COG5593;21173: hypothetical protein;21245: MPP_superfamily superfamily;21368: hypothetical protein;21682: SrmB;21929: COG0116;22036: ElaC;22045: (Tp_CCHH10) regulator [Rayko];22356: PseudoU_synth_ScPUS7;22441: hypothetical protein;22467: AdoMet_MTases superfamily;22482: hypothetical protein;23061: hypothetical protein;23490: Alpha_kinase;23650: hypothetical protein;23900: hypothetical protein;24015: Urb2 superfamily;24332: hypothetical protein;24358: RAP;24429: PRMT5 superfamily;24712: SrmB;25120: U3_assoc_6 superfamily;25129: hypothetical protein;25183: hypothetical protein;25434: PRK00142;25436: hypothetical protein;26678: (TKT1) PLN02790;31516: SIK1;32374: TPR;33425: BMS1;34027: SrmB;34661: COG4581;36845: (RPA2_1) RpoB;37748: SpoVK;40529: COG2319;40884: (RPA1) RNAP_I_RPA1_N;42282: HA2;260923: BcrAD_BadFG superfamily;261746: PRK00142;262091: eukaryotic translation initiation factor 3, subunit 10;262722: DEXDc superfamily;264632: COG0826;268130: hypothetical protein;268252: Utp21 superfamily;268455: hypothetical protein;268486: Glyco_transf_22 superfamily;268735: (GPB1) WD40;268812: HrpA;269080: PLN02327;269449: hypothetical protein;269966: (VTS1) PTZ00419;bd1667: (bd1667) Mpp10</t>
  </si>
  <si>
    <t>1835;2772;5294;6250;7265;11115;11949;12061;13224;13982;15992;21082;22204;22212;22582;22901;23079;23106;23187;23337;23862;24361;24590;25277;25412;25689;25799;27873;28189;30301;30550;31710;32736;32788;34729;35527;36434;37965;38136;38143;38776;39022;39845;40089;40871;42599;261233;261462;262326;264306;268331;268543;268559;268678;268688;268689;268807;268986;269434;270145;270148;bd1515;bd1876</t>
  </si>
  <si>
    <t>1835: hypothetical protein;2772: Utp14;5294: hypothetical protein;6250: reductase;7265: PIN_SF superfamily;11115: hypothetical protein;11949: Nop14;12061: Lactamase_B superfamily;13224: (pabA) PABP-1234;13982: SrmB;15992: COG0820;21082: Cupin_8 superfamily;22204: hypothetical protein;22212: COG5638;22582: S1;22901: hypothetical protein;23079: zf-LYAR;23106: hypothetical protein;23187: SDA1;23337: RRP7_Rrp7p;23862: Syo1_like superfamily;24361: PRK00142;24590: DUF663;25277: hypothetical protein;25412: Nitro_FMN_reductase superfamily;25689: hypothetical protein;25799: TYW3 superfamily;27873: PLN02274;28189: (HSP70_3) PTZ00009;30301: PLN03206;30550: Utp11;31710: RIO1_euk;32736: DEADc;32788: Terminase_GpA superfamily;34729: NGP_1;35527: PLN02327;36434: DUF1253;37965: S1_like superfamily;38136: RRM2_PHIP1;38143: WD40 superfamily;38776: BOP1NT;39022: COG2319;39845: (DNA_TopoIV) PRK05560;40089: COG0478;40871: COG1444;42599: SrmB;261233: (PDK1_1) BCDHK_Adom3;261462: hypothetical protein;262326: ran binding protein 4-like protein;264306: UT superfamily;268331: WD40;268543: hypothetical protein;268559: COG1084;268678: (Tp_Myb2R3) ZUO1;268688: hypothetical protein;268689: RRM6_RBM19_RRM5_MRD1;268807: (RIR1_2) PLN02437;268986: (dhs1) DS;269434: COG1092;270145: (LASPO) NadB;270148: NBD_sugar-kinase_HSP70_actin superfamily;bd1515: (bd1515) Adenylsuccinate_lyase_2;bd1876: (bd1876) NatB_MDM20 superfamily</t>
  </si>
  <si>
    <t>3919;4408;5104;5106;6020;6835;11824;20583;20814;21363;21524;21973;21979;22099;22462;22628;23210;23242;23737;24180;24261;24904;24907;24977;26022;28300;28755;30862;34357;35041;36539;36979;37928;262775;268412;269049;269559</t>
  </si>
  <si>
    <t>3919: Nop25;4408: hypothetical protein;5104: hypothetical protein;5106: PUB;6020: DUF2088 superfamily;6835: DUF947;11824: hypothetical protein;20583: hypothetical protein;20814: hypothetical protein;21363: MRP-S28 superfamily;21524: Cupin_8 superfamily;21973: G-patch;21979: DUF2373 superfamily;22099: hypothetical protein;22462: FtsJ;22628: hypothetical protein;23210: hypothetical protein;23242: PRK00142;23737: tRNA_m1G_MT superfamily;24180: PhyH;24261: hypothetical protein;24904: PIN_SF superfamily;24907: Sas10;24977: TRAUB superfamily;26022: Pam16 superfamily;28300: dimethyladenosine transferase;28755: NSA2;30862: PTZ00368;34357: Fcf2;35041: COG1094;36539: hypothetical protein;36979: PIN_Fcf1;37928: PLN03238;262775: RBFA;268412: RluA;269049: hypothetical protein;269559: hypothetical protein</t>
  </si>
  <si>
    <t>6803;8992;20609;20731;23847;25124;30871;35682;36835;37881;261885;bd524;bd196;bd381</t>
  </si>
  <si>
    <t>6803: (RPE1) RPE;8992: hypothetical protein;20609: hypothetical protein;20731: Mito_carr;23847: TraB superfamily;25124: hypothetical protein;30871: HAM1;35682: Prefoldin superfamily;36835: S_TKc;37881: DUF3172 superfamily;261885: RRM1_RBM34;bd524: (bd524) NA;bd196: (bd196) Snf7 superfamily;bd381: (bd381) NA</t>
  </si>
  <si>
    <t>14597;18198;20658;21553;21725;21781;22200;22203;23718;25582;30833;31037;31465;32414;32807;34006;34221;34826;34959;36406;39003;39075;39286;39953;40509;269776;bd1709</t>
  </si>
  <si>
    <t>14597: SrmB;18198: RRM_NIFK_like;20658: Nop53;21553: Nop16 superfamily;21725: Brix superfamily;21781: hypothetical protein;22200: hypothetical protein;22203: (Tp_CCHH28) zf-C2H2_2;23718: hypothetical protein;25582: hypothetical protein;30833: Bystin;31037: DEADc;31465: Brix;32414: PRK00093;32807: DEADc;34006: Sun;34221: DEXDc superfamily;34826: zf-C2H2_jaz superfamily;34959: DUS_like_FMN;36406: Ribosomal_L7_archeal_euk;39003: NIP7;39075: PRK09246;39286: Uup;39953: SrmB;40509: (RL30) Ribosomal_L24e_L24;269776: Ribosomal_L1;bd1709: (bd1709) NA</t>
  </si>
  <si>
    <t>1374;2479;2921;5906;6380;7742;8997;10853;13378;16184;17145;17654;21222;21397;21462;21837;21966;22334;22404;22427;22448;22498;22659;22672;22985;23202;23245;23277;23336;23354;23539;23599;24016;24369;24439;24679;24715;24793;24849;24878;25139;25359;25484;25663;25725;25746;25800;25905;25906;26071;26560;29018;29144;29232;29705;31047;31415;32158;32325;32395;33252;33718;34176;34413;34881;35224;36045;36053;36334;36501;36986;37327;38006;39540;39740;39924;40223;40341;40985;41419;42594;261145;261250;261270;261852;262018;262041;262275;262325;263034;263641;268003;268145;268238;268417;268596;268598;268744;268745;268766;269352;269376;bd190;bd1807;bd74;bd621</t>
  </si>
  <si>
    <t>1374: RRM;2479: hypothetical protein;2921: RRM_SF;5906: hypothetical protein;6380: hypothetical protein;7742: KTI12;8997: SrmB;10853: hypothetical protein;13378: PRK13762;16184: Mito_carr;17145: WBS_methylT;17654: REX4_like;21222: SrmB;21397: Nop52 superfamily;21462: (rpoT) rpot-like RNA polymerase;21837: HSP33;21966: SLX9;22334: hypothetical protein;22404: DEXDc superfamily;22427: hypothetical protein;22448: hypothetical protein;22498: DEXDc superfamily;22659: hypothetical protein;22672: hypothetical protein;22985: WD40 superfamily;23202: RsuA;23245: hypothetical protein;23277: EEP superfamily;23336: SRP40_C superfamily;23354: RNA-binding protein of the pumilio family;23539: Oligomerization;23599: Cyto_heme_lyase superfamily;24016: Ebp2 superfamily;24369: (Tp_CCCH1) RRM_SF superfamily;24439: hypothetical protein;24679: PCIF1_WW superfamily;24715: WD40 superfamily;24793: DUF501 superfamily;24849: (Tp_CCCH8) DnaQ_like_exo superfamily;24878: COG0412;25139: RRN3 superfamily;25359: hypothetical protein;25484: hypothetical protein;25663: hypothetical protein;25725: TatA;25746: hypothetical protein;25800: hypothetical protein;25905: hypothetical protein;25906: hypothetical protein;26071: (PSB_1) Ntn_hydrolase superfamily;26560: PLN03026;29018: NMD3;29144: PRK06349;29232: PLN02502;29705: 18S_RNA_Rcl1p;31047: Brix;31415: hypothetical protein;32158: NOC3;32325: ABC_ATPase superfamily;32395: RNA_pol;33252: SrmB;33718: Methyltransf_4 superfamily;34176: AdoMet_MTases superfamily;34413: RRM_ABT1_like;34881: Pescadillo_N superfamily;35224: Aldo_ket_red;36045: UBCc;36053: Pkinase;36334: Uup;36501: UBCc superfamily;36986: EMG1;37327: tRNA_Me_trans;38006: FKBP_C;39540: Alpha_ANH_like_II;39740: eIF-5_eIF-2B superfamily;39924: (TopoII_1) gyrB;40223: PLN02347;40341: WD40 superfamily;40985: Nucleostemin_like;41419: (RT4) RpsD;42594: Ribosomal_P0_like;261145: Lactamase_B superfamily;261250: Phytochelatin;261852: AdoMet_MTases superfamily;262018: hypothetical protein;262041: MIF4G;262275: hypothetical protein;262325: SpoU_methylase;263034: WD40-repeat protein;263641: InfB;268003: hypothetical protein;268145: PLN00040;268238: PRK05192;268417: hypothetical protein;268596: CBF;268598: COG1094;268744: SUA5;268745: hypothetical protein;268766: MdlB;269352: WD40 superfamily;269376: SrmB;bd190: (bd190) SrmB;bd1807: (bd1807) RRS1 superfamily;bd74: (bd74) T6A_YgjD;bd621: (bd621) NA</t>
  </si>
  <si>
    <t>1083;1135;1150;2018;2200;2671;3708;3804;4199;4290;5878;5992;6953;7794;8446;9636;10485;10548;18954;23466;25575;31007;31242;35340;37098;261017;261719;262396;262503;263682;264065</t>
  </si>
  <si>
    <t>1083: MATE_eukaryotic;1135: hypothetical protein;1150: RsuA;2018: HA;2200: hypothetical protein;2671: Nudix_Hydrolase_31;3708: hypothetical protein;3804: hypothetical protein;4199: ApbA;4290: hypothetical protein;5878: hypothetical protein;5992: TPD;6953: PRK11713;7794: UPF0054;8446: hypothetical protein;9636: hypothetical protein;10485: hypothetical protein;10548: hypothetical protein;18954: (APT2) PRTases_typeI;23466: hypothetical protein;25575: HTTM superfamily;31007: DsbA_FrnE;31242: PtrB;35340: DUF3228 superfamily;37098: PCD_DCoH_subfamily_b;261017: Methyltransf_2 superfamily;261719: AdoMet_MTases superfamily;262396: Fe_bilin_red superfamily;262503: Nudix_Hydrolase superfamily;263682: hypothetical protein;264065: (cobA) PLN02625</t>
  </si>
  <si>
    <t>1668;3755;4853;5108;5223;5224;5655;8719;10048;14637;16912;23682;28350;31412;32092;32678;40771;41650;260786;261040;bd168;bd1869</t>
  </si>
  <si>
    <t>1668: DnaJ;3755: hypothetical protein;4853: hypothetical protein;5108: DUF3727;5223: Nudix_Hydrolase superfamily;5224: hypothetical protein;5655: hypothetical protein;8719: AarF;10048: hypothetical protein;14637: GH43_6;16912: IMPase;23682: hypothetical protein;28350: (PGAM1) HP_PGM_like;31412: NAD_bind_amino_acid_DH superfamily;32092: SPX;32678: Archease;40771: (ENO2) PLN00191;41650: betA;260786: PTZ00345;261040: RsuA;bd168: (bd168) Peptidase_S9 superfamily;bd1869: (bd1869) SET</t>
  </si>
  <si>
    <t>460;1499;3680;4359;7356;8129;9443;9881;14417;20924;21172;21201;21355;21875;22292;22780;22967;23753;24159;24275;24641;25144;25234;25813;32983;33194;35544;35764;37126;37410;37758;39936;262272;263505;264184;267933;269504;269619;269802</t>
  </si>
  <si>
    <t>460: COG0436;1499: (CTS1) PTZ00399;3680: hypothetical protein;4359: hypothetical protein;7356: Nudix_Hydrolase superfamily;8129: hypothetical protein;9443: Peptidase_A22B superfamily;9881: hypothetical protein;14417: AAT_like;20924: hypothetical protein;21172: hypothetical protein;21201: hypothetical protein;21355: hypothetical protein;21875: zf-CW;22292: Smc;22780: MoeA;22967: PH-like superfamily;23753: hypothetical protein;24159: hypothetical protein;24275: Ctr;24641: hypothetical protein;25144: hypothetical protein;25234: hypothetical protein;25813: NOX_Duox_like_FAD_NADP;32983: AcoB;33194: (BAT1) PLPDE_IV superfamily;35544: (Tp_Myb2R4) SANT;35764: FAD-oxidase_C;37126: RRM_SF superfamily;37410: TCP1_alpha;37758: hypothetical protein;39936: MPP_PP1_PPKL;262272: NADB_Rossmann superfamily;263505: CHD;264184: PLN00049;267933: S_TKc;269504: (ACT4) ACTIN;269619: (ACT5) Actin;269802: COG7 superfamily</t>
  </si>
  <si>
    <t>931;1840;3304;3575;4581;9091;9494;12899;15950;16746;20637;21303;21455;22121;22162;22794;22851;24538;24835;25437;26031;28682;38578;39710;40463;42740;261140;263640;264137;264164;264365;264556;269662;270139</t>
  </si>
  <si>
    <t>931: FG-GAP_2;1840: hypothetical protein;3304: (MNT1) NMT1;3575: hypothetical protein;4581: hypothetical protein;9091: SEC14;9494: DnaJ;12899: AAA;15950: Peptidase_A22B superfamily;16746: Mito_carr;20637: SNc;21303: ACAD10_11_like;21455: hypothetical protein;22121: hypothetical protein;22162: hypothetical protein;22794: hypothetical protein;22851: hypothetical protein;24538: hypothetical protein;24835: hypothetical protein;25437: hypothetical protein;26031: SHMT;28682: TCP1_theta;38578: (BIP2) HSP70;39710: PTZ00258;40463: class_II_aaRS-like_core superfamily;42740: deoxycytidylate_deaminase;261140: UDP-galactose:N-acetylgalactosamine-alpha-R beta 1,3-galactosyltransferase;263640: PRK05031;264137: (GPA2) G_alpha;264164: Porin3_Tom40;264365: PRK08661;264556: FBPase;269662: Peptidase_M14_like superfamily;270139: Aa_trans superfamily</t>
  </si>
  <si>
    <t>1827;5323;5851;17811;25177;26457;34044;37450;270199;270249;bd258;bd1154</t>
  </si>
  <si>
    <t>1827: Tic22 superfamily;5323: COG0802;5851: hypothetical protein;25177: TLC superfamily;26457: (GR) PRK06116;34044: PA2G4-like;37450: (SPP1) PqqL;270199: (Tpt1) triose phosphate/phosphate translocator;270249: (NTT3) hypothetical protein;bd258: (bd258) HU;bd1154: (bd1154) tpt</t>
  </si>
  <si>
    <t>4574;4940;11749;14317;22643;260604;264858;bd935;bd651</t>
  </si>
  <si>
    <t>4574: hypothetical protein;4940: MiaA superfamily;11749: hypothetical protein;14317: PRK07379;22643: hypothetical protein;260604: hypothetical protein;264858: NAD_binding_8 superfamily;bd935: (bd935) TFIIS_I;bd651: (bd651) HMGB-UBF_HMG-box</t>
  </si>
  <si>
    <t>693;7293;9804;10777;11825;20620;21552;22506;23856;24025;25235;36202;37592;263205;bd1092;bd683;bd1465;bd624</t>
  </si>
  <si>
    <t>693: (MHMT1) metH;7293: hypothetical protein;9804: hypothetical protein;10777: hypothetical protein;11825: hypothetical protein;20620: Nucleoporin_C superfamily;21552: hypothetical protein;22506: A_NRPS;23856: FANC superfamily;24025: hypothetical protein;25235: hypothetical protein;36202: PKc_like superfamily;37592: S_TKc;263205: SPFH_prohibitin;bd1092: (bd1092) NA;bd683: (bd683) Peptidase_M14_like superfamily;bd1465: (bd1465) PKc_like superfamily;bd624: (bd624) Glyco_transf_34 superfamily</t>
  </si>
  <si>
    <t>354;4330;6473;17302;22508;22991;23226;24037;25448;25475;25794;33775;34742;35194;36108;39110;41372;42194;262914;263880</t>
  </si>
  <si>
    <t>354: PTZ00424;4330: DUF2256;6473: hypothetical protein;17302: Bacterial_IMPase_like_1;22508: hypothetical protein;22991: DUF2040;23226: XAP5;24037: hypothetical protein;25448: hypothetical protein;25475: hypothetical protein;25794: hypothetical protein;33775: MetAP1;34742: cyclophilin superfamily;35194: hypothetical protein;36108: hypothetical protein;39110: Fer4_NifH superfamily;41372: EFh;42194: PTZ00184;262914: (HSP90_2) HSP90 superfamily;263880: PRK12267</t>
  </si>
  <si>
    <t>55;93;105;3904;5318;5332;5668;6780;6952;7021;7151;7322;7368;7714;7929;9598;10080;10493;12088;18190;20712;21723;21905;22240;22276;23356;24746;24776;25279;25708;27208;28570;29166;30691;31150;31929;32108;32216;34925;34994;35108;36366;38679;39187;42169;42652;260941;262965;264623;268296;269925</t>
  </si>
  <si>
    <t>55: hypothetical protein;93: ELO;105: PTZ00248;3904: DUF3611 superfamily;5318: hypothetical protein;5332: hypothetical protein;5668: hypothetical protein;6780: hypothetical protein;6952: hypothetical protein;7021: DUF493;7151: hypothetical protein;7322: PTZ00327;7368: FAD_binding_7 superfamily;7714: DUF1014;7929: hypothetical protein;9598: hypothetical protein;10080: hypothetical protein;10493: Ribosomal_L7_L12;12088: DRG;18190: P4Hc;20712: hypothetical protein;21723: DnaJ;21905: hypothetical protein;22240: eRF1;22276: Gar1;23356: Gst;24746: hypothetical protein;24776: LRR_RI superfamily;25279: TCP1_zeta;25708: hypothetical protein;27208: CCC1_like superfamily;28570: (L7Ae) Ribosomal_L7Ae superfamily;29166: Peptidase_S28 superfamily;30691: AdoMet_MTases;31150: rpsI;31929: (GGPS5) Trans_IPPS_HT;32108: hypothetical protein;32216: (RT5) rpsE_bact;34925: SNF2_N;34994: (vhl1) Prefoldin;35108: AAA;36366: Ape1-like_AP-endo;38679: UBQ superfamily;39187: (TCP1) TCP1_gamma;42169: Nop10p;42652: DRG;260941: CDP-OH_P_transf superfamily;264623: SpoVK;268296: (RM12) Ribosomal_L7_L12;269925: AAA_12 superfamily</t>
  </si>
  <si>
    <t>832;1555;2332;2426;3959;5105;6389;7569;9247;9705;10498;10612;11178;11868;14708;20601;20715;21519;21706;22186;22272;22315;22710;22996;23018;23102;23315;23762;23835;24850;25355;26393;28592;29183;30915;31215;31222;33432;35049;35541;35780;38025;38370;39946;261093;262136;262598;264295;270013</t>
  </si>
  <si>
    <t>832: UPF0160;1555: hypothetical protein;2332: PTZ00340;2426: MviM;3959: KPHMT-like;5105: hypothetical protein;6389: PDCD2_C superfamily;7569: hypothetical protein;9247: hypothetical protein;9705: DUF2431 superfamily;10498: hypothetical protein;10612: SseA;11178: Thioredoxin_like superfamily;11868: hypothetical protein;14708: DRE_TIM_metallolyase superfamily;20601: Lactamase_B superfamily;20715: Evr1_Alr superfamily;21519: hypothetical protein;21706: S1_Rrp4;22186: MFS;22272: hypothetical protein;22315: hypothetical protein;22710: PDI_a_family;22996: Ntn_hydrolase superfamily;23018: RNase_PH superfamily;23102: TCP1_epsilon;23315: hypothetical protein;23762: CAF1 superfamily;23835: hypothetical protein;24850: hypothetical protein;25355: (SEC61-1) PTZ00219;26393: (ubc1) UBCc;28592: PRK01212;29183: PRK12344;30915: prmA;31215: LbH_gamma_CA_like;31222: Ribosomal_S15p_S13e;33432: TCP1_beta;35049: PRK07411;35541: Cis_IPPS;35780: rplC;38025: Pep_deformylase;38370: hypothetical protein;39946: (AMS2) PTZ00104;261093: S49_Sppa_N_C;262136: Tim44 superfamily;262598: PLN00152;264295: PP2Cc;270013: DNA_pol_A_plastid_like</t>
  </si>
  <si>
    <t>1432;1770;4111;4487;5144;5265;5334;6264;11397;11752;11836;15027;20069;20571;21290;21710;22770;23855;23957;24425;24601;24880;31424;32252;37047;40233;41530;42704;261636;262257;262540;264768</t>
  </si>
  <si>
    <t>1432: hypothetical protein;1770: hypothetical protein;4111: TENA_THI-4 superfamily;4487: hypothetical protein;5144: fer2 superfamily;5265: VEFS-Box superfamily;5334: RusA;6264: PLN02256;11397: hypothetical protein;11752: 2OG-FeII_Oxy_3;11836: hypothetical protein;15027: PLN00137;20069: Ribosomal_P2;20571: Membrane-FADS-like superfamily;21290: (AGPR) PRK11863;21710: Pho88 superfamily;22770: PLN02908;23855: Ribosomal_P1_P2_L12p superfamily;23957: hypothetical protein;24425: RhaT;24601: CbiX_SirB_N;24880: hypothetical protein;31424: (AAT2) Aminotran_1_2;32252: (RPI2) RPI_A;37047: PH-like superfamily;40233: (Tp_CSF3) CSP_CDS;41530: Cytochrom_C superfamily;42704: (LEU2) IPMI;262257: YjgF_YER057c_UK114_like_2;262540: COG0523;264768: Tim17 superfamily</t>
  </si>
  <si>
    <t>1357;1477;1564;1628;1680;1692;2217;2443;2609;3970;4517;4646;4947;5017;5405;5907;6379;6648;7450;7509;7838;8676;9040;9577;9754;10905;11342;11508;13149;16503;17310;20578;20625;20686;20825;20930;20960;21247;21281;21460;21491;21654;21801;21879;21886;22311;22593;22690;22741;24323;24345;24437;24563;24585;25222;25247;25351;25766;25795;25824;28185;31035;31076;31145;31438;31690;32229;33476;34973;35087;35248;35963;36322;36787;36958;37156;39062;39315;40044;41038;42515;261566;262877;263456;264222;264915;268661;269210;269723</t>
  </si>
  <si>
    <t>1357: FKBP_C;1477: hypothetical protein;1564: DUF667;1628: PRK01415;1680: AdoMet_MTases superfamily;1692: hypothetical protein;2217: hypothetical protein;2443: hypothetical protein;2609: WD40 superfamily;3970: hypothetical protein;4517: hypothetical protein;4646: hypothetical protein;4947: PP-ATPase;5017: hypothetical protein;5405: hypothetical protein;5907: hypothetical protein;6379: hypothetical protein;6648: hypothetical protein;7450: hypothetical protein;7509: hypothetical protein;7838: hypothetical protein;8676: alpha-crystallin-Hsps_p23-like superfamily;9040: ELP3;9577: Trypsin_2;9754: hypothetical protein;10905: S1_like superfamily;11342: RNA_pol_Rpc4 superfamily;11508: Prefoldin_beta;13149: (DIC2) WD40 superfamily;16503: AAA;17310: HP_PGM_like;20578: hypothetical protein;20625: DUF4602;20686: RanBD_NUP50;20825: hypothetical protein;20930: DRE_TIM_metallolyase superfamily;20960: hypothetical protein;21247: hypothetical protein;21281: hypothetical protein;21460: Peptidase_C19 superfamily;21491: hypothetical protein;21654: hypothetical protein;21801: hypothetical protein;21879: hypothetical protein;21886: hypothetical protein;22311: hypothetical protein;22593: hypothetical protein;22690: RRM_Nop6;22741: hypothetical protein;24323: RNase_PH superfamily;24345: Cupin_8 superfamily;24437: hypothetical protein;24563: Nitro_FMN_reductase superfamily;24585: Syntaxin-6_N superfamily;25222: hypothetical protein;25247: Nudix_Hydrolase superfamily;25351: hypothetical protein;25766: hypothetical protein;25795: REX4_like;25824: hypothetical protein;28185: hypothetical protein;31035: Trypsin_2;31076: PTZ00169;31145: COG4581;31438: HEAT_2;31690: SpoVK;32229: MogA_MoaB;33476: diphth2_R;34973: DPPIV_N;35087: TIGR00275;35248: HepA;35963: CE4_SF superfamily;36322: TrmA;36787: HMGB-UBF_HMG-box;36958: PKc_like superfamily;37156: PLN02369;39062: SpoU;39315: M20_dipept_like_CNDP;40044: (MAP1) PLN03158;41038: (P5CS) PLN02418;42515: DEADc;261566: Bud13;262877: Peptidase_C69 superfamily;263456: DUF938 superfamily;264222: POLBc superfamily;264915: ARO8;268661: (pab1) RRM_SF superfamily;269210: RsuA;269723: hypothetical protein</t>
  </si>
  <si>
    <t>1014;5053;5387;5484;5806;7271;8270;9831;10095;10252;10608;19623;21046;21742;21949;22348;22465;22627;23300;23534;23738;23812;23951;24030;24381;24395;24503;25365;25487;25698;25748;26874;27773;30980;31259;32480;32816;33871;35584;36321;36673;39255;40010;40733;41106;42533;261047;262431;264678;267979;268027;268068;268136;268859;269065;269333;270004;270065;270120</t>
  </si>
  <si>
    <t>1014: hypothetical protein;5053: hypothetical protein;5387: hypothetical protein;5484: DUF914;5806: TIM_phosphate_binding superfamily;7271: hypothetical protein;8270: ANK;9831: hypothetical protein;10095: RNase_PH superfamily;10252: hypothetical protein;10608: PS_pyruv_trans superfamily;19623: RRM3_MEI2_like;21046: hypothetical protein;21742: RNase_PH_RRP45;21949: hypothetical protein;22348: hypothetical protein;22465: PTZ00169;22627: hypothetical protein;23300: hypothetical protein;23534: hypothetical protein;23738: COG3899;23812: TrmA;23951: hypothetical protein;24030: hypothetical protein;24381: hypothetical protein;24395: MIF4G_like superfamily;24503: hypothetical protein;25365: hypothetical protein;25487: RNase_PH superfamily;25698: IFRD superfamily;25748: hypothetical protein;26874: CLPTM1 superfamily;27773: CAP_ED;30980: EngA2;31259: HA;32480: AAA_12;32816: DUF155 superfamily;33871: MPP_PP5_C;35584: AANH_like superfamily;36321: hypothetical protein;36673: PTZ00318;39255: PLN02734;40010: Mito_carr;40733: RNase_PH superfamily;41106: cell cycle control protein cwf4;42533: N2227 superfamily;261047: Mito_carr;262431: Abhydrolase_3;264678: CysJ;267979: HCO3_cotransp superfamily;268027: Met_10;268068: PTZ00401;268136: COG1054;268859: (GGTB1) PLN03201;269065: Methyltransf_4 superfamily;269333: PTR2 superfamily;270004: hypothetical protein;270065: WD40 superfamily;270120: Uup</t>
  </si>
  <si>
    <t>2392;3314;3416;4372;8157;8437;9460;11660;12063;12095;15472;18351;20739;20877;21305;21612;21908;22163;22261;23393;23403;24217;24390;25028;25229;26686;26926;29782;30454;36429;38815;39698;40200;42152;42719;260862;260959;260991;261893;262630;262862;269030;269240;269710;269901;270256;bd96</t>
  </si>
  <si>
    <t>2392: hypothetical protein;3314: hypothetical protein;3416: TPR;4372: hypothetical protein;8157: hypothetical protein;8437: E1-E2_ATPase superfamily;9460: hypothetical protein;11660: hypothetical protein;12063: hypothetical protein;12095: hypothetical protein;15472: PP2Cc;18351: Maf;20739: hypothetical protein;20877: Ubiq_cyt_C_chap;21305: hypothetical protein;21612: PRK07206;21908: hypothetical protein;22163: hypothetical protein;22261: hypothetical protein;23393: hypothetical protein;23403: ANK;24217: hypothetical protein;24390: hypothetical protein;25028: hypothetical protein;25229: Methyltransf_16 superfamily;26686: WD40;26926: DEXDc superfamily;29782: (eIF6) IF6;30454: Brix;36429: TLC;38815: (Rpb8) RNA_pol_Rpb8 superfamily;39698: Zn-ribbon_RPA12;40200: TRX_reduct;42152: WD40;42719: (ASSY) Argininosuccinate_Synthase;260862: GrpE superfamily;260959: SrmB;260991: DnaJ_bact;261893: Ofd1_CTDD;262630: dnaj-like protein;262862: rimM;269030: UTP15_C;269240: (dnaK) dnaK;269710: NADB_Rossmann superfamily;269901: spermidine synthase;270256: hypothetical protein;bd96: (bd96) eIF-3_zeta</t>
  </si>
  <si>
    <t>20572;21258;22293;22808;23655;28544;29008;31810;36339;41952;263424;269371;270365;bd1828</t>
  </si>
  <si>
    <t>20572: hypothetical protein;21258: DUF3523;22293: PLN00178;22808: SpoU_methylase superfamily;23655: hypothetical protein;28544: PLN02775;29008: thrA;31810: pyruv_kin;36339: (ITS1) PLN02882;41952: EF-G;263424: PLN02551;269371: hypothetical protein;270365: hypothetical protein;bd1828: (bd1828) NA</t>
  </si>
  <si>
    <t>40;1615;2938;6285;9442;20469;20597;21291;21804;21863;22011;22635;22728;22886;23179;23795;23922;24201;24550;25011;25360;32577;40774;41953;262047;262298;263700;268500;269120;269893</t>
  </si>
  <si>
    <t>40: BolA superfamily;1615: hypothetical protein;2938: hypothetical protein;6285: (HSP90_1) PTZ00272;9442: PTZ00146;20469: PLN00032;20597: hypothetical protein;21291: hypothetical protein;21804: hypothetical protein;21863: Glyco_transf_15 superfamily;22011: PqqL;22635: SIK1;22728: hypothetical protein;22886: CLU;23179: PTZ00416;23795: SGT1 superfamily;23922: (Tp_AP2-EREBP9) regulator [Rayko];24201: hypothetical protein;24550: W2_eIF4G1_like;25011: hypothetical protein;25360: hypothetical protein;32577: (ASDH) PLN02383;40774: (ALATS2) PLN02900;41953: RtcB;262047: Ube1;262298: BaeS;263700: HA;268500: PRK05218;269120: (hsp70) PTZ00009;269893: TOPRIM_DnaG_primases</t>
  </si>
  <si>
    <t>595;2920;3007;3017;3057;3583;4543;6255;7329;8436;8546;9318;10273;11220;20570;20613;21475;22170;22221;22323;22389;23175;23472;23831;24552;24786;25027;25130;26109;27083;28330;30478;31394;31809;32140;33653;34303;35164;35933;36007;36345;36614;37083;37187;38225;41122;41178;42213;42226;42612;42621;261109;262457;263630;263726;268519;268714;269018;269399;269616;270286</t>
  </si>
  <si>
    <t>595: S1_IF1A;2920: PRK05764;3007: hypothetical protein;3017: SNARE_assoc;3057: AAK_CK;3583: PRK13796;4543: hypothetical protein;6255: hypothetical protein;7329: hypothetical protein;8436: hypothetical protein;8546: 60KD_IMP superfamily;9318: tsf;10273: zf-met2;11220: eIF2A;20570: HABP4_PAI-RBP1;20613: PLPDE_III_DapDC;21475: hypothetical protein;22170: PCI;22221: hypothetical protein;22323: SRP19;22389: hypothetical protein;23175: hypothetical protein;23472: hypothetical protein;23831: hypothetical protein;24552: hypothetical protein;24786: hypothetical protein;25027: RRM_SF superfamily;25130: PGDH_like_3;26109: (PRS1) PLN02369;27083: eIF3_N superfamily;28330: PurH;30478: (hisH) PLN02617;31394: COG0436;31809: adk;32140: DHDPS;33653: GrpE;34303: TEF1;35164: acolac_lg;35933: Paf67 superfamily;36007: Aldolase_II superfamily;36345: (Tp_sigma70.3b) Sig70-cyanoRpoD;36614: PLN02536;37083: PTZ00037;37187: COG5354;38225: MPN_eIF3f;41122: MPN_eIF3h;41178: hisG;42213: PLN02286;42226: PLN03233;42612: pdxS;42621: HisS;261109: NBD_sugar-kinase_HSP70_actin superfamily;262457: 60KD_IMP;263630: (MTS) tRNA_bind_EMAP-II_like;263726: AAA;268519: hypothetical protein;268714: TypA_BipA;269018: hypothetical protein;269399: PLN02678;269616: PLN03127;270286: hypothetical protein</t>
  </si>
  <si>
    <t>1122;1134;2890;3868;5237;5590;6555;6607;6711;7031;11172;20859;21925;22840;24812;24879;25143;25730;31256;31627;32273;32668;32766;32882;37705;38193;42412;261750;262512;264879;268179;268449;269034</t>
  </si>
  <si>
    <t>1122: hypothetical protein;1134: DSPc superfamily;2890: hypothetical protein;3868: NADB_Rossmann superfamily;5237: hypothetical protein;5590: hypothetical protein;6555: hypothetical protein;6607: SpoU_methylase superfamily;6711: hypothetical protein;7031: CIA30 superfamily;11172: hypothetical protein;20859: SIR2 superfamily;21925: NADB_Rossmann superfamily;22840: hypothetical protein;24812: MviM;24879: hypothetical protein;25143: DUF1415 superfamily;25730: Rdx superfamily;31256: TGT superfamily;31627: RluA;32273: PCI superfamily;32668: CRCB;32766: COG1936;32882: PRK15440;37705: DUF4110;38193: MoaE;42412: RNAP_I_II_AC40;261750: GckA;262512: hypothetical protein;264879: UPF0081;268179: DTW superfamily;268449: Thioredoxin_like superfamily;269034: hypothetical protein</t>
  </si>
  <si>
    <t>508;1366;2350;3018;3135;3858;3944;5236;5513;5532;5540;6842;7558;8541;9118;10278;15424;16287;20580;20626;20629;20788;20879;21050;21110;21163;21422;21545;21698;21769;21770;21805;21933;21959;21971;22139;22417;22499;22599;22750;22861;22965;23232;23246;23385;23679;23887;24038;24123;24709;24785;24834;24893;25473;26492;27276;27997;31819;32790;32996;33589;33670;33985;34021;34596;35207;35297;35911;36186;37071;37374;38272;38662;39143;262400;262699;263350;263872;264345;267957;268048;268350;268880;268970;269028;269917</t>
  </si>
  <si>
    <t>508: CBF5;1366: Abi;2350: hypothetical protein;3018: AAT_I;3135: hypothetical protein;3858: PTZ00141;3944: COG0218;5236: DUF819 superfamily;5513: hypothetical protein;5532: hypothetical protein;5540: hypothetical protein;6842: DUF914;7558: DUF525 superfamily;8541: PRK00142;9118: MoaC_PE;10278: YihA_EngB;15424: hypothetical protein;16287: Pkinase;20580: hypothetical protein;20626: hypothetical protein;20629: YCII superfamily;20788: Diphthine_synthase;20879: (Tp_CCCH21) regulator [Rayko];21050: Ras_like_GTPase superfamily;21110: Sun;21163: hypothetical protein;21422: hypothetical protein;21545: hypothetical protein;21698: hypothetical protein;21769: Methyltransf_21 superfamily;21770: PseudoU_synth_RluCD_like;21805: hypothetical protein;21933: RNA_pol_I_A49 superfamily;21959: hypothetical protein;21971: hypothetical protein;22139: Cyt_C5_DNA_methylase superfamily;22417: Sun;22499: TrmA;22599: hypothetical protein;22750: hypothetical protein;22861: hypothetical protein;22965: SrmB;23232: hypothetical protein;23246: hypothetical protein;23385: hypothetical protein;23679: Diphthamide_syn superfamily;23887: hypothetical protein;24038: hypothetical protein;24123: fumC;24709: (NTT6) TLC superfamily;24785: BTB superfamily;24834: hypothetical protein;24893: hypothetical protein;25473: SpoU_methylase;26492: PRK05385;27276: (PTP1) Mito_carr;27997: (DAD1) PRK00911;31819: DUF2419 superfamily;32790: RRM_eIF3G_like;32996: (Tp_CCCH4) DUS_like_FMN;33589: Brix superfamily;33670: RNRR2;33985: PseudoU_synth_PUS1_PUS2;34021: Methyltrn_RNA_3;34596: WD40;35207: YihA_EngB;35297: AdoMet_MTases superfamily;35911: COG1092;36186: iojap_ybeB;37071: TIM_phosphate_binding superfamily;37374: PseudoU_synth superfamily;38272: NAD_binding_8 superfamily;38662: BING4CT;39143: (ANT1) PTZ00169;262400: ANK;262699: YgdL_like;263350: (RPC25) RPB7;263872: PRK14329;264345: SpoU;267957: translation elongation factor ef-1 alpha;268048: MFS;268350: SpoU_methylase;268880: WD40 superfamily;268970: PGDH_like_3;269028: Methyltrans_RNA superfamily;269917: TrmA</t>
  </si>
  <si>
    <t>1942;2600;2641;4348;4732;5121;5361;5479;7122;7123;7895;7974;9502;9558;10109;10927;10984;10986;11529;12207;21237;21414;22391;22702;23253;23778;24224;24561;25618;262217</t>
  </si>
  <si>
    <t>1942: hypothetical protein;2600: hypothetical protein;2641: DOMON_DOH;4348: hypothetical protein;4732: hypothetical protein;5121: hypothetical protein;5361: hypothetical protein;5479: hypothetical protein;7122: (sig2) sig2-like protein;7123: REX4_like;7895: hypothetical protein;7974: hypothetical protein;9502: hypothetical protein;9558: hypothetical protein;10109: hypothetical protein;10927: hypothetical protein;10984: hypothetical protein;10986: hypothetical protein;11529: hypothetical protein;12207: hypothetical protein;21237: hypothetical protein;21414: hypothetical protein;22391: alpha_CA superfamily;22702: hypothetical protein;23253: hypothetical protein;23778: hypothetical protein;24224: hypothetical protein;24561: hypothetical protein;25618: hypothetical protein;262217: hypothetical protein</t>
  </si>
  <si>
    <t>1204;1716;1764;1937;1976;2574;2635;3629;4229;4668;4781;4796;5120;5357;5425;6597;6944;8219;8705;9014;9440;10836;11048;11394;11932;21636;22220;22338;22701;23434;23603;24077;24699;24894;25075;25407;25807;262249;262378;263081;263936;264656</t>
  </si>
  <si>
    <t>1204: hypothetical protein;1716: hypothetical protein;1764: hypothetical protein;1937: hypothetical protein;1976: hypothetical protein;2574: hypothetical protein;2635: RCC1;3629: UCH;4229: hypothetical protein;4668: hypothetical protein;4781: hypothetical protein;4796: hypothetical protein;5120: hypothetical protein;5357: hypothetical protein;5425: hypothetical protein;6597: hypothetical protein;6944: hypothetical protein;8219: hypothetical protein;8705: hypothetical protein;9014: hypothetical protein;9440: hypothetical protein;10836: hypothetical protein;11048: hypothetical protein;11394: hypothetical protein;11932: hypothetical protein;21636: hypothetical protein;22220: hypothetical protein;22338: hypothetical protein;22701: hypothetical protein;23434: DOMON_DOH;23603: hypothetical protein;24077: hypothetical protein;24699: hypothetical protein;24894: hypothetical protein;25075: hypothetical protein;25407: hypothetical protein;25807: hypothetical protein;262249: hypothetical protein;262378: (FRU1) hypothetical protein;263081: PLN00113;263936: Peptidases_S8_Kp43_protease;264656: Tryp_SPc</t>
  </si>
  <si>
    <t>1344;4616;4878;6639;6680;10322;14030;20786;20904;21477;21587;21664;21779;21795;21798;22486;22874;23113;23416;23509;23624;23719;23976;24273;24284;24617;24657;24684;25290;25381;25779;25806;37803;261403;263313;268858</t>
  </si>
  <si>
    <t>1344: SCP superfamily;4616: hypothetical protein;4878: hypothetical protein;6639: hypothetical protein;6680: hypothetical protein;10322: hypothetical protein;14030: S_TKc;20786: SCP_euk;20904: WrbA;21477: hypothetical protein;21587: hypothetical protein;21664: hypothetical protein;21779: hypothetical protein;21795: SCP superfamily;21798: hypothetical protein;22486: hypothetical protein;22874: hypothetical protein;23113: hypothetical protein;23416: SCP superfamily;23509: hypothetical protein;23624: SCP superfamily;23719: hypothetical protein;23976: SBF superfamily;24273: hypothetical protein;24284: hypothetical protein;24617: hypothetical protein;24657: hypothetical protein;24684: hypothetical protein;25290: hypothetical protein;25381: hypothetical protein;25779: hypothetical protein;25806: hypothetical protein;37803: DUF208 superfamily;261403: MFS_1;263313: Peptidase_M8 superfamily;268858: hypothetical protein</t>
  </si>
  <si>
    <t>1009;1420;1436;1755;2004;2418;3176;3688;4167;4659;4800;5337;8238;8371;8669;9092;9122;10106;10722;11489;20670;20835;20848;21058;21476;21825;21923;22134;23225;23381;23391;23915;24981;24991;25528;267958;268958</t>
  </si>
  <si>
    <t>1009: hypothetical protein;1420: hypothetical protein;1436: hypothetical protein;1755: hypothetical protein;2004: hypothetical protein;2418: hypothetical protein;3176: hypothetical protein;3688: hypothetical protein;4167: hypothetical protein;4659: hypothetical protein;4800: hypothetical protein;5337: hypothetical protein;8238: hypothetical protein;8371: hypothetical protein;8669: hypothetical protein;9092: hypothetical protein;9122: hypothetical protein;10106: hypothetical protein;10722: Lipase superfamily;11489: hypothetical protein;20670: hypothetical protein;20835: hypothetical protein;20848: SEC14;21058: hypothetical protein;21476: hypothetical protein;21825: ANK;21923: hypothetical protein;22134: hypothetical protein;23225: hypothetical protein;23381: hypothetical protein;23391: (DES11) Delta6-FADS-like;23915: (Tp_Myb2R1) regulator [Rayko];24981: hypothetical protein;24991: hypothetical protein;25528: hypothetical protein;267958: peroxinectin_like_bacterial;268958: hypothetical protein</t>
  </si>
  <si>
    <t>1080;2015;2016;2804;3037;3092;4293;5325;7017;8942;21381;22304;24764;25814;38757;ThpsCs002;bd521;bd863</t>
  </si>
  <si>
    <t>1080: hypothetical protein;2015: hypothetical protein;2016: hypothetical protein;2804: hypothetical protein;3037: hypothetical protein;3092: IRK superfamily;4293: hypothetical protein;5325: hypothetical protein;7017: hypothetical protein;8942: hypothetical protein;21381: hypothetical protein;22304: hypothetical protein;24764: hypothetical protein;25814: hypothetical protein;38757: trmE;ThpsCs002: (ffs) ;bd521: (bd521) NA;bd863: (bd863) NA</t>
  </si>
  <si>
    <t>2530;3056;4184;8217;8274;9180;9557;10128;10800;11199;12025;12188;16378;17860;21820;21880;22939;23039;24698;25049;31622</t>
  </si>
  <si>
    <t>2530: hypothetical protein;3056: hypothetical protein;4184: FG-GAP_2;8217: hypothetical protein;8274: hypothetical protein;9180: hypothetical protein;9557: hypothetical protein;10128: hypothetical protein;10800: hypothetical protein;11199: EEP superfamily;12025: CAP10 superfamily;12188: hypothetical protein;16378: Glyco_tranf_GTA_type superfamily;17860: Abhydrolase_5;21820: hypothetical protein;21880: hypothetical protein;22939: hypothetical protein;23039: hypothetical protein;24698: hypothetical protein;25049: hypothetical protein;31622: MATE_like superfamily</t>
  </si>
  <si>
    <t>3001;3949;3973;5708;5790;8004;8147;8215;8769;9330;9555;10518;10952;11145;11641;13556;14971;20654;20728;21488;21557;21653;22109;22183;23224;23770;24165;24243;25426;25669;25802;37710;38672;261064;261548;261569;263766;264018;264486</t>
  </si>
  <si>
    <t>3001: hypothetical protein;3949: CCL1;3973: (Tp_E2F-DP3) E2F_TDP;5708: hypothetical protein;5790: hypothetical protein;8004: Phytase-like;8147: hypothetical protein;8215: (Tp_HSF_3.5h) HSF_DNA-bind superfamily;8769: hypothetical protein;9330: hypothetical protein;9555: hypothetical protein;10518: hypothetical protein;10952: hypothetical protein;11145: hypothetical protein;11641: GluZincin superfamily;13556: BglC;14971: DSPn;20654: Reprolysin_3;20728: hypothetical protein;21488: hypothetical protein;21557: hypothetical protein;21653: hypothetical protein;22109: hypothetical protein;22183: hypothetical protein;23224: PAP2_C;23770: hypothetical protein;24165: hypothetical protein;24243: hypothetical protein;25426: hypothetical protein;25669: EEP superfamily;25802: hypothetical protein;37710: PP2Cc;38672: Rab;261064: GAF;261548: Peptidase_A22B superfamily;261569: RRM3_CELF1-6;263766: SBF superfamily;264018: hypothetical protein;264486: integrin domain-containing protein</t>
  </si>
  <si>
    <t>1549;5511;5769;5920;6636;6705;8897;11038;11059;11266;11722;11963;21309;23285;270299;bd821;bd1327;ThpsCp027;ThpsCt024;bd687;bd518</t>
  </si>
  <si>
    <t>1549: (FAH1) p450 superfamily;5511: hypothetical protein;5769: hypothetical protein;6636: Glyco_hydro_18;6705: UPF0029 superfamily;8897: hypothetical protein;11038: hypothetical protein;11059: hypothetical protein;11266: hypothetical protein;11722: hypothetical protein;11963: GH18_chitinase-like superfamily;21309: hypothetical protein;23285: hypothetical protein;270299: hypothetical protein;bd821: (bd821) NA;bd1327: (bd1327) DnaB;ThpsCp027: (dnaB) DNA replication helicase;ThpsCt024: (trnR(acg)) ;bd687: (bd687) NA;bd518: (bd518) p450 superfamily</t>
  </si>
  <si>
    <t>2524;3036;6750;8974;9657;9661;10428;11057;12149;21449;23376;23665;24101;24747;24748;24870;25594;25882;262247;269325;bd1871</t>
  </si>
  <si>
    <t>2524: hypothetical protein;3036: hypothetical protein;6750: hypothetical protein;8974: hypothetical protein;9657: hypothetical protein;9661: hypothetical protein;10428: hypothetical protein;11057: hypothetical protein;12149: hypothetical protein;21449: hypothetical protein;23376: hypothetical protein;23665: (HSF7) HSF;24101: hypothetical protein;24747: hypothetical protein;24748: hypothetical protein;24870: hypothetical protein;25594: hypothetical protein;25882: hypothetical protein;262247: (CHT2) Glyco_18;269325: (Tp_HSF_2.6c) HSF;bd1871: (bd1871) NA</t>
  </si>
  <si>
    <t>1711;6798;7950;9268;11267;18775;21774;22669;22855;23735;23948;24415;24559;24571;25181;25429;25439;36889;268354;269826</t>
  </si>
  <si>
    <t>1711: SEC14;6798: PRK06476;7950: hypothetical protein;9268: hypothetical protein;11267: Cyclin_N;18775: MORN superfamily;21774: hypothetical protein;22669: hypothetical protein;22855: hypothetical protein;23735: COG3899;23948: hypothetical protein;24415: hypothetical protein;24559: hypothetical protein;24571: copper induced cell-surface protein;25181: hypothetical protein;25429: hypothetical protein;25439: hypothetical protein;36889: S_TKc;268354: hypothetical protein;269826: cyclin, cyclin d, cell cycle control</t>
  </si>
  <si>
    <t>4108;4866;14700;261613;263713;bd1851;bd833;bd857;bd1845;bd1861;plastid_psb28;bd1849;bd1941;bd767;plastidpH;bd908;bd1882;bd1100;bd176;bd1880;bd1870;plastidpB;bd917;bd858;bd1155;bd1799;plastidpG;bd1757;ThpsCt004;bd1758;bd911;bd731;plastidpE;bd1798;bd1844;bd1753;bd1961;bd756;plastidpF;bd1075</t>
  </si>
  <si>
    <t>4108: hypothetical protein;4866: PROCN;14700: WD40 superfamily;261613: SPRY_RanBP_like;263713: proteasome subunit;bd1851: (bd1851) NA;bd833: (bd833) NA;bd857: (bd857) NA;bd1845: (bd1845) NA;bd1861: (bd1861) PTZ00141;bd1849: (bd1849) NA;bd1941: (bd1941) NA;bd767: (bd767) NA;bd908: (bd908) NA;bd1882: (bd1882) NA;bd1100: (bd1100) NA;bd176: (bd176) PP2Cc;bd1880: (bd1880) NA;bd1870: (bd1870) NA;bd917: (bd917) NA;bd858: (bd858) COG3899;bd1155: (bd1155) GCS superfamily;bd1799: (bd1799) NA;bd1757: (bd1757) NA;ThpsCt004: (trnR(ucu)) ;bd1758: (bd1758) NA;bd911: (bd911) GH18_chitinase-like superfamily;bd731: (bd731) NA;bd1798: (bd1798) NA;bd1844: (bd1844) NA;bd1753: (bd1753) NA;bd1961: (bd1961) NA;bd756: (bd756) NA;bd1075: (bd1075) NA</t>
  </si>
  <si>
    <t>6894;7070;8019;11296;13064;16842;24044;24315;25470;25810;33580;37232</t>
  </si>
  <si>
    <t>6894: COG1741;7070: hypothetical protein;8019: ovoA_Nterm;11296: (Tp_fungal_TRF3) regulator [Rayko];13064: GCS superfamily;16842: (SAT1) CysE;24044: hypothetical protein;24315: GRX_PICOT_like;25470: hypothetical protein;25810: hypothetical protein;33580: ABCC_MRP_domain2;37232: 45_DOPA_Dioxygenase</t>
  </si>
  <si>
    <t>656;1060;5180;6971;10169;21067;21785;25012;25159;25295;29212;264297;268286</t>
  </si>
  <si>
    <t>656: ECM4;1060: GFA superfamily;5180: hypothetical protein;6971: hypothetical protein;10169: hypothetical protein;21067: FMN_red;21785: Pyr_redox_2;25012: hypothetical protein;25159: hypothetical protein;25295: Gst;29212: (GSHS) PLN02977;264297: MhpC;268286: hypothetical protein</t>
  </si>
  <si>
    <t>8372;10550;20793;21453;21719;22954;27922;37574;264335;269386;bd1487</t>
  </si>
  <si>
    <t>8372: hypothetical protein;10550: hypothetical protein;20793: hypothetical protein;21453: hypothetical protein;21719: NTPase_I-T superfamily;22954: hypothetical protein;27922: CAP_GLY;37574: PTZ00356;264335: PIP5K;269386: Tryp_SPc;bd1487: (bd1487) PLN02688</t>
  </si>
  <si>
    <t>3108;3313;3477;3632;4095;4306;9329;10096;15007;31499;36679;37197;40958</t>
  </si>
  <si>
    <t>3108: hypothetical protein;3313: plant_peroxidase_like;3477: hypothetical protein;3632: hypothetical protein;4095: hypothetical protein;4306: hypothetical protein;9329: hypothetical protein;10096: hypothetical protein;15007: Pumilio superfamily;31499: DSPc superfamily;36679: PEMT;37197: Pumilio superfamily;40958: (TPI1) TIM</t>
  </si>
  <si>
    <t>1957;2399;2400;7845;10983;21652;21726;23066;23750;31762;36631;270038;bd861</t>
  </si>
  <si>
    <t>1957: hypothetical protein;2399: Str_synth superfamily;2400: MFS_1;7845: hypothetical protein;10983: hypothetical protein;21652: hypothetical protein;21726: hypothetical protein;23066: hypothetical protein;23750: hypothetical protein;31762: (CAT2) Carn_acyltransf superfamily;36631: UDPGlcNAc_PPase;270038: Peptidase_C14;bd861: (bd861) NA</t>
  </si>
  <si>
    <t>2009;3600;4555;4608;5313;5419;9255;10037;10385;15961;20639;22488;22522;23511;24455;24457;33680;39225;261905;263473;269231;bd1888</t>
  </si>
  <si>
    <t>2009: hypothetical protein;3600: Bromodomain superfamily;4555: hypothetical protein;4608: hypothetical protein;5313: Sedlin_N superfamily;5419: hypothetical protein;9255: hypothetical protein;10037: hypothetical protein;10385: COG2128;15961: 5-FTHF_cyc-lig superfamily;20639: hypothetical protein;22488: hypothetical protein;22522: PI-PLCc_GDPD_SF superfamily;23511: hypothetical protein;24455: hypothetical protein;24457: hypothetical protein;33680: HMG-CoA_reductase_classI;39225: Snf7;261905: PRK05617;263473: 2a30;269231: MFS;bd1888: (bd1888) NA</t>
  </si>
  <si>
    <t>2663;3943;7699;7789;12141;21149;24362;25239;27550;37442;263277;268443;270389;bd825</t>
  </si>
  <si>
    <t>2663: PLDc_Tdp1_2;3943: 4HBT;7699: COG2391;7789: Isoamyl_acetate_hydrolase_like;12141: metX superfamily;21149: hypothetical protein;24362: hypothetical protein;25239: hypothetical protein;27550: NAD_bind_amino_acid_DH superfamily;37442: Ribosomal_L7Ae;263277: S2P-M50_like_2;268443: SAICAR_synt_Sc;270389: hypothetical protein;bd825: (bd825) NA</t>
  </si>
  <si>
    <t>1734;2375;5377;6684;7786;8190;8808;10762;22709;34554;269421;bd758;bd1091</t>
  </si>
  <si>
    <t>1734: hypothetical protein;2375: hypothetical protein;5377: hypothetical protein;6684: Tryp_SPc;7786: hypothetical protein;8190: hypothetical protein;8808: COG0398;10762: hypothetical protein;22709: hypothetical protein;34554: (psbW) PLN00039;269421: P4Hc;bd758: (bd758) NA;bd1091: (bd1091) NA</t>
  </si>
  <si>
    <t>2010;2837;3487;3601;4066;4320;5119;6517;7180;7796;8439;9471;11101;11205;11487;16372;19837;20661;22070;24303;25878;29771;261161;264282;268835</t>
  </si>
  <si>
    <t>2010: hypothetical protein;2837: hypothetical protein;3487: (Tp_CCCH24) regulator [Rayko];3601: Ion_trans_2;4066: hypothetical protein;4320: hypothetical protein;5119: MATE_like superfamily;6517: TLD superfamily;7180: hypothetical protein;7796: ANK;8439: NADB_Rossmann superfamily;9471: SEC-C superfamily;11101: TauE;11205: hypothetical protein;11487: PhyH superfamily;16372: Aldo_ket_red;19837: AdoMet_MTases superfamily;20661: hypothetical protein;22070: SRPBCC superfamily;24303: DUF647 superfamily;25878: PRK07206;29771: PIKKc_TOR;261161: AdoMet_MTases superfamily;264282: Motor_domain superfamily;268835: (ECI1) ECH</t>
  </si>
  <si>
    <t>2897;3580;4019;7066;8962;10895;11177;11179;11219;15114;17262;20627;21039;21044;21927;23284;23667;24226;24576;24919;25142;25311;25485;25490;25494;31665;32486;262555;263111;263785;264548;270116</t>
  </si>
  <si>
    <t>2897: NGN_Euk;3580: ANK;4019: hypothetical protein;7066: hypothetical protein;8962: 2a58;10895: PLN02852;11177: hypothetical protein;11179: TGT;11219: hypothetical protein;15114: Zinc_peptidase_like superfamily;17262: (OGG) ogg;20627: DEXDc;21039: hypothetical protein;21044: hypothetical protein;21927: HA;23284: hypothetical protein;23667: hypothetical protein;24226: hypothetical protein;24576: hypothetical protein;24919: hypothetical protein;25142: SWIRM;25311: hypothetical protein;25485: hypothetical protein;25490: Abhydrolase_6;25494: hypothetical protein;31665: LepA;32486: HA;262555: AAT_I superfamily;263111: PTZ00150;263785: (Tp_TAZ4_PHD2_ZZ2) KAT11 superfamily;264548: FusA;270116: hypothetical protein</t>
  </si>
  <si>
    <t>3486;3563;5309;5698;5760;5875;6217;6459;7332;8144;9017;9912;10398;10490;11941;18820;20643;21190;21265;21364;21428;21700;21839;21870;21891;21922;22031;22252;22291;22477;22620;22625;22723;23269;23273;23469;23769;24004;24109;24141;24177;24530;24604;24768;24891;25023;25214;25237;25270;26743;26806;27556;27599;33946;35095;35239;261324;264240;264323;268118;268346;268509;268550;269064;269076;269263;269744;269997</t>
  </si>
  <si>
    <t>3486: hypothetical protein;3563: (Tp_CCCH2) WD40 superfamily;5309: Methyltransf_31;5698: Rad17;5760: SART-1;5875: hypothetical protein;6217: O-FucT_like;6459: Spc97_Spc98;7332: hypothetical protein;8144: hypothetical protein;9017: hypothetical protein;9912: hypothetical protein;10398: hypothetical protein;10490: hypothetical protein;11941: hypothetical protein;18820: (Tp_Myb4R1a) SANT;20643: hypothetical protein;21190: SAC3_GANP;21265: hypothetical protein;21364: Peptidase_C19 superfamily;21428: hypothetical protein;21700: hypothetical protein;21839: Symplekin_C;21870: EST1_DNA_bind;21891: hypothetical protein;21922: hypothetical protein;22031: Sin_N superfamily;22252: hypothetical protein;22291: hypothetical protein;22477: hypothetical protein;22620: (Tp_AP2-EREBP1) regulator [Rayko];22625: DUF92;22723: hypothetical protein;23269: hypothetical protein;23273: hypothetical protein;23469: Plus-3;23769: hypothetical protein;24004: Tfb4 superfamily;24109: hypothetical protein;24141: FH2 superfamily;24177: FimP;24530: hypothetical protein;24604: hypothetical protein;24768: hypothetical protein;24891: zf-CW;25023: Sec15 superfamily;25214: PRK02224;25237: hypothetical protein;25270: hypothetical protein;26743: IF-2B;26806: PTZ00416;27556: HSH155;27599: hypothetical protein;33946: (Tp_CCHH3) SSL1;35095: TPR;35239: CPSF_A;261324: PLN02724;264240: Glycos_transf_1 superfamily;264323: SET;268118: WD40;268346: hypothetical protein;268509: hypothetical protein;268550: (ALD1) ALDH-SF superfamily;269064: Nup84_Nup100 superfamily;269076: Peptidase_C19 superfamily;269263: (DHC1_2) DHC_N2;269744: (APG2) Adaptin_N;269997: COG1112</t>
  </si>
  <si>
    <t>900;2737;3494;4347;5007;6190;8159;8366;10140;10979;11147;11934;20589;20689;20925;20992;21176;22316;22573;22591;22854;23044;23199;23309;23404;23444;24097;24598;24665;24877;25599;31928;31932;33288;35723;37724;38509;260818;262343;263650;268010;268352;269798</t>
  </si>
  <si>
    <t>900: POP1 superfamily;2737: DadA;3494: Sad1_UNC superfamily;4347: hypothetical protein;5007: hypothetical protein;6190: hypothetical protein;8159: hypothetical protein;8366: hypothetical protein;10140: hypothetical protein;10979: AdoMet_MTases superfamily;11147: HP_PGM_like;11934: hypothetical protein;20589: hypothetical protein;20689: hypothetical protein;20925: hypothetical protein;20992: hypothetical protein;21176: FMO-like;22316: hypothetical protein;22573: 2OG-FeII_Oxy_3 superfamily;22591: hypothetical protein;22854: PTS_2-RNA;23044: hypothetical protein;23199: WD40 superfamily;23309: hypothetical protein;23404: Lipase superfamily;23444: hypothetical protein;24097: DENN;24598: Peptidase_C19;24665: hypothetical protein;24877: hypothetical protein;25599: hypothetical protein;31928: ATM1;31932: hypothetical protein;33288: REC;35723: HepA;37724: metallo-dependent_hydrolases superfamily;38509: YihA_EngB;260818: DUF1126 superfamily;262343: LacZ;263650: NAD_binding_8 superfamily;268010: (RPC2) PRK08565;268352: P-ATPase-V;269798: hypothetical protein</t>
  </si>
  <si>
    <t>1069;2253;5421;5667;6012;6150;6372;6670;8438;8542;9576;10271;11606;13887;15688;17492;20232;20621;20682;20747;20887;21398;22296;22302;22303;22385;22621;22622;22809;22826;22998;22999;23144;23347;23898;23966;23969;24140;24314;24350;24483;24510;24632;24809;24820;24867;24946;25031;25034;25853;25868;28816;32920;34735;35519;36477;37486;38073;38216;38361;38475;43160;262785;262908;263128;264498;268629;268655;268746</t>
  </si>
  <si>
    <t>1069: DUF155;2253: hypothetical protein;5421: hypothetical protein;5667: hypothetical protein;6012: hypothetical protein;6150: hypothetical protein;6372: hypothetical protein;6670: DUF1162 superfamily;8438: hypothetical protein;8542: RFC1;9576: hypothetical protein;10271: hypothetical protein;11606: hypothetical protein;13887: HCO3_cotransp superfamily;15688: MFS;17492: COG1179;20232: AAA_12;20621: hypothetical protein;20682: hypothetical protein;20747: hypothetical protein;20887: RRM_SF;21398: hypothetical protein;22296: hypothetical protein;22302: Peptidase_C19 superfamily;22303: hypothetical protein;22385: SAC3_GANP;22621: hypothetical protein;22622: CCT;22809: Patatin_and_cPLA2 superfamily;22826: hypothetical protein;22998: hypothetical protein;22999: hypothetical protein;23144: hypothetical protein;23347: hypothetical protein;23898: NADB_Rossmann superfamily;23966: hypothetical protein;23969: hypothetical protein;24140: hypothetical protein;24314: hypothetical protein;24350: Sun;24483: hypothetical protein;24510: ygfZ_signature;24632: PDCD2_C superfamily;24809: hypothetical protein;24820: hypothetical protein;24867: hypothetical protein;24946: hypothetical protein;25031: hypothetical protein;25034: MDR3;25853: hypothetical protein;25868: Methyltransf_16 superfamily;28816: (RPC1) PRK08566;32920: UPF0066;34735: DRE_TIM_metallolyase superfamily;35519: hypothetical protein;36477: 3a01204;37486: SNF2_N;38073: NAP;38216: AarF;38361: HMGB-UBF_HMG-box;38475: HA2;43160: (TPS1) TrpRS_core;262785: SWI/SNF related, matrix associated, actin dependent regulator of chromatin, atpase-like protein;262908: DEAD;263128: GAF;264498: PRK00142;268629: PseudoU_synth_RluCD_like;268655: HDAC_classII_2;268746: SXM1</t>
  </si>
  <si>
    <t>1913;3397;4813;4907;4978;9008;10063;10671;11212;13308;21066;21670;22379;22531;22790;22876;23894;24412;24993;25108;25417;35711;35740;36301;40445;264728;269953</t>
  </si>
  <si>
    <t>1913: AAA;3397: FixC;4813: hypothetical protein;4907: hypothetical protein;4978: hypothetical protein;9008: hypothetical protein;10063: Pep_deformylase superfamily;10671: hypothetical protein;11212: Membrane-FADS-like superfamily;13308: PLN02948;21066: hypothetical protein;21670: hypothetical protein;22379: hypothetical protein;22531: hypothetical protein;22790: hypothetical protein;22876: hypothetical protein;23894: hypothetical protein;24412: hypothetical protein;24993: hypothetical protein;25108: hypothetical protein;25417: hypothetical protein;35711: GH16_laminarinase_like;35740: fabG;36301: HMG-box;40445: Dynein_heavy superfamily;264728: Tctex-1;269953: S49_Sppa_N_C</t>
  </si>
  <si>
    <t>1783;2237;3398;4136;4202;7420;8559;9045;11111;21311;21602;23209;23751;24072;24462;25217;26553;38051;264799;269975</t>
  </si>
  <si>
    <t>1783: Meckelin superfamily;2237: hypothetical protein;3398: hypothetical protein;4136: hypothetical protein;4202: (Tp_bHLH8_PAS) pas-domain protein;7420: hypothetical protein;8559: hypothetical protein;9045: TLC superfamily;11111: DUF383 superfamily;21311: hypothetical protein;21602: NUC173 superfamily;23209: hypothetical protein;23751: TYW3 superfamily;24072: hypothetical protein;24462: (NTT2) hypothetical protein;25217: hypothetical protein;26553: ABC_MTABC3_MDL1_MDL2;38051: AAA_17 superfamily;264799: intraflagellar transport protein, bld1, osm-6;269975: (Tp_TAZ2) regulator [Rayko]</t>
  </si>
  <si>
    <t>2128;5789;5794;7453;20737;21709;22685;23306;23442;23513;25138;25486;25604;25722;42821;260748;262625;264188</t>
  </si>
  <si>
    <t>2128: hypothetical protein;5789: hypothetical protein;5794: hypothetical protein;7453: SpoU_methylase superfamily;20737: Sun;21709: hypothetical protein;22685: COG2520;23306: hypothetical protein;23442: hypothetical protein;23513: COG1258;25138: Methyltransf_32;25486: PseudoU_synth_RluCD_like;25604: hypothetical protein;25722: Beach superfamily;42821: PRK14333;260748: AdoMet_MTases superfamily;262625: gatB;264188: COG1026</t>
  </si>
  <si>
    <t>1907;3292;3650;4824;4921;5241;7019;7419;8967;9099;9199;11367;11588;19301;20653;20752;21346;23048;23622;23872;25916;36917;260906;262707</t>
  </si>
  <si>
    <t>1907: hypothetical protein;3292: COG2319;3650: hypothetical protein;4824: hypothetical protein;4921: DUF2779 superfamily;5241: RNase_P_p30 superfamily;7019: mTERF superfamily;7419: hypothetical protein;8967: ANK;9099: hypothetical protein;9199: hypothetical protein;11367: GH_J;11588: hypothetical protein;19301: sigpep_I_bact;20653: PseudoU_synth superfamily;20752: hypothetical protein;21346: hypothetical protein;23048: hypothetical protein;23622: RhaT;23872: GLTP superfamily;25916: hypothetical protein;36917: TGT superfamily;260906: pyridoxal_pyridoxamine_kinase;262707: Cupin_8 superfamily</t>
  </si>
  <si>
    <t>8336;12971;13254;13578;16947;17657;21375;25869;28441;36609;36798;37786;261747;264305</t>
  </si>
  <si>
    <t>8336: hypothetical protein;12971: WD40 superfamily;13254: DEADc;13578: SrmB;16947: DEXDc superfamily;17657: HSR1_MMR1;21375: hypothetical protein;25869: Nrap superfamily;28441: eIF-3c_N superfamily;36609: PRK00142;36798: S_TKc;37786: SrmB;261747: PRK00142;264305: UT</t>
  </si>
  <si>
    <t>1591;1693;2024;4038;5553;10533;12821;15336;21802;21860;23096;23865;23897;24445;24942;32744;261260;269314;269403;269900;bd1940</t>
  </si>
  <si>
    <t>1591: hypothetical protein;1693: hypothetical protein;2024: Pkinase;4038: hypothetical protein;5553: hypothetical protein;10533: hypothetical protein;12821: (Sig1) hypothetical protein;15336: DUS_like_FMN;21802: hypothetical protein;21860: PRP40;23096: hypothetical protein;23865: CE4_SF superfamily;23897: hypothetical protein;24445: hypothetical protein;24942: COG3899;32744: VacB;261260: PHO4;269314: SMK-1 superfamily;269403: hypothetical protein;269900: (glsF) gltB;bd1940: (bd1940) NA</t>
  </si>
  <si>
    <t>2487;3009;5295;6606;7804;10053;11312;17511;20911;21409;23105;23331;24780;25321;25539;34782;262858;263644;263669;264090;bd763</t>
  </si>
  <si>
    <t>2487: hypothetical protein;3009: hypothetical protein;5295: hypothetical protein;6606: obgE;7804: MATE_like superfamily;10053: hypothetical protein;11312: hypothetical protein;17511: DUS_like_FMN;20911: RNA14;21409: SPRY_Ash2;23105: Peptidase_S74;23331: RAP;24780: hypothetical protein;25321: hypothetical protein;25539: hypothetical protein;34782: HrpA;262858: (IKI3) IKI3;263644: (TopoII_2) PLN03128;263669: UvrD;264090: AAA_12;bd763: (bd763) NA</t>
  </si>
  <si>
    <t>2137;7530;7870;8680;11542;13572;14096;20932;21629;22580;23533;24545;31764;33088;37559;40265;261910;262934;263845;264690</t>
  </si>
  <si>
    <t>2137: JmjC;7530: COG3899;7870: hypothetical protein;8680: PseudoU_synth_RluCD_like;11542: PseudoU_synth superfamily;13572: (MTS1) PRK11893;14096: (AMT3) amt;20932: EEP superfamily;21629: RPA_interact_C;22580: hypothetical protein;23533: hypothetical protein;24545: hypothetical protein;31764: DUF21;33088: Obg_CgtA;37559: DUF572;40265: PTZ00448;261910: hypothetical protein;262934: hypothetical protein;263845: RRM_SF superfamily;264690: (lipB_1) BPL_LplA_LipB superfamily</t>
  </si>
  <si>
    <t>3189;7771;9061;11114;11434;11666;12982;14109;15976;17271;17292;18557;19034;19360;25510;26403;31404;32741;33619;34533;35510;38827;39812;40402;261769;261777;262731;262891;263363;263425;268327;268451</t>
  </si>
  <si>
    <t>3189: hypothetical protein;7771: hypothetical protein;9061: RNA_pol_B_RPB2 superfamily;11114: UPF0004;11434: hypothetical protein;11666: MIF4G_like superfamily;12982: AAA superfamily;14109: SrmB;15976: PTZ00348;17271: FtsJ;17292: Spb1_C superfamily;18557: HrpA;19034: HSP70_NBD;19360: HELICc;25510: hypothetical protein;26403: PLN03233;31404: XRN1;32741: Frataxin superfamily;33619: GTP_cyclohydro2;34533: AAA_11;35510: SET;38827: DEXDc;39812: Sun;40402: SrmB;261769: GDA1_CD39 superfamily;261777: MIF4G;262731: hypothetical protein;262891: Nucleoporin2;263363: ANK;263425: HP_PGM_like;268327: PseudoU_synth superfamily;268451: SrmB</t>
  </si>
  <si>
    <t>1778;3118;8503;9591;10566;10814;12259;12943;15605;16384;16679;18104;20431;20462;20800;21387;22757;23095;23568;24744;25647;25718;29778;32154;33033;34412;34710;36249;36411;36511;260744;260805;261341;262031;262079;262303;262487;262580;262975;263492;263495;263622;267977;268582;269503;bd1866;bd894</t>
  </si>
  <si>
    <t>1778: hypothetical protein;3118: hypothetical protein;8503: DUF2431;9591: efThoc1 superfamily;10566: Na_Ca_ex;10814: hypothetical protein;12259: COG1204;12943: NARP1;15605: PKc_like superfamily;16384: SIR2 superfamily;16679: RRM_PPIL4;18104: MutY;20431: zf-CHC2 superfamily;20462: DnaJ;20800: XRN_N superfamily;21387: Peptidase_M48 superfamily;22757: (Tp_Hox6a) zf-CW;23095: UBCc;23568: hypothetical protein;24744: H2TH superfamily;25647: hypothetical protein;25718: hypothetical protein;29778: Beach;32154: (infC) IF3_C superfamily;33033: YSH1;34412: Clp1 superfamily;34710: SNF2_N;36249: hypothetical protein;36411: STKc_AGC;36511: PseudoU_synth superfamily;260744: BioA;260805: SRP54_euk;262031: FH2;262079: PP2Cc;262303: (Helicase_2) UvrD-helicase;262487: HepA;262580: AdoMet_dc;262975: Peptidase_M8 superfamily;263492: pathogenesis-related transcription factor;263495: PRK11824;263622: GH18_chitinase-like superfamily;267977: MATE_like superfamily;268582: (DHC2) recQ_fam;269503: (Tp_HSF_1e) regulator [Rayko];bd1866: (bd1866) NA;bd894: (bd894) Peptidase_M14_like superfamily</t>
  </si>
  <si>
    <t>649;8940;18388;19913;23196;25462;31758;35084;37240;42447;263554;269935;270310;270379;bd1124;bd1125;bd174;bd1939</t>
  </si>
  <si>
    <t>649: SrmB;8940: hypothetical protein;18388: UBCc;19913: ybbN;23196: RRM_SF superfamily;25462: Ferritin_like superfamily;31758: UBCc;35084: IF4E;37240: LRR_9;42447: RRM_SF superfamily;263554: SK;269935: hisD;270310: hypothetical protein;270379: hypothetical protein;bd1124: (bd1124) LSm4;bd1125: (bd1125) LSm4;bd174: (bd174) Tim17 superfamily;bd1939: (bd1939) NA</t>
  </si>
  <si>
    <t>5287;6663;8561;9189;21739;22257;35932</t>
  </si>
  <si>
    <t>5287: hypothetical protein;6663: Enkurin;8561: hypothetical protein;9189: hypothetical protein;21739: hypothetical protein;22257: hypothetical protein;35932: ArfGap</t>
  </si>
  <si>
    <t>1751;7359;8928;11947;23654;24053;264725;bd1878;bd457;bd1464;bd460</t>
  </si>
  <si>
    <t>1751: hypothetical protein;7359: (Tp_AP2-EREBP8) regulator [Rayko];8928: hypothetical protein;11947: hypothetical protein;23654: (Tp_AP2-EREBP6) regulator [Rayko];24053: hypothetical protein;264725: Peptidase_M8 superfamily;bd1878: (bd1878) NA;bd457: (bd457) NA;bd1464: (bd1464) CAP_ED;bd460: (bd460) folC</t>
  </si>
  <si>
    <t>1704;2081;4818;5093;6086;7056;9495;10172;10297;11717;20831;22059;22095;23094;24008;24125;24189;24294;24346;24347;24355;25110;25168;25243;25342;25547;25633;26467;31661;261067;263509;268344;270136</t>
  </si>
  <si>
    <t>1704: ArsA_ATPase;2081: RecA-like_NTPases superfamily;4818: hypothetical protein;5093: hypothetical protein;6086: hypothetical protein;7056: hypothetical protein;9495: hypothetical protein;10172: SpoVK;10297: hypothetical protein;11717: hypothetical protein;20831: hypothetical protein;22059: hypothetical protein;22095: DUF726 superfamily;23094: hypothetical protein;24008: hypothetical protein;24125: hypothetical protein;24189: (Tp_bZIP14) regulator [Rayko];24294: hypothetical protein;24346: hypothetical protein;24347: COG3899;24355: EEP superfamily;25110: hypothetical protein;25168: hypothetical protein;25243: hypothetical protein;25342: hypothetical protein;25547: PTZ00121;25633: hypothetical protein;26467: hypothetical protein;31661: Raffinose_syn superfamily;261067: alkPPc superfamily;263509: mutl;268344: (Tp_bZIP12) regulator [Rayko];270136: OAT_like</t>
  </si>
  <si>
    <t>3840;5266;6924;6925;8795;9608;10407;11102;11626;21593;22978;24367;24515;25522;32713;42624;269586;bd923;bd934</t>
  </si>
  <si>
    <t>3840: hypothetical protein;5266: hypothetical protein;6924: hypothetical protein;6925: hypothetical protein;8795: hypothetical protein;9608: hypothetical protein;10407: hypothetical protein;11102: hypothetical protein;11626: hypothetical protein;21593: Trichoplein;22978: Aar2_C;24367: hypothetical protein;24515: hypothetical protein;25522: hypothetical protein;32713: DnaJ;42624: Mannosyl_trans superfamily;269586: hypothetical protein;bd923: (bd923) NA;bd934: (bd934) UAA</t>
  </si>
  <si>
    <t>1303;2173;2452;2999;3305;4207;4654;5677;5689;5904;6307;6931;7182;8092;8206;8507;8691;9127;9287;9291;9525;10129;10173;10409;10585;11929;19106;20365;20690;21088;21184;21622;21800;22623;22841;22847;23084;23332;23524;23577;24108;24452;24465;24565;24680;25065;25246;25703;33153;35091;36454;37139;37824;261802;262616;269858;269976;270005</t>
  </si>
  <si>
    <t>1303: WD40 superfamily;2173: hypothetical protein;2452: DUF1244 superfamily;2999: PIN_SF superfamily;3305: hypothetical protein;4207: hypothetical protein;4654: hypothetical protein;5677: hypothetical protein;5689: HA;5904: NhaP;6307: hypothetical protein;6931: hypothetical protein;7182: hypothetical protein;8092: hypothetical protein;8206: hypothetical protein;8507: hypothetical protein;8691: hypothetical protein;9127: Smc;9287: hypothetical protein;9291: hypothetical protein;9525: hypothetical protein;10129: Dtyr_deacylase superfamily;10173: hypothetical protein;10409: hypothetical protein;10585: hypothetical protein;11929: hypothetical protein;19106: cyclophilin superfamily;20365: hypothetical protein;20690: hypothetical protein;21088: hypothetical protein;21184: DnaJ;21622: CBS_pair superfamily;21800: Peptidase_M14_like superfamily;22623: KH-I;22841: Glyco_transf_49 superfamily;22847: hypothetical protein;23084: hypothetical protein;23332: COG0790;23524: hypothetical protein;23577: Nudix_Hydrolase superfamily;24108: hypothetical protein;24452: hypothetical protein;24465: hypothetical protein;24565: COG3899;24680: hypothetical protein;25065: hypothetical protein;25246: RRM_SF superfamily;25703: hypothetical protein;33153: cyclophilin superfamily;35091: RRM3_U2AF65;36454: Ribosomal_L1;37139: CtaG_Cox11 superfamily;37824: Peptidase_C1A;261802: Aldo_ket_red;262616: (MYB22) ;269858: hypothetical protein;269976: SRPBCC superfamily;270005: hypothetical protein</t>
  </si>
  <si>
    <t>972;1586;2838;2984;4157;4467;5497;5510;5557;5706;5788;5796;6143;6961;8255;8261;8667;8762;10085;10619;11261;14004;20600;20671;21027;21178;21727;21943;22141;22568;22918;22929;22943;23755;23979;23992;24073;24094;24182;24216;24267;24655;24722;25223;25617;26140;32399;35342;35726;36738;40925;40991;41505;261941;262734;268194;269534</t>
  </si>
  <si>
    <t>972: Glyco_tran_28_C superfamily;1586: UreD superfamily;2838: hypothetical protein;2984: Dynein_heavy superfamily;4157: hypothetical protein;4467: hypothetical protein;5497: hypothetical protein;5510: Glyco_transf_10 superfamily;5557: DUS_like_FMN;5706: hypothetical protein;5788: TFIIS_M;5796: hypothetical protein;6143: HSA;6961: NIF superfamily;8255: WD40 superfamily;8261: DUF819 superfamily;8667: hypothetical protein;8762: SNF2_N;10085: hypothetical protein;10619: hypothetical protein;11261: WD40 superfamily;14004: STKc_CDK9_like;20600: hypothetical protein;20671: hypothetical protein;21027: hypothetical protein;21178: hypothetical protein;21727: DENN superfamily;21943: Gar1 superfamily;22141: hypothetical protein;22568: hypothetical protein;22918: hypothetical protein;22929: hypothetical protein;22943: hypothetical protein;23755: hypothetical protein;23979: zf-HC5HC2H superfamily;23992: Rab3-GTPase_cat;24073: BROMO;24094: hypothetical protein;24182: Gryzun;24216: hypothetical protein;24267: FPL superfamily;24655: hypothetical protein;24722: hypothetical protein;25223: SNF2_N;25617: hypothetical protein;26140: PRP8;32399: HP_PGM_like;35342: Dynein_heavy superfamily;35726: COG1204;36738: PT_UbiA_COQ2;40925: (RPB21) PRK08565;40991: E1_enzyme_family superfamily;41505: NAD_binding_8 superfamily;261941: Lipase_3;262734: PLDc_PGS1_euk_1;268194: (Tp_Myb4R1b) SANT;269534: (SUPT6H) SH2_2</t>
  </si>
  <si>
    <t>2194;2282;6343;8180;10806;12570;18047;22426;261606;263715;270060;bd898;bd1815;bd1077;bd851;bd654</t>
  </si>
  <si>
    <t>2194: TDP2;2282: Cons_hypoth698 superfamily;6343: hypothetical protein;8180: hypothetical protein;10806: (Tp_HSF_2.4b) HSF_DNA-bind superfamily;12570: DEXDc;18047: PAP2_dolichyldiphosphatase;22426: hypothetical protein;261606: pas-domain protein;263715: hypothetical protein;270060: HA;bd898: (bd898) NA;bd1815: (bd1815) NA;bd1077: (bd1077) NA;bd851: (bd851) LRR_RI superfamily;bd654: (bd654) Sec1 superfamily</t>
  </si>
  <si>
    <t>1322;1732;1768;1798;1995;2535;3781;3795;5647;5915;6232;6292;6962;9222;10057;12441;12960;21537;21996;22008;22032;22308;22570;23895;23916;24331;24396;24827;24955;25079;42620;262679;268616;bd1855</t>
  </si>
  <si>
    <t>1322: hypothetical protein;1732: hypothetical protein;1768: hypothetical protein;1798: hypothetical protein;1995: hypothetical protein;2535: hypothetical protein;3781: hypothetical protein;3795: HA;5647: hypothetical protein;5915: hypothetical protein;6232: hypothetical protein;6292: hypothetical protein;6962: hypothetical protein;9222: COG3899;10057: hypothetical protein;12441: HP_HAP_like;12960: Vac14_Fig4_bd;21537: hypothetical protein;21996: hypothetical protein;22008: Vps16_N superfamily;22032: 2OG-FeII_Oxy_5 superfamily;22308: DUF2451 superfamily;22570: (Tp_HSF_3.7d) HSF_DNA-bind;23895: hypothetical protein;23916: hypothetical protein;24331: (Tp_TAZ5_PHD3_ZZ3) KAT11 superfamily;24396: hypothetical protein;24827: CHD;24955: hypothetical protein;25079: hypothetical protein;42620: WD40;262679: MgtA;268616: CRM1;bd1855: (bd1855) NA</t>
  </si>
  <si>
    <t>4415;5580;6796;7725;10298;10661;11609;13877;16722;20703;20970;21002;21515;21586;21613;22021;22668;22953;22971;23776;24098;24319;24580;25078;25675;25783;25897;36443;42545;264269;268373;268976;bd1938</t>
  </si>
  <si>
    <t>4415: hypothetical protein;5580: hypothetical protein;6796: hypothetical protein;7725: hypothetical protein;10298: hypothetical protein;10661: hypothetical protein;11609: hypothetical protein;13877: vWFA superfamily;16722: ABC_subfamily_A;20703: hypothetical protein;20970: SpoVK;21002: hypothetical protein;21515: hypothetical protein;21586: hypothetical protein;21613: hypothetical protein;22021: hypothetical protein;22668: SUL1;22953: hypothetical protein;22971: hypothetical protein;23776: S_TKc;24098: hypothetical protein;24319: hypothetical protein;24580: hypothetical protein;25078: hypothetical protein;25675: LRR_RI superfamily;25783: hypothetical protein;25897: hypothetical protein;36443: Peptidase_C14;42545: PA superfamily;264269: COG3899;268373: hypothetical protein;268976: Peptidase_A22B superfamily;bd1938: (bd1938) NA</t>
  </si>
  <si>
    <t>5595;5857;6832;7791;10801;11232;11846;20953;21307;21861;22908;24078;24434;25067;25080;25440;40385;262646;268234;269446</t>
  </si>
  <si>
    <t>5595: hypothetical protein;5857: hypothetical protein;6832: hypothetical protein;7791: hypothetical protein;10801: hypothetical protein;11232: hypothetical protein;11846: hypothetical protein;20953: Tryp_SPc;21307: hypothetical protein;21861: hypothetical protein;22908: hypothetical protein;24078: hypothetical protein;24434: hypothetical protein;25067: hypothetical protein;25080: hypothetical protein;25440: Smc;40385: CFTR_protein;262646: LRR_RI superfamily;268234: hypothetical protein;269446: FGGY_CarbK-RPE_like</t>
  </si>
  <si>
    <t>934;1758;2178;4071;5171;5909;6075;6584;8980;9633;10012;10556;11106;12403;16607;20596;20982;20989;21344;21416;21548;21549;21676;22401;22487;23540;23545;23671;23686;23802;23962;24142;25096;25652;25879;31001;260939;261678;264918;268516;269633;bd736;bd1948</t>
  </si>
  <si>
    <t>934: hypothetical protein;1758: hypothetical protein;2178: WD40 superfamily;4071: hypothetical protein;5171: hypothetical protein;5909: (Tp_HSF_2.3c) HSF_DNA-bind superfamily;6075: hypothetical protein;6584: PWI superfamily;8980: hypothetical protein;9633: hypothetical protein;10012: TAP42 superfamily;10556: ABC_ATPase superfamily;11106: hypothetical protein;12403: SNF2_N;16607: PcbC;20596: hypothetical protein;20982: Grp1_Fun34_YaaH superfamily;20989: hypothetical protein;21344: TPP_enzyme_PYR superfamily;21416: hypothetical protein;21548: hypothetical protein;21549: hypothetical protein;21676: DUF2252 superfamily;22401: Lactamase_B;22487: COG5222;23540: glyco_like_mftF;23545: DnaJ;23671: hypothetical protein;23686: Sun;23802: (Tp_HSF_2.7e) HSF_DNA-bind superfamily;23962: hypothetical protein;24142: hypothetical protein;25096: RING;25652: ANK;25879: TopA;31001: Y_phosphoryl;260939: DSPc;261678: CYCc;264918: 2A0303;268516: hypothetical protein;269633: hypothetical protein;bd736: (bd736) NA;bd1948: (bd1948) NA</t>
  </si>
  <si>
    <t>1932;2483;3040;4736;5090;5870;6701;8855;10249;10404;10699;10899;11075;11319;14555;16210;21645;23264;23901;25392;25525;32347;37120;262312;263251;bd1841</t>
  </si>
  <si>
    <t>1932: HA;2483: MviM;3040: SRPBCC superfamily;4736: hypothetical protein;5090: hypothetical protein;5870: hypothetical protein;6701: hypothetical protein;8855: hypothetical protein;10249: hypothetical protein;10404: MscS;10699: Chorein_N;10899: hypothetical protein;11075: PRK12999;11319: hypothetical protein;14555: COG0523;16210: hypothetical protein;21645: hypothetical protein;23264: hypothetical protein;23901: hypothetical protein;25392: KR;25525: hypothetical protein;32347: CAS_like superfamily;37120: Yippee-Mis18;262312: CaiB;263251: PKc_like superfamily;bd1841: (bd1841) CAP10 superfamily</t>
  </si>
  <si>
    <t>2003;2814;3196;4047;4050;5763;6295;8909;9375;10539;10542;10936;11616;19289;21357;21576;22277;22355;23040;23160;25015;25102;25292;25651;25697;261974</t>
  </si>
  <si>
    <t>2003: hypothetical protein;2814: Es2 superfamily;3196: hypothetical protein;4047: hypothetical protein;4050: hypothetical protein;5763: ERCC4;6295: hypothetical protein;8909: hypothetical protein;9375: (Tp_HSF_4d) HSF_DNA-bind;10539: hypothetical protein;10542: hypothetical protein;10936: hypothetical protein;11616: hypothetical protein;19289: (Tp_CBF/NF3) CBFD_NFYB_HMF;21357: hypothetical protein;21576: hypothetical protein;22277: RdRP;22355: hypothetical protein;23040: DUF1501 superfamily;23160: PLDc_Nuc_like_unchar1_1;25015: CAP10 superfamily;25102: hypothetical protein;25292: hypothetical protein;25651: hypothetical protein;25697: ANK;261974: (Tp_HSF_2.7c) HSF_DNA-bind superfamily</t>
  </si>
  <si>
    <t>1681;3447;4632;4740;5729;6856;6895;6935;7172;9240;9643;10693;16265;20777;20955;21646;21967;22324;22414;23788;24435;24613;24959;25319;25499;27834;260900;262242;264583</t>
  </si>
  <si>
    <t>1681: Telomere_reg-2 superfamily;3447: hypothetical protein;4632: hypothetical protein;4740: (Tp_HSF_2.2c) HSF_DNA-bind superfamily;5729: hypothetical protein;6856: (Tp_HSF_1.3f) HSF_DNA-bind superfamily;6895: hypothetical protein;6935: (Tp_HSF_1.3h) HSF_DNA-bind superfamily;7172: hypothetical protein;9240: hypothetical protein;9643: (Tp_bZIP8) regulator [Rayko];10693: hypothetical protein;16265: S_TKc;20777: (Tp_TAZ1) regulator [Rayko];20955: hypothetical protein;21646: hypothetical protein;21967: CCT;22324: hypothetical protein;22414: (Tp_HSF_3.2j) HSF_DNA-bind;23788: hypothetical protein;24435: 2a58;24613: Sad1_UNC;24959: hypothetical protein;25319: hypothetical protein;25499: hypothetical protein;27834: PcnB;260900: PRK05347;262242: VL_LC_FACS_like;264583: (PYK4) PykF</t>
  </si>
  <si>
    <t>1814;3006;8721;23411;24606;25825;25831;35107;261705;262516;263298;263301;270127;bd943</t>
  </si>
  <si>
    <t>1814: hypothetical protein;3006: hypothetical protein;8721: hypothetical protein;23411: (Tp_HSF_2.7g) regulator [Rayko];24606: hypothetical protein;25825: hypothetical protein;25831: hypothetical protein;35107: UBCc;262516: hypothetical protein;263298: Chitin_synth_C;263301: Chitin_synth_C;270127: (CHT1_2) Glyco_18;bd943: (bd943) NA</t>
  </si>
  <si>
    <t>2865;8408;14638;16926;17031;21680;33092;34620;35126;37942;38047;42283;261615;261754;263124;263344;264312;268044;268845;269726</t>
  </si>
  <si>
    <t>2865: hypothetical protein;8408: hypothetical protein;14638: Pkinase;16926: UFD1;17031: PI3Kc_like superfamily;21680: hypothetical protein;33092: RINGv superfamily;34620: PX_SNX1_2_like;35126: S_TKc;37942: hypothetical protein;38047: RCC1;42283: RabGAP-TBC;261615: SpoT;261754: SUL1;263124: RRM_snRNP70;263344: CitE;268044: hypothetical protein;268845: COG3899;269726: Tryp_SPc</t>
  </si>
  <si>
    <t>885;1172;1725;1748;2064;2118;2525;2957;3065;4445;4573;4660;4726;4730;5393;5778;6286;6558;6818;6826;7121;7313;8143;8551;8698;8750;8813;8915;9047;9364;9607;9650;10078;10440;11265;11300;12084;12085;12859;14315;20778;20907;20915;20975;21324;21411;21504;21525;21778;21893;22297;22347;22513;22864;23086;23339;23546;24183;24340;24542;24693;25224;25619;25655;25656;36337;262157;262515;268460;268560;269194</t>
  </si>
  <si>
    <t>885: DUF544 superfamily;1172: hypothetical protein;1725: LCM;1748: hypothetical protein;2064: hypothetical protein;2118: Ptr;2525: MCD superfamily;2957: hypothetical protein;3065: hypothetical protein;4445: hypothetical protein;4573: hypothetical protein;4660: Glyco_tranf_GTA_type superfamily;4726: hypothetical protein;4730: hypothetical protein;5393: hypothetical protein;5778: hypothetical protein;6286: hypothetical protein;6558: hypothetical protein;6818: AAT_I superfamily;6826: PH-like superfamily;7121: DUF3684 superfamily;7313: LSm8;8143: hypothetical protein;8551: DDHD superfamily;8698: hypothetical protein;8750: Reelin_subrepeat_Nt;8813: ANK;8915: hypothetical protein;9047: Thioredoxin_like superfamily;9364: hypothetical protein;9607: (Tp_HSF_3.7e) HSF_DNA-bind;9650: hypothetical protein;10078: hypothetical protein;10440: TBCC;11265: hypothetical protein;11300: hypothetical protein;12084: hypothetical protein;12085: hypothetical protein;12859: VacB;14315: FAD_binding_7;20778: (Tp_TAZ6) zf-TAZ;20907: hypothetical protein;20915: hypothetical protein;20975: hypothetical protein;21324: hypothetical protein;21411: hypothetical protein;21504: hypothetical protein;21525: hypothetical protein;21778: hypothetical protein;21893: CysPc;22297: VPS9 superfamily;22347: ANK;22513: hypothetical protein;22864: (SDH) GcvT;23086: hypothetical protein;23339: hypothetical protein;23546: hypothetical protein;24183: hypothetical protein;24340: MFS;24542: hypothetical protein;24693: hypothetical protein;25224: ATG13 superfamily;25619: hypothetical protein;25655: hypothetical protein;25656: Lactonase;36337: Vps35 superfamily;262157: E1_like_apg7;262515: CLN3 superfamily;268460: PolY superfamily;268560: FNR_like superfamily;269194: (Tp_HSF_2.5a) HSF_DNA-bind superfamily</t>
  </si>
  <si>
    <t>1249;3163;3375;3895;4334;4765;6893;7539;7553;9575;9666;10918;11522;13326;14378;20674;20828;21133;22087;22727;23441;23598;23691;24029;24305;24705;25267;34730;35323;261023;262517;262956;264350;269452</t>
  </si>
  <si>
    <t>1249: hypothetical protein;3163: SET;3375: (Tp_Myb2R2) regulator [Rayko];3895: Nt_Gln_amidase superfamily;4334: PseudoU_synth_RluCD_like;4765: RRM3_RBM39_like;6893: ANK;7539: hypothetical protein;7553: hypothetical protein;9575: hypothetical protein;9666: hypothetical protein;10918: hypothetical protein;11522: hypothetical protein;13326: Choline_transpo;14378: S_TKc;20674: WD40 superfamily;20828: hypothetical protein;21133: COG3899;22087: hypothetical protein;22727: RCC1;23441: Patatin_and_cPLA2 superfamily;23598: COG3899;23691: hypothetical protein;24029: hypothetical protein;24305: Ubox;24705: hypothetical protein;25267: hypothetical protein;34730: carb_red_sniffer_like_SDR_c;35323: RRM_SR140;261023: hypothetical protein;262517: Glyco_18;262956: WASH-7_mid;264350: (Tp_CCHH1_Myb2R10) Bromodomain superfamily;269452: hypothetical protein</t>
  </si>
  <si>
    <t>1216;5001;5298;8258;9018;9449;9790;10482;10815;11295;11926;21122;21852;21997;22071;22843;23494;23497;23582;23587;23754;23780;24231;24307;24339;24489;24618;24633;24683;24685;24688;24753;24997;25397;25593;25623;25640;34647;262352;268548</t>
  </si>
  <si>
    <t>1216: hypothetical protein;5001: SNF2_N;5298: hypothetical protein;8258: CHD;9018: RdRP;9449: hypothetical protein;9790: hypothetical protein;10482: hypothetical protein;10815: Peptidase_S41_TRI;11295: (Tp_fungal_TRF2) regulator [Rayko];11926: PLAC8;21122: Nipped-B_C;21852: hypothetical protein;21997: TPR_12;22071: Ion_trans;22843: hypothetical protein;23494: hypothetical protein;23497: hypothetical protein;23582: hypothetical protein;23587: hypothetical protein;23754: hypothetical protein;23780: hypothetical protein;24231: C2 superfamily;24307: hypothetical protein;24339: hypothetical protein;24489: TPR_12;24618: hypothetical protein;24633: hypothetical protein;24683: Raptor_N;24685: Glyco_tranf_GTA_type superfamily;24688: hypothetical protein;24753: C2;24997: hypothetical protein;25397: MviM;25593: hypothetical protein;25623: hypothetical protein;25640: hypothetical protein;34647: ARO8;262352: MIF4G;268548: alcohol_DH_class_III</t>
  </si>
  <si>
    <t>1451;1600;1620;2581;2734;7479;7627;10236;10881;19743;22167;22907;22952;23386;23474;31629;33072;34289;41687;262675;263072;263663;263994;263997;264001;264573</t>
  </si>
  <si>
    <t>1451: hypothetical protein;1600: Glyco_tranf_GTA_type superfamily;1620: S2P-M50 superfamily;2581: hypothetical protein;2734: hypothetical protein;7479: hypothetical protein;7627: SPRY;10236: hypothetical protein;10881: hypothetical protein;19743: Sm_D3;22167: hypothetical protein;22907: hypothetical protein;22952: hypothetical protein;23386: LsmAD;23474: hypothetical protein;31629: hypothetical protein;33072: Sec1;34289: hypothetical protein;41687: (APB1) Adaptin_N;262675: AAA;263072: PcnB;263663: RPE65;263994: Adaptin_N;263997: (APA1) Adaptin_N;264001: COG1233;264573: hypothetical protein</t>
  </si>
  <si>
    <t>1713;4961;5289;5687;5866;6595;6897;7462;7475;7850;7880;9373;9987;10123;10842;12091;12153;12729;20745;20921;22810;23043;23707;23940;24049;24413;24936;25480;25488;25496;25891;38240;261176;261690;262762;263310;270048;270071</t>
  </si>
  <si>
    <t>1713: hypothetical protein;4961: hypothetical protein;5289: hypothetical protein;5687: AAA_26;5866: hypothetical protein;6595: hypothetical protein;6897: RhaT;7462: hypothetical protein;7475: hypothetical protein;7850: hypothetical protein;7880: hypothetical protein;9373: hypothetical protein;9987: hypothetical protein;10123: hypothetical protein;10842: hypothetical protein;12091: DUF4033;12153: hypothetical protein;12729: PLN02205;20745: DUF4205 superfamily;20921: S2P-M50_like_2;22810: hypothetical protein;23043: hypothetical protein;23707: SYLF superfamily;23940: hypothetical protein;24049: hypothetical protein;24413: LCAT;24936: Transglut_core;25480: (Tp_Myb2R8) regulator [Rayko];25488: hypothetical protein;25496: hypothetical protein;25891: Lipase_3;38240: HA;261176: Hydrolase_4 superfamily;261690: ABCG_EPDR;262762: BET4;263310: GH38N_AMII_ER_cytosolic;270048: Peptidase_M14_like superfamily;270071: PLN02906</t>
  </si>
  <si>
    <t>1042;1470;1674;1838;2028;2120;2145;2407;3929;4441;4862;4973;5519;5552;5630;5657;5672;5824;6052;6068;6207;6240;7193;7480;7582;7898;8535;9187;9865;9968;10203;10222;10223;10266;11695;11977;16613;20617;20773;20865;20988;21026;21220;21268;21332;21465;21546;22107;22138;22265;22530;22577;22603;22637;22676;22688;22716;22857;22882;23457;23467;23748;24100;24322;24772;24815;24828;24910;25179;25288;25318;25419;25447;27813;29057;34266;34629;35713;36372;38789;260861;261045;261179;261512;262103;262371;262422;262589;262619;264441;264655;268049;268606;268825;269821</t>
  </si>
  <si>
    <t>1042: hypothetical protein;1470: hypothetical protein;1674: hypothetical protein;1838: hypothetical protein;2028: ATS1;2120: hypothetical protein;2145: hypothetical protein;2407: hypothetical protein;3929: Peptidase_C48 superfamily;4441: GlcNAc superfamily;4862: Bromodomain superfamily;4973: Na_Ca_ex;5519: hypothetical protein;5552: hypothetical protein;5630: Vps51;5657: hypothetical protein;5672: HA;5824: hypothetical protein;6052: Nop superfamily;6068: KH-I;6207: hypothetical protein;6240: hypothetical protein;7193: hypothetical protein;7480: hypothetical protein;7582: CHD;7898: DUF676 superfamily;8535: hypothetical protein;9187: hypothetical protein;9865: hypothetical protein;9968: hypothetical protein;10203: hypothetical protein;10222: hypothetical protein;10223: hypothetical protein;10266: PelA;11695: hypothetical protein;11977: hypothetical protein;16613: S_TKc;20617: hypothetical protein;20773: hypothetical protein;20865: DUF1162 superfamily;20988: hypothetical protein;21026: PRP21_like_P superfamily;21220: KU superfamily;21268: zf-CXXC;21332: Mrs2_Mfm1p-like;21465: hypothetical protein;21546: hypothetical protein;22107: hypothetical protein;22138: Sec3_C superfamily;22265: hypothetical protein;22530: hypothetical protein;22577: hypothetical protein;22603: COG3899;22637: Peptidase_C1A;22676: hypothetical protein;22688: hypothetical protein;22716: TH1 superfamily;22857: hypothetical protein;22882: PUB;23457: DnaJ;23467: hypothetical protein;23748: hypothetical protein;24100: hypothetical protein;24322: hypothetical protein;24772: hypothetical protein;24815: PLN03151;24828: CAP_GLY;24910: hypothetical protein;25179: (Tp_CCH7) COG5152;25288: Sec6 superfamily;25318: AAT_I superfamily;25419: AP_muniscins_like_MHD;25447: Rad52_Rad22 superfamily;27813: Hid1 superfamily;29057: P-ATPase-V;34266: (RM17) rplQ;34629: Rad10 superfamily;35713: hypothetical protein;36372: S_TKc;38789: ArsB_NhaD_permease superfamily;260861: AAA;261045: PI3Kc_like superfamily;261179: Myotub-related;261512: MCM;262103: C2_PLC_like;262371: AAA_12 superfamily;262422: DEXDc;262589: (RM47) RM47, ribosomal protein 47 mitochondrial large ribosomal subunit;262619: Spc97_Spc98;264441: Glycos_transf_1 superfamily;264655: COG3899;268049: (ATH1) HA2;268606: TBCC;268825: COG5647;269821: S_TKc</t>
  </si>
  <si>
    <t>921;1166;1446;1471;1569;1650;1873;1884;2124;2182;2273;2328;3206;3744;3842;4580;4816;5051;5233;5342;5614;5623;5820;6231;6537;6898;7103;7545;7567;7810;8130;8199;8715;9111;9162;9265;9374;10115;12104;20615;20720;20791;20838;20920;21025;21210;21751;21986;22128;22785;22799;22804;22935;23327;23461;24145;24174;24212;24245;24327;24686;25051;34333;34590;35266;40868;261387;261550;262129;262203;262637;262671;262827;262879;262936;263142;268775;269183</t>
  </si>
  <si>
    <t>921: hypothetical protein;1166: hypothetical protein;1446: AAA_26;1471: Sec5;1569: Peptidase_M8 superfamily;1650: hypothetical protein;1873: hypothetical protein;1884: hypothetical protein;2124: Pan_kinase superfamily;2182: CPSF_A;2273: O-FucT_like;2328: hypothetical protein;3206: CAP10 superfamily;3744: hypothetical protein;3842: hypothetical protein;4580: FIG superfamily;4816: hypothetical protein;5051: hypothetical protein;5233: hypothetical protein;5342: hypothetical protein;5614: hypothetical protein;5623: COG0637;5820: hypothetical protein;6231: hypothetical protein;6537: hypothetical protein;6898: hypothetical protein;7103: GRASP55_65;7545: hypothetical protein;7567: hypothetical protein;7810: hypothetical protein;8130: hypothetical protein;8199: LRR_RI superfamily;8715: hypothetical protein;9111: hypothetical protein;9162: hypothetical protein;9265: hypothetical protein;9374: hypothetical protein;10115: NPD_like;12104: IF-2B superfamily;20615: hypothetical protein;20720: acyl_WS_DGAT;20791: PP2Cc;20838: hypothetical protein;20920: S2P-M50_like_2;21025: hypothetical protein;21210: hypothetical protein;21751: DUF1336 superfamily;21986: hypothetical protein;22128: DENN;22785: DUF336;22799: O-FucT_like;22804: Delta6-FADS-like;22935: hypothetical protein;23327: CAP10 superfamily;23461: hypothetical protein;24145: hypothetical protein;24174: DUF1336 superfamily;24212: hypothetical protein;24245: hypothetical protein;24327: hypothetical protein;24686: hypothetical protein;25051: hypothetical protein;34333: AA_permease_2;34590: nt_trans superfamily;35266: (DYN1) DLP_1;40868: EMP70 superfamily;261387: ATP11 superfamily;261550: GlcNAc superfamily;262129: (ZFP18) hypothetical protein;262203: (TAL1_2) Lipase superfamily;262637: P4Hc;262671: hypothetical protein;262827: hypothetical protein;262879: (KAS2) KAS_I_II;262936: Aa_trans superfamily;263142: FtsJ;268775: EMP70 superfamily;269183: 2a30</t>
  </si>
  <si>
    <t>1081;1275;1943;2006;3242;3493;5028;5370;5725;6378;6603;7633;8552;8576;9131;9491;10191;11902;20746;20869;21410;21580;22319;22450;22624;22837;24178;24357;24920;24939;24940;24974;25622;25762;261639</t>
  </si>
  <si>
    <t>1081: hypothetical protein;1275: hypothetical protein;1943: (Tp_HSF_2.6e) HSF_DNA-bind superfamily;2006: hypothetical protein;3242: hypothetical protein;3493: hypothetical protein;5028: RdRP;5370: hypothetical protein;5725: hypothetical protein;6378: hypothetical protein;6603: hypothetical protein;7633: FPL superfamily;8552: hypothetical protein;8576: Ion_trans_2;9131: SCP superfamily;9491: hypothetical protein;10191: SUL1;11902: RPA_2b-aaRSs_OBF_like superfamily;20746: hypothetical protein;20869: hypothetical protein;21410: hypothetical protein;21580: RNB;22319: WD40 superfamily;22450: hypothetical protein;22624: hypothetical protein;22837: hypothetical protein;24178: (Tp_Hox3) regulator [Rayko];24357: mTERF superfamily;24920: hypothetical protein;24939: hypothetical protein;24940: CAP10 superfamily;24974: AAA superfamily;25622: hypothetical protein;25762: hypothetical protein;261639: (Helicase_1) rad3</t>
  </si>
  <si>
    <t>1367;1986;2097;3136;3653;3676;4045;4276;5285;5604;5653;5688;5747;5840;5869;6720;6922;7819;8564;8733;9454;10355;10807;10934;11072;11441;17036;20662;20824;20990;21792;21885;22023;22284;22802;22928;24475;24795;24830;25111;25125;25172;25236;25307;25583;31652;35281;41068;41306;41636;261433;262803;263228;263911</t>
  </si>
  <si>
    <t>1367: nuc_hydro superfamily;1986: MATE_like superfamily;2097: hypothetical protein;3136: hypothetical protein;3653: hypothetical protein;3676: hypothetical protein;4045: PHD;4276: hypothetical protein;5285: HMGB-UBF_HMG-box;5604: hypothetical protein;5653: hypothetical protein;5688: hypothetical protein;5747: hypothetical protein;5840: hypothetical protein;5869: hypothetical protein;6720: hypothetical protein;6922: hypothetical protein;7819: hypothetical protein;8564: hypothetical protein;8733: hypothetical protein;9454: Transglut_core2;10355: hypothetical protein;10807: (Tp_HSF_2.4f) regulator [Rayko];10934: Adenylation_DNA_ligase_like superfamily;11072: hypothetical protein;11441: hypothetical protein;17036: S_TKc;20662: CactinC_cactus;20824: hypothetical protein;20990: PLN03151;21792: hypothetical protein;21885: hypothetical protein;22023: TDT superfamily;22284: Nudix_Hydrolase superfamily;22802: hypothetical protein;22928: hypothetical protein;24475: (RPT3) PTZ00454;24795: HepA;24830: hypothetical protein;25111: HA;25125: hypothetical protein;25172: hypothetical protein;25236: hypothetical protein;25307: hypothetical protein;25583: UAS;31652: HMGB-UBF_HMG-box;35281: PKc_like superfamily;41068: (ACT2) Actin;41306: FtsH_fam;41636: PolY_Pol_IV_kappa;261433: Alpha_kinase;262803: syntaxin;263228: AAA_28;263911: HA</t>
  </si>
  <si>
    <t>4455;5499;9506;9568;10928;21124;22189;24603;38194;263389;bd392;bd446;bd1777</t>
  </si>
  <si>
    <t>4455: hypothetical protein;5499: hypothetical protein;9506: AAA_12;9568: COG3899;10928: hypothetical protein;21124: hypothetical protein;22189: hypothetical protein;24603: (Tp_HSF_2.6b) HSF_DNA-bind superfamily;38194: MPP_PhoA_N;263389: hypothetical protein;bd392: (bd392) DEXDc;bd446: (bd446) HrpA;bd1777: (bd1777) NA</t>
  </si>
  <si>
    <t>1031;1701;2021;2222;3954;4709;5802;5894;6667;7426;9393;10058;10262;10396;10695;11639;15972;17468;21697;22092;22359;22940;24206;24784;25653;35373;37637;260879;260880;261466;263381;264023;268862;bd878</t>
  </si>
  <si>
    <t>1031: hypothetical protein;1701: hypothetical protein;2021: hypothetical protein;2222: COG2319;3954: MIT_CorA-like superfamily;4709: Adenylation_mRNA_capping;5802: STKc_AGC;5894: hypothetical protein;6667: CAS_like superfamily;7426: hypothetical protein;9393: hypothetical protein;10058: hypothetical protein;10262: hypothetical protein;10396: PLN02172;10695: EVE superfamily;11639: hypothetical protein;15972: RRM2_SF3B4;17468: CK_II_beta;21697: Bac_rhamnosid superfamily;22092: (COP3) Coatomer_WDAD;22359: hypothetical protein;22940: ARGLU;24206: COG1835;24784: pepsin_like;25653: hypothetical protein;35373: AarF;37637: ABCG_PDR_domain2;260879: (Tp_Hox5a) regulator [Rayko];260880: hypothetical protein;263381: lacZ;264023: RabGAP-TBC;268862: PLN03076;bd878: (bd878) AAT_like</t>
  </si>
  <si>
    <t>914;1082;1465;1554;2045;3235;5232;6446;6533;6592;7048;7840;7975;8410;8459;8582;8598;8726;10450;10876;11700;11744;12094;13427;15539;21620;21868;22931;24295;24409;25153;25263;25314;36837;261710;263653;264361;264773;bd661</t>
  </si>
  <si>
    <t>914: hypothetical protein;1082: hypothetical protein;1465: TLDc;1554: Glyco_hydro_81 superfamily;2045: hypothetical protein;3235: Arginase_HDAC superfamily;5232: hypothetical protein;6446: hypothetical protein;6533: PIG-U;6592: TroA-like superfamily;7048: Nucleotid_trans superfamily;7840: hypothetical protein;7975: eIF1_SUI1_like superfamily;8410: hypothetical protein;8459: hypothetical protein;8582: hypothetical protein;8598: hypothetical protein;8726: IPK;10450: hypothetical protein;10876: BRCT;11700: START;11744: AdoMet_MTases superfamily;12094: hypothetical protein;13427: AarF;15539: CysS;21620: AAT_I superfamily;21868: hypothetical protein;22931: Glycos_transf_1 superfamily;24295: (RPN2) RPN2;24409: hypothetical protein;25153: WD40 superfamily;25263: Patatin_and_cPLA2 superfamily;25314: hypothetical protein;36837: PTZ00265;261710: (STT3b) PMT_2 superfamily;263653: P-ATPase-V;264361: pepN;264773: ABCG_PDR_domain2;bd661: (bd661) NA</t>
  </si>
  <si>
    <t>1587;2060;2415;3607;4523;7059;8148;8573;9605;11224;13482;13653;15858;21856;24066;33454;37576;261357;261602;270246;bd1949;bd875</t>
  </si>
  <si>
    <t>1587: hypothetical protein;2060: hypothetical protein;2415: hypothetical protein;3607: hypothetical protein;4523: CHD;7059: COG0790;8148: AarF;8573: hypothetical protein;9605: hypothetical protein;11224: hypothetical protein;13482: PLN02830;13653: TCP1_eta;15858: galactose_mutarotase_like;21856: hypothetical protein;24066: hypothetical protein;33454: Ac_CoA_lig_AcsA;37576: TPR;261357: NAD_binding_8 superfamily;261602: ThiF_MoeB_HesA_family;270246: (ACS2_2) acetyl-coenzyme a synthetase;bd1949: (bd1949) NA;bd875: (bd875) NA</t>
  </si>
  <si>
    <t>3901;3934;4268;4312;4423;4556;4672;5829;6357;6442;6560;6661;9048;9195;9353;10613;10953;11135;17144;20681;20884;21538;22333;22947;23279;24063;24493;24592;24852;25356;25388;25600;261181;263599;263610;267997</t>
  </si>
  <si>
    <t>3901: hypothetical protein;3934: COG2319;4268: hypothetical protein;4312: hypothetical protein;4423: hypothetical protein;4556: hypothetical protein;4672: hypothetical protein;5829: hypothetical protein;6357: hypothetical protein;6442: choice_anch_B;6560: COG3899;6661: hypothetical protein;9048: hypothetical protein;9195: rad50;9353: (Tp_HSF_1c) HSF_DNA-bind superfamily;10613: (Tp_HSF_4.2c) HSF_DNA-bind;10953: PAP2_C;11135: NCA2 superfamily;17144: MRP-like;20681: hypothetical protein;20884: hypothetical protein;21538: PLN02666;22333: hypothetical protein;22947: zf-UBR;23279: Tho2;24063: COG3899;24493: hypothetical protein;24592: hypothetical protein;24852: hypothetical protein;25356: DUF1325 superfamily;25388: COG0116;25600: hypothetical protein;261181: Gly_transf_sug superfamily;263599: COG3899;263610: COG3899;267997: (Rad54) SNF2_N</t>
  </si>
  <si>
    <t>1101;2987;3502;5273;5660;5743;5780;6045;7584;9391;9649;9941;10581;10753;11480;17312;20808;20864;20919;21158;21248;21530;21733;21791;22112;22168;22533;22764;22859;22883;22922;23645;23692;23971;23989;24035;24171;24335;24544;25272;25284;25457;25613;25686;25687;25693;25757;25811;25873;262613;263347;268040;268929;269532;269718</t>
  </si>
  <si>
    <t>1101: hypothetical protein;2987: hypothetical protein;3502: hypothetical protein;5273: DUF221 superfamily;5660: hypothetical protein;5743: BTB;5780: hypothetical protein;6045: Zinc_peptidase_like superfamily;7584: pepsin_like;9391: hypothetical protein;9649: hypothetical protein;9941: hypothetical protein;10581: Peptidase_C54 superfamily;10753: hypothetical protein;11480: PKc;17312: PLN02664;20808: hypothetical protein;20864: hypothetical protein;20919: hypothetical protein;21158: hypothetical protein;21248: RRM;21530: hypothetical protein;21733: hypothetical protein;21791: hypothetical protein;22112: Vps54 superfamily;22168: DUF221 superfamily;22533: hypothetical protein;22764: hypothetical protein;22859: hypothetical protein;22883: hypothetical protein;22922: hypothetical protein;23645: DUF3638 superfamily;23692: hypothetical protein;23971: zf-UBR;23989: Exo70 superfamily;24035: Peptidase_C19 superfamily;24171: COP-gamma_platf superfamily;24335: hypothetical protein;24544: hypothetical protein;25272: Atg14;25284: (Tp_CCCH6) GLE1 superfamily;25457: hypothetical protein;25613: PI3Kc_like superfamily;25686: Smc;25687: TPR_MLP1_2;25693: Lipase_3;25757: hypothetical protein;25811: hypothetical protein;25873: hypothetical protein;262613: PTPA superfamily;263347: Peptidase_M8 superfamily;268040: HECTc;268929: PLN02885;269532: meiotic check point regulator-like protein;269718: sucA</t>
  </si>
  <si>
    <t>1077;1079;1479;2666;3436;5487;6400;6547;6581;6715;7551;9653;9792;10749;10906;11346;11628;20796;21021;21234;21533;21695;22185;23031;24313;24577;25135;25548;25834;27822;32329;34505;36407;260754;263019;263240;263931;263944;264081;264541;268458</t>
  </si>
  <si>
    <t>1077: hypothetical protein;1079: hypothetical protein;1479: Alpha_kinase;2666: hypothetical protein;3436: SLAC1;5487: NADB_Rossmann superfamily;6400: hypothetical protein;6547: FHA;6581: hypothetical protein;6715: DUF1501 superfamily;7551: hypothetical protein;9653: M36;9792: hypothetical protein;10749: M36;10906: hypothetical protein;11346: hypothetical protein;11628: hypothetical protein;20796: Sec23_helical;21021: hypothetical protein;21234: hypothetical protein;21533: hypothetical protein;21695: hypothetical protein;22185: ANK;23031: hypothetical protein;24313: hypothetical protein;24577: hypothetical protein;25135: DENN superfamily;25548: hypothetical protein;25834: hypothetical protein;27822: hypothetical protein;32329: Motor_domain superfamily;34505: hypothetical protein;36407: PRK09427;260754: PDEase_I;263019: PLN02818;263240: HELICc;263931: Peptidase_C12 superfamily;263944: FH2 superfamily;264081: YSH1;264541: Abhydrolase_6;268458: ATPase-IIA1_Ca</t>
  </si>
  <si>
    <t>2035;3078;4323;5574;5989;7261;7695;7963;8134;8655;8979;9007;9175;10136;10331;11687;12079;20567;21117;21480;21558;21784;21855;22218;22618;22683;22869;23150;23207;23572;24017;24230;24258;24529;25073;25133;25297;25451;25498;25620;25870;263246;264303;270030</t>
  </si>
  <si>
    <t>2035: hypothetical protein;3078: vWFA superfamily;4323: hypothetical protein;5574: SufI;5989: FIG superfamily;7261: hypothetical protein;7695: SPRY_RanBP_like;7963: DENN superfamily;8134: hypothetical protein;8655: hypothetical protein;8979: hypothetical protein;9007: hypothetical protein;9175: COG3899;10136: PRK00409;10331: hypothetical protein;11687: t_SNARE;12079: hypothetical protein;20567: MS_channel superfamily;21117: hypothetical protein;21480: Choline_transpo superfamily;21558: hypothetical protein;21784: hypothetical protein;21855: DUF1336 superfamily;22218: hypothetical protein;22618: SF1_like-KH;22683: hypothetical protein;22869: rad1;23150: FAAL;23207: hypothetical protein;23572: hypothetical protein;24017: hypothetical protein;24230: hypothetical protein;24258: hypothetical protein;24529: hypothetical protein;25073: hypothetical protein;25133: hypothetical protein;25297: Chorein_N;25451: AAA superfamily;25498: E3_UbLigase_R4 superfamily;25620: hypothetical protein;25870: hypothetical protein;263246: PI-PLCc_eukaryota;270030: HECTc</t>
  </si>
  <si>
    <t>517;912;1237;2922;3611;4470;5198;5221;5308;5734;6062;6426;8136;9029;9262;9884;10232;10279;10471;10515;11713;12076;12183;13909;17600;19374;19937;20292;22192;22784;23029;23261;24076;24115;24184;24387;24464;25041;25046;25846;26146;28410;37123;37409;38460;40728;41566;261279;261414;262163;262720;263002;263035;263391;264316</t>
  </si>
  <si>
    <t>517: (PSA1) proteasome_alpha_type_1;912: hypothetical protein;1237: Seipin superfamily;2922: hypothetical protein;3611: MIT_CorA-like superfamily;4470: (Tp_CXC2) TCR;5198: ClpS;5221: COG1233;5308: hypothetical protein;5734: hypothetical protein;6062: hypothetical protein;6426: hypothetical protein;8136: hypothetical protein;9029: hypothetical protein;9262: hypothetical protein;9884: hypothetical protein;10232: hypothetical protein;10279: hypothetical protein;10471: hypothetical protein;10515: hypothetical protein;11713: hypothetical protein;12076: EPL1 superfamily;12183: hypothetical protein;13909: EHD;17600: DnaJ;19374: RRM_NCBP2;19937: Med31 superfamily;20292: DPM3 superfamily;22192: FHA;22784: hypothetical protein;23029: hypothetical protein;23261: (Tp_fungal_TRF1a) regulator [Rayko];24076: LRR_RI superfamily;24115: hypothetical protein;24184: ArfGap;24387: vWFA superfamily;24464: hypothetical protein;25041: hypothetical protein;25046: hypothetical protein;25846: PDI_a_family;26146: 14-3-3;28410: PldB;37123: (VAT2) V-ATPase_V1_A;37409: vWFA superfamily;38460: SKP1;40728: V_ATPase_I;41566: LbetaH superfamily;261279: (DGT) PLN03242;261414: 2A0109;262163: hypothetical protein;262720: sensory_box;263002: (Tp_HSF_2.7b) regulator [Rayko];263035: HP_PGM_like;263391: EMP70 superfamily;264316: PLN02826</t>
  </si>
  <si>
    <t>1500;1799;2818;3359;3655;3725;4116;4126;4948;5599;6252;6288;6291;7596;8509;9011;9435;10062;10079;10082;10397;10588;10812;13065;15328;15545;15593;16304;17314;18148;18434;19099;22771;22891;23311;24694;31075;31276;32016;33970;33973;34635;35643;36972;38514;38768;260998;261141;261825;261829;262320;262632;263007;263355;263540;263717;264332;264362;264534;264718;268146</t>
  </si>
  <si>
    <t>1500: Thioredoxin_like superfamily;1799: hypothetical protein;2818: hypothetical protein;3359: hypothetical protein;3655: Lipase_3;3725: hypothetical protein;4116: hypothetical protein;4126: VKOR_1;4948: hypothetical protein;5599: HVSL superfamily;6252: hypothetical protein;6288: hypothetical protein;6291: COG1741;7596: hypothetical protein;8509: hypothetical protein;9011: hypothetical protein;9435: hypothetical protein;10062: hypothetical protein;10079: hypothetical protein;10082: hypothetical protein;10397: hypothetical protein;10588: hypothetical protein;10812: hypothetical protein;13065: (CAT1_2) Carn_acyltransf superfamily;15328: Solute_trans_a;15545: hypothetical protein;15593: RecQ;16304: ribokinase;17314: Solute_trans_a superfamily;18148: Rab;18434: PIPKc superfamily;19099: PKc_like superfamily;22771: hypothetical protein;22891: hypothetical protein;23311: Vps53_N superfamily;24694: DUF1800 superfamily;31075: PDEase_I;31276: MORN superfamily;32016: Glyco_tranf_GTA_type superfamily;33970: rad25;33973: Patatin_and_cPLA2 superfamily;34635: hypothetical protein;35643: STKc_MOK;36972: DnaJ;38514: DUF3593;38768: SANT;260998: Aa_trans superfamily;261141: AAA;261825: Tryp_SPc;261829: (DHC1_1) HELICc;262320: tpt;262632: Glyco_tranf_GTA_type superfamily;263007: hypothetical protein;263355: COG3899;263540: GDA1_CD39 superfamily;263717: DNA_pol_E_B;264332: RCC1;264362: LRR_RI superfamily;264534: Aa_trans superfamily;264718: (Tp_Myb1R3) BDP1 superfamily;268146: hypothetical protein</t>
  </si>
  <si>
    <t>2085;2335;2728;3158;5400;7800;25557;28217;34379;35189;262526;262574;268553;269123;269714</t>
  </si>
  <si>
    <t>2085: hypothetical protein;2335: (Tp_CXC4) TCR;2728: hypothetical protein;3158: HepA;5400: Lactamase_B superfamily;7800: hypothetical protein;25557: hypothetical protein;28217: COG5406;34379: NIF;35189: (DPO1) PTZ00166;262526: MCM;262574: (ssrp1) PH1_SSRP1-like;268553: POLBc_epsilon;269123: MCM;269714: nt_trans superfamily</t>
  </si>
  <si>
    <t>6837;12637;22374;261255;262514;263878;bd722;bd951;bd890</t>
  </si>
  <si>
    <t>6837: hypothetical protein;12637: MYSc;22374: hypothetical protein;261255: Sec7;262514: (HAL3) Flavoprotein superfamily;263878: (AOX1_1) ACAD superfamily;bd722: (bd722) NA;bd951: (bd951) NA;bd890: (bd890) NA</t>
  </si>
  <si>
    <t>1863;2555;4903;5916;6398;7217;7876;8386;12836;21292;21582;21589;21718;21850;22108;22253;22821;24187;24636;24656;24873;25199;34518;34571;263996;264258</t>
  </si>
  <si>
    <t>1863: hypothetical protein;2555: inositol 5-phosphatase;4903: hypothetical protein;5916: rad3;6398: hypothetical protein;7217: hypothetical protein;7876: hypothetical protein;8386: COG1078;12836: EEP superfamily;21292: ArsB_NhaD_permease superfamily;21582: hypothetical protein;21589: GluZincin superfamily;21718: hypothetical protein;21850: hypothetical protein;22108: Bac_rhamnosid superfamily;22253: hypothetical protein;22821: hypothetical protein;24187: hypothetical protein;24636: hypothetical protein;24656: U-box superfamily;24873: hypothetical protein;25199: hypothetical protein;34518: hypothetical protein;34571: SNF2_N;263996: SNF2_N;264258: AAA</t>
  </si>
  <si>
    <t>2613;2653;3085;3279;3649;4159;4536;6480;6541;7729;7934;8035;9024;9822;9950;10348;10437;11218;22767;23036;23191;23247;24333;24708;24710;24711;34878;34975;35103;35229;35499;260937;261293;261393;261541;262529;263637</t>
  </si>
  <si>
    <t>2613: hypothetical protein;2653: CH;3085: hypothetical protein;3279: hypothetical protein;3649: hypothetical protein;4159: hypothetical protein;4536: hypothetical protein;6480: P4Hc;6541: hypothetical protein;7729: hypothetical protein;7934: hypothetical protein;8035: CLASP_N superfamily;9024: hypothetical protein;9822: hypothetical protein;9950: hypothetical protein;10348: hypothetical protein;10437: hypothetical protein;11218: hypothetical protein;22767: TM_PBP1_branched-chain-AA_like superfamily;23036: hypothetical protein;23191: hypothetical protein;23247: choice_anch_B;24333: hypothetical protein;24708: hypothetical protein;24710: hypothetical protein;24711: hypothetical protein;34878: Abhydrolase_5;34975: MCM;35103: DLP_1;35229: H4;35499: Smc;260937: PKc;261293: importin beta-3 subunit, ran-binding protein 5;261393: Arginase_HDAC superfamily;261541: RRM3_CELF1-6;262529: pi 4-kinase;263637: MviM</t>
  </si>
  <si>
    <t>932;5828;8860;11411;19141;20641;20804;21141;22213;22483;22565;24714;25441;25518;25650;25753;25797;28635;34592;38191;38294;262610;268965;270138</t>
  </si>
  <si>
    <t>932: Choline_transpo superfamily;5828: hypothetical protein;8860: hypothetical protein;11411: (CSN1) CS_ACL-C_CCL superfamily;19141: PRK09267;20641: hypothetical protein;20804: hypothetical protein;21141: RibD;22213: (PFK2) PFK superfamily;22483: hypothetical protein;22565: UhpC;24714: hypothetical protein;25441: hypothetical protein;25518: hypothetical protein;25650: hypothetical protein;25753: PLN02371;25797: (Tp_bHLH3) regulator [Rayko];28635: hypothetical protein;34592: PLN03116;38191: (HSP60) groEL;38294: CBS_like;262610: ADPRase_NUDT5;268965: (acnB) PLN00094;270138: (GLNN) GSIII_N superfamily</t>
  </si>
  <si>
    <t>728;3020;3459;4756;4891;5896;5926;6375;6640;7076;8515;8858;9635;10157;10433;10724;11091;11364;11392;11905;17337;17396;18846;21260;21283;21544;21554;22337;22472;23296;23387;23697;23829;23967;24599;24649;25526;28795;31609;38555;39098;264431;268488;268601</t>
  </si>
  <si>
    <t>728: (ELO3) ELO;3020: hypothetical protein;3459: Snf7 superfamily;4756: hypothetical protein;4891: hypothetical protein;5896: RNase_T2;5926: hypothetical protein;6375: hypothetical protein;6640: hypothetical protein;7076: GAT_1 superfamily;8515: hypothetical protein;8858: hypothetical protein;9635: hypothetical protein;10157: hypothetical protein;10433: hypothetical protein;10724: Ank_2;11091: PKc_like superfamily;11364: hypothetical protein;11392: hypothetical protein;11905: hypothetical protein;17337: hypothetical protein;17396: hypothetical protein;18846: IFT46_B_C superfamily;21260: hypothetical protein;21283: hypothetical protein;21544: hypothetical protein;21554: hypothetical protein;22337: hypothetical protein;22472: Nucleotid_trans superfamily;23296: hypothetical protein;23387: DnaJ;23697: Smc;23829: hypothetical protein;23967: MFS;24599: hypothetical protein;24649: hypothetical protein;25526: hypothetical protein;28795: PLN00113;31609: MCM;38555: Motor_domain superfamily;39098: (HSP70_1) NBD_sugar-kinase_HSP70_actin superfamily;264431: Steroid_dh superfamily;268488: Trans_IPPS_HH;268601: (Tp_CCCH25) regulator [Rayko]</t>
  </si>
  <si>
    <t>1075;1880;3058;4150;5947;6483;6522;7827;8433;8937;9203;9321;9679;9849;10025;10559;11166;12013;12171;21137;22388;23050;23584;23666;23806;24068;25796;26398;26405;30683;31862;32211;32339;32795;33676;34218;34293;34672;34739;35136;37118;37137;37430;37485;38207;38270;38335;38780;38890;40627;bd663</t>
  </si>
  <si>
    <t>1075: mTERF superfamily;1880: hypothetical protein;3058: WD40 superfamily;4150: (Tp_bZIP11) regulator [Rayko];5947: hypothetical protein;6483: hypothetical protein;6522: Sm_F;7827: hypothetical protein;8433: TFSII;8937: hypothetical protein;9203: hypothetical protein;9321: Sm_D3;9679: ABD superfamily;9849: SQR_TypeC_SdhC;10025: WD40 superfamily;10559: HisA_HisF;11166: (Tp_CCHH12) regulator [Rayko];12013: hypothetical protein;12171: hypothetical protein;21137: hypothetical protein;22388: hypothetical protein;23050: hypothetical protein;23584: KOW_RPL26;23666: hypothetical protein;23806: Nuc_sug_transp;24068: SNARE component;25796: hypothetical protein;26398: Peptidase_C12_UCH37_BAP1;26405: (FtrB) reductase of ferredoxin thioredoxin reductase;30683: proteasome_alpha_type_2;31862: PP2Cc;32211: G10;32339: Spt4;32795: Arl2;33676: DUF846;34218: ER_lumen_recept superfamily;34293: (Tp_CCCH3) RRM_SF superfamily;34672: Sm_E;34739: NDUF_B7 superfamily;37118: FeThRed_B;37137: HTH_XRE;37430: Sm_D2;37485: Abhydrolase_5;38207: SecE superfamily;38270: hypothetical protein;38335: (PSB3) proteasome_beta_type_3;38780: DSPc superfamily;38890: Mito_carr;40627: MPP_PP2A_PP4_PP6;bd663: (bd663) NA</t>
  </si>
  <si>
    <t>2284;2646;2934;4691;5664;5927;6651;6810;7143;7330;7859;9073;9431;10479;10850;11373;18158;21060;21339;22862;23791;23816;24090;24096;24120;24214;24494;25050;25540;261991;262070;264663;264717</t>
  </si>
  <si>
    <t>2284: hypothetical protein;2646: hypothetical protein;2934: hypothetical protein;4691: hypothetical protein;5664: hypothetical protein;5927: UBQ superfamily;6651: hypothetical protein;6810: MRP-L27 superfamily;7143: hypothetical protein;7330: NYN_YacP;7859: hypothetical protein;9073: hypothetical protein;9431: DUF399 superfamily;10479: hypothetical protein;10850: ERG3;11373: hypothetical protein;18158: DUF2453;21060: Motile_Sperm;21339: hypothetical protein;22862: hypothetical protein;23791: hypothetical protein;23816: hypothetical protein;24090: hypothetical protein;24096: Aa_trans superfamily;24120: hypothetical protein;24214: hypothetical protein;24494: hypothetical protein;25050: ArfGap;25540: hypothetical protein;261991: NadA superfamily;262070: WD40;264663: TRX_family;264717: Peptidase_M14_like superfamily</t>
  </si>
  <si>
    <t>6704;7902;9141;9404;10189;10772;11427;22118;36524;263031</t>
  </si>
  <si>
    <t>6704: hypothetical protein;7902: cwf18 superfamily;9141: hypothetical protein;9404: hypothetical protein;10189: hypothetical protein;10772: hypothetical protein;11427: LPLAT_AGPAT-like;22118: Pkinase;36524: Elf1;263031: (Rad23) rad23</t>
  </si>
  <si>
    <t>1294;1338;4743;9617;10270;10788;12172;21131;25453;26536;32098;34838;35372;36206;36246;36438;40537;261692;261867;262700;263817;264407</t>
  </si>
  <si>
    <t>1294: hypothetical protein;1338: hypothetical protein;4743: hypothetical protein;9617: SNC1;10270: hypothetical protein;10788: Methyltransf_21;12172: hypothetical protein;21131: Voltage_gated_ClC superfamily;25453: hypothetical protein;26536: (SNF1) S_TKc;32098: PTZ00063;34838: UBCc superfamily;35372: ASF1_hist_chap;36206: Rer1;36246: MPP_superfamily superfamily;36438: SSB_OBF;40537: Ammonium_transp superfamily;261692: SYLF_FYVE;261867: (rfC_2) PRK12402;262700: Dpy-30 superfamily;263817: Bromodomain;264407: TIM_phosphate_binding superfamily</t>
  </si>
  <si>
    <t>2087;3694;4704;5319;5586;5898;6404;8051;8262;8686;8990;10314;10352;11438;11589;11747;20640;20665;20753;21259;21469;21498;21832;22075;22437;22969;23137;23437;23450;23747;23850;24007;24639;25052;25101;25158;25363;26702;29867;33104;33859;34191;36937;37607;261132;262874;264344;264722;267964;269060;269540;270359</t>
  </si>
  <si>
    <t>2087: LldP;3694: hypothetical protein;4704: LPLAT_AAK14816-like;5319: DPPIV_N;5586: Prenylcys_lyase superfamily;5898: Nucleotid_trans superfamily;6404: hypothetical protein;8051: PLN02517 superfamily;8262: hypothetical protein;8686: hypothetical protein;8990: DAP2;10314: COG0429;10352: hypothetical protein;11438: hypothetical protein;11589: SpoVK;11747: hypothetical protein;20640: (Tp_CCCH11) regulator [Rayko];20665: hypothetical protein;20753: PDI_a_family;21259: UAA;21469: hypothetical protein;21498: PTZ00424;21832: 2OG-FeII_Oxy_2;22075: Hydrolase_like superfamily;22437: CTNNBL superfamily;22969: hypothetical protein;23137: hypothetical protein;23437: SUL1;23450: hypothetical protein;23747: hypothetical protein;23850: hypothetical protein;24007: (Tp_bHLH1_PAS) regulator [Rayko];24639: EH;25052: hypothetical protein;25101: hypothetical protein;25158: hypothetical protein;25363: Zw10 superfamily;26702: ATPase-Plipid;29867: (ACS2_1) PLN02736;33104: LDH_like_2;33859: pntA;34191: CobN_like;36937: PI3Kc_like superfamily;37607: ECM4;261132: (PDT1) PLN02517 superfamily;262874: TIP120 superfamily;264344: PDEase_I;264722: Rab;267964: Cullin;269060: Arginase_HDAC superfamily;269540: (CHC) Clathrin;270359: hypothetical protein</t>
  </si>
  <si>
    <t>5409;6683;7440;8988;10111;10468;10867;11217;11234;21955;22887;25076;25127;25128;25150;25353;38991;261702;264339</t>
  </si>
  <si>
    <t>5409: hypothetical protein;6683: HMGB-UBF_HMG-box;7440: hypothetical protein;8988: hypothetical protein;10111: Aldo_ket_red;10468: TMP_TenI;10867: GH43_62_32_68 superfamily;11217: MviM;11234: hypothetical protein;21955: hypothetical protein;22887: hypothetical protein;25076: S1_like superfamily;25127: hypothetical protein;25128: Thioredoxin_like superfamily;25150: hypothetical protein;25353: hypothetical protein;38991: COG1565;261702: ACD_sHsps-like;264339: steroid binding protein 2</t>
  </si>
  <si>
    <t>1011;1553;3323;3874;5246;5607;5902;6234;7188;7506;7602;8303;8353;8824;9947;10628;11268;11286;19311;21371;23013;31551;33109;35518;37662;262575;263036;264451;268541;269412</t>
  </si>
  <si>
    <t>1011: DSPc superfamily;1553: PKc_like superfamily;3323: hypothetical protein;3874: hypothetical protein;5246: hypothetical protein;5607: Choline_transpo superfamily;5902: hypothetical protein;6234: DUF4239;7188: PKc_like superfamily;7506: Uba3_RUB;7602: hypothetical protein;8303: Glyco_trans_1_2;8353: hypothetical protein;8824: hypothetical protein;9947: hypothetical protein;10628: hypothetical protein;11268: hypothetical protein;11286: hypothetical protein;19311: Lumazine_synthase-I;21371: AdoMet_MTases superfamily;23013: Trs65;31551: Aminotran_1_2;33109: QOR2;35518: (GYK) PLN02295;37662: ATPase-IIA1_Ca;262575: DHOD_1A_like;263036: HP_PGM_like;264451: MPN_RPN11_CSN5;268541: (UBA1) Ube1;269412: SNAP</t>
  </si>
  <si>
    <t>3280;4042;4448;5699;5830;8528;8968;10395;10869;14140;21911;23000;25517;26239;28028;33725;34219;38129;262767;264495;269593</t>
  </si>
  <si>
    <t>3280: COG0790;4042: hypothetical protein;4448: DUF914;5699: hypothetical protein;5830: DUF3054;8528: hypothetical protein;8968: PA28_beta superfamily;10395: hypothetical protein;10869: Sm_like superfamily;14140: PDI_a_family;21911: PH-like superfamily;23000: hypothetical protein;25517: hypothetical protein;26239: (RPN1) RPN1;28028: RPN6;33725: (RPN11) MPN_RPN11_CSN5;34219: hypothetical protein;38129: (RPN5) PCI superfamily;262767: LRR_RI superfamily;264495: hypothetical protein;269593: (RPT4) RPT1</t>
  </si>
  <si>
    <t>1280;1383;2515;2593;3179;6121;6889;7546;8489;9166;9167;9922;10690;11189;11196;11878;11996;11998;13156;15977;16303;20922;21257;21420;21425;21799;22096;22713;23033;23051;23378;23519;23902;23908;24233;24285;24883;24956;26212;28710;36204;36494;37838;40655;40675;261400;262116;262824;263067;263269;263321;263431;264129;264314;268338;268404;269663;269937;270017;270211;270251</t>
  </si>
  <si>
    <t>1280: hypothetical protein;1383: (PDS1) phytoene_desat;2515: nst superfamily;2593: ANK;3179: WD40 superfamily;6121: hypothetical protein;6889: hypothetical protein;7546: COG1505;8489: GlcNAc superfamily;9166: hypothetical protein;9167: hypothetical protein;9922: DUF563;10690: hypothetical protein;11189: Fucokinase;11196: hypothetical protein;11878: Lipase_3;11996: COG1524;11998: hypothetical protein;13156: (ACS1) AFD_class_I superfamily;15977: (DGK) DAGK_acc;16303: S_TKc;20922: Sec10 superfamily;21257: hypothetical protein;21420: hypothetical protein;21425: hypothetical protein;21799: GCV_T superfamily;22096: SOUL;22713: Bac_surface_Ag superfamily;23033: NADB_Rossmann superfamily;23051: hypothetical protein;23378: hypothetical protein;23519: SIN3;23902: (CLPB1) ClpB_D2-small;23908: TlyC;24233: DUF1620;24285: hypothetical protein;24883: Pat_PLPL;24956: Cupin_8 superfamily;26212: (COP2) COG5096;28710: Ufd2P_core superfamily;36204: ATM1;36494: NBD_sugar-kinase_HSP70_actin superfamily;37838: M32_Taq;40655: PRK06349;40675: (GALE2) PLN02240;262116: MATE_like superfamily;262824: COG4581;263067: PKc_like superfamily;263269: (PSY3) Isoprenoid_Biosyn_C1 superfamily;263321: DUF1350 superfamily;263431: Ptr;264129: COG1026;264314: PLN02605;268338: (FAO1) fadB;268404: (Lig1) dnl1;269663: (COP4) SEC21;269937: M1_APN_2;270017: 2OG-FeII_Oxy_3 superfamily;270211: violaxanthin de-epoxidase-like 2;270251: (NTT4) hypothetical protein</t>
  </si>
  <si>
    <t>1044;1252;2008;3241;3298;3640;3946;4034;4046;4096;4243;4253;4452;4454;4991;5624;6787;7016;7079;7523;7564;8380;9360;9527;9543;10230;20997;23205;23364;24671;25054;25331;25953;27187;27776;29850;31703;31771;33407;34632;35768;36742;36775;37640;40218;260875;261112;261278;261476;261878;262335;264274;270295</t>
  </si>
  <si>
    <t>1044: hypothetical protein;1252: hypothetical protein;2008: hypothetical protein;3241: hypothetical protein;3298: MtN3_slv superfamily;3640: hypothetical protein;3946: hypothetical protein;4034: hypothetical protein;4046: SAM_MT superfamily;4096: hypothetical protein;4243: UCH;4253: Dcp1;4452: CDC14;4454: 2OG-FeII_Oxy_3;4991: hypothetical protein;5624: hypothetical protein;6787: hypothetical protein;7016: hypothetical protein;7079: ANK;7523: hypothetical protein;7564: DUF547;8380: hypothetical protein;9360: hypothetical protein;9527: hypothetical protein;9543: hypothetical protein;10230: hypothetical protein;20997: hypothetical protein;23205: hypothetical protein;23364: hypothetical protein;24671: PRKCSH superfamily;25054: hypothetical protein;25331: hypothetical protein;25953: (MDH2) PLN00105;27187: (TAL1_1) PTZ00411;27776: DHOase;29850: PLN03132;31703: GMPK;31771: AarF;33407: (Tp_aureochrome4) PAS_9;34632: hypothetical protein;35768: hypothetical protein;36742: (KCT2) thiolase;36775: cyclophilin superfamily;37640: EmrE;40218: NADB_Rossmann superfamily;260875: COG2220;261112: Nudix_Hydrolase superfamily;261278: GRX_GRXh_1_2_like;261476: hypothetical protein;261878: TIGR00054;262335: hypothetical protein;264274: Amidinotransf superfamily;270295: hypothetical protein</t>
  </si>
  <si>
    <t>1217;1743;1797;2808;2923;3803;4179;4294;4512;4589;5182;5635;6105;6552;7213;7460;7495;7942;8106;8322;8348;8775;9382;9425;9851;10002;11154;18303;19345;20977;21138;21563;21681;21916;22280;22677;22848;25315;38632;40522;260787;261778;262960;263001;263784;268857</t>
  </si>
  <si>
    <t>1217: (Tp_Myb1R2) SANT_TRF;1743: Smc;1797: hypothetical protein;2808: PKc_like superfamily;2923: hypothetical protein;3803: hypothetical protein;4179: hypothetical protein;4294: hypothetical protein;4512: hypothetical protein;4589: hypothetical protein;5182: hypothetical protein;5635: hypothetical protein;6105: hypothetical protein;6552: hypothetical protein;7213: hypothetical protein;7460: hypothetical protein;7495: O-FucT_like;7942: hypothetical protein;8106: hypothetical protein;8322: DUF1237 superfamily;8348: Peptidase_C97;8775: DAP2;9382: hypothetical protein;9425: TPR_12;9851: Smc;10002: Solute_trans_a superfamily;11154: hypothetical protein;18303: Ras_like_GTPase superfamily;19345: HepA;20977: COG0398;21138: AAA_34 superfamily;21563: hypothetical protein;21681: hypothetical protein;21916: hypothetical protein;22280: Ntn_hydrolase superfamily;22677: hypothetical protein;22848: COG4251;25315: hypothetical protein;38632: Esterase_lipase superfamily;40522: (VAT1) V-ATPase_V1_B;260787: hypothetical protein;261778: MFS;262960: TM_PBP1_branched-chain-AA_like superfamily;263001: (MYB19) ;263784: GluZincin superfamily;268857: Peptidase_C14</t>
  </si>
  <si>
    <t>277;1806;1819;2184;2844;4105;4287;4540;5284;5717;6686;7806;7978;8084;8643;10198;11598;14384;14924;17095;19622;21070;21619;22318;22648;22822;22852;24377;24735;25147;27986;35116;36330;37795;260812;261024;261500;261864;262559;268610</t>
  </si>
  <si>
    <t>277: (CAS1) squalene_cyclas;1806: hypothetical protein;1819: hypothetical protein;2184: hypothetical protein;2844: hypothetical protein;4105: PKc_like superfamily;4287: PBPb;4540: hypothetical protein;5284: LbH_gamma_CA_like;5717: (Tp_CBF/NF2) H4 superfamily;6686: hypothetical protein;7806: hypothetical protein;7978: Cation_efflux superfamily;8084: hypothetical protein;8643: hypothetical protein;10198: rRNA_methylase superfamily;11598: hypothetical protein;14384: cyclophilin superfamily;14924: Lung_7-TM_R superfamily;17095: NIF;19622: Sedlin_N;21070: hypothetical protein;21619: Lpd;22318: hypothetical protein;22648: hypothetical protein;22822: NTF2;22852: hypothetical protein;24377: (Tp_CCHH22) P4Hc;24735: EMP70;25147: hypothetical protein;27986: LMBR1 superfamily;35116: SF3b10;36330: (RpbY) RNAP_II_RPB11;37795: GINS_A_psf1;260812: LPLAT_AGPAT-like;261024: Peptidase_S10;261500: (atpC_2) ATP-synt_C superfamily;261864: FSH1 superfamily;262559: (RAB11a) Rab11_like;268610: EMP70 superfamily</t>
  </si>
  <si>
    <t>1820;3790;4767;4946;5496;7044;10499;12135;21768;22044;22180;22336;22349;22371;22428;22772;23496;23896;24153;24155;24260;25649;25677;25805;25815;30919;33228;34855;34876;37988;43150;261756;261973;264206;268226;268650;269163;270007</t>
  </si>
  <si>
    <t>1820: SET;3790: (CTL1) Mito_carr;4767: hypothetical protein;4946: hypothetical protein;5496: hypothetical protein;7044: Adaptin_N;10499: hypothetical protein;12135: hypothetical protein;21768: hypothetical protein;22044: hypothetical protein;22180: hypothetical protein;22336: hypothetical protein;22349: hypothetical protein;22371: hypothetical protein;22428: hypothetical protein;22772: serine or glycine-rich protein with nucleotide binding motif;23496: plant_peroxidase_like;23896: PI-PLCc_GDPD_SF superfamily;24153: hypothetical protein;24155: APH_ChoK_like superfamily;24260: hypothetical protein;25649: hypothetical protein;25677: MgtE superfamily;25805: hypothetical protein;25815: KH-I superfamily;30919: Longin;33228: SynN superfamily;34855: Abhydrolase_5;34876: (COP1) Coatomer_WDAD;37988: (ARF1) Ras_like_GTPase superfamily;43150: PolyPPase_VTC4_like;261756: pepN;261973: PKc_like superfamily;264206: (RPT1) RPT1;268226: (AMT4) Ammonium_transp superfamily;268650: (APB2) PTZ00429;269163: Abhydrolase_5;270007: Peptidase_C14</t>
  </si>
  <si>
    <t>3553;4076;7290;7885;7889;8409;9218;9314;9674;10229;11235;11390;12066;22372;24755;24958;bd1946</t>
  </si>
  <si>
    <t>3553: hypothetical protein;4076: hypothetical protein;7290: hypothetical protein;7885: HP_PGM_like;7889: hypothetical protein;8409: hypothetical protein;9218: hypothetical protein;9314: hypothetical protein;9674: hypothetical protein;10229: hypothetical protein;11235: ZnMc superfamily;11390: hypothetical protein;12066: (Tp_HSF_3.7a) HSF_DNA-bind;22372: HMGB-UBF_HMG-box;24755: hypothetical protein;24958: hypothetical protein;bd1946: (bd1946) NA</t>
  </si>
  <si>
    <t>5852;6123;10027;10985;11586;20595;20710;21061;21203;21513;21954;22735;22777;23504;23630;23668;24157;24311;24418;24486;24626;24658;25374;25477;25573;35135;bd1793</t>
  </si>
  <si>
    <t>5852: hypothetical protein;6123: ANK;10027: hypothetical protein;10985: UBCc;11586: hypothetical protein;20595: Choline_transpo;20710: hypothetical protein;21061: hypothetical protein;21203: hypothetical protein;21513: (Tp_HSF_4.7c) HSF_DNA-bind superfamily;21954: ATP-grasp_4;22735: hypothetical protein;22777: hypothetical protein;23504: hypothetical protein;23630: UEV superfamily;23668: hypothetical protein;24157: hypothetical protein;24311: hypothetical protein;24418: hypothetical protein;24486: hypothetical protein;24626: RING;24658: DUF605;25374: hypothetical protein;25477: hypothetical protein;25573: hypothetical protein;35135: PKc_like superfamily;bd1793: (bd1793) NA</t>
  </si>
  <si>
    <t>3870;10460;10595;20909;21213;21349;22057;22495;22796;23796;24962;25294;32934;33209;262567;263656</t>
  </si>
  <si>
    <t>3870: CIA30 superfamily;10460: hypothetical protein;10595: Rtt106;20909: hypothetical protein;21213: hypothetical protein;21349: COG4857 superfamily;22057: PI-PLCc_At5g67130_like;22495: hypothetical protein;22796: hypothetical protein;23796: hypothetical protein;24962: hypothetical protein;25294: hypothetical protein;32934: Rhomboid;33209: hypothetical protein;262567: Aldo_ket_red;263656: hypothetical protein</t>
  </si>
  <si>
    <t>2303;2824;3604;6114;6534;7006;10422;10624;17865;20647;20648;21152;21161;21351;21830;22155;22187;22223;22368;23240;23484;23792;23828;24205;24456;25112;25231;32779;33242;40894;268172;268329;268564;269952</t>
  </si>
  <si>
    <t>2303: hypothetical protein;2824: PRK13759;3604: hypothetical protein;6114: Guanylate_cyc_2 superfamily;6534: DER1;7006: hypothetical protein;10422: hypothetical protein;10624: hypothetical protein;17865: HemeO;20647: p23_NUDC_like;20648: hypothetical protein;21152: RING;21161: Patched;21351: hypothetical protein;21830: WLM superfamily;22155: hypothetical protein;22187: ACD_sHsps_p23-like;22223: Serinc superfamily;22368: MRP-like;23240: hypothetical protein;23484: MPP_ASMase;23792: Lipase_3;23828: hypothetical protein;24205: hypothetical protein;24456: hypothetical protein;25112: (Tp_HSF_3.2b) HSF_DNA-bind;25231: hypothetical protein;32779: ATP_bind_1;33242: TB2_DP1_HVA22;40894: PTZ00037;268172: Peptidase_M50B;268329: Synaptobrevin;268564: Peptidase_C1 superfamily;269952: hypothetical protein</t>
  </si>
  <si>
    <t>1058;2215;3869;6542;6567;7003;7595;9438;9551;11024;20906;20966;23705;23821;24372;24588;35133;261979;269487;bd737;bd1058</t>
  </si>
  <si>
    <t>1058: hypothetical protein;2215: SOUL;3869: hypothetical protein;6542: hypothetical protein;6567: hypothetical protein;7003: hypothetical protein;7595: hypothetical protein;9438: hypothetical protein;9551: hypothetical protein;11024: hypothetical protein;20906: hypothetical protein;20966: CIA30 superfamily;23705: hypothetical protein;23821: hypothetical protein;24372: PqiA superfamily;24588: hypothetical protein;35133: (SIT3) Silic_transp;261979: hypothetical protein;269487: hypothetical protein;bd737: (bd737) NA;bd1058: (bd1058) NA</t>
  </si>
  <si>
    <t>3330;6323;11503;12055;14899;16695;20605;23929;24376;25001;25610;34850;36099;43128;268124;268217;bd1823;bd885</t>
  </si>
  <si>
    <t>3330: RGS;6323: hypothetical protein;11503: hypothetical protein;12055: hypothetical protein;14899: DegQ;16695: Ist1;20605: hypothetical protein;23929: hypothetical protein;24376: TerD_like;25001: hypothetical protein;25610: COG2335;34850: lon;36099: IscU_like;43128: hypothetical protein;268124: COG0429;268217: hypothetical protein;bd1823: (bd1823) SCP superfamily;bd885: (bd885) NA</t>
  </si>
  <si>
    <t>8879;263826;263827;264748;264751</t>
  </si>
  <si>
    <t>8879: PKc;263826: hypothetical protein;263827: PKc_like superfamily;264748: PKc_like superfamily;264751: hypothetical protein</t>
  </si>
  <si>
    <t>3370;8885;11664;24364;24384;24404;24614;25688;25854;25857;25866;37458;264762;264907;269547;bd1835</t>
  </si>
  <si>
    <t>3370: hypothetical protein;8885: DUF3510;11664: DUF3510;24364: AarF;24384: hypothetical protein;24404: hypothetical protein;24614: G-patch_2;25688: Hira superfamily;25854: Peptidase_C48 superfamily;25857: hypothetical protein;25866: WD40 superfamily;37458: COG0523;264907: (SelD) selD;269547: DnaJ;bd1835: (bd1835) NA</t>
  </si>
  <si>
    <t>1218;1765;2502;2906;3260;3456;3922;4100;6568;6883;9173;10564;11478;11718;11826;13021;20619;20633;20854;21712;22867;22902;24587;25198;29547;37813;38046;263012;263343;268335;268695;268823;269328</t>
  </si>
  <si>
    <t>1218: Aa_trans superfamily;1765: hypothetical protein;2502: hypothetical protein;2906: hypothetical protein;3260: hypothetical protein;3456: Peptidase_S41_CPP;3922: hypothetical protein;4100: hypothetical protein;6568: PLPDE_IV superfamily;6883: Peptidase_C19 superfamily;9173: hypothetical protein;10564: DadA;11478: hypothetical protein;11718: hypothetical protein;11826: Zip superfamily;13021: metallo-dependent_hydrolases superfamily;20619: hypothetical protein;20633: Aa_trans superfamily;20854: hypothetical protein;21712: APG9 superfamily;22867: hypothetical protein;22902: hypothetical protein;24587: Homoserine_dh;25198: HA;29547: (PNP1) PNP_UDP_1 superfamily;37813: YafJ;38046: MdlB;263012: Ras_like_GTPase superfamily;263343: CitE;268335: ELFV_dehydrog;268695: PRK07198;268823: Aa_trans superfamily;269328: (PCB1) COG4799</t>
  </si>
  <si>
    <t>2019;2148;2150;2241;2451;2521;2634;2799;3702;4256;4482;4518;4867;5125;5582;5626;6087;6885;7032;7997;8295;8415;8445;8510;8584;8825;9174;9465;9677;9964;10379;10925;11005;11412;13448;15819;16082;19435;20714;20944;21045;21074;21429;21434;21459;21843;22153;22524;23127;23304;23517;24114;24540;24644;24902;25325;25695;25977;31052;31979;32139;32491;32944;35360;35808;36970;39767;41216;261589;268640</t>
  </si>
  <si>
    <t>2019: hypothetical protein;2148: DUF1826 superfamily;2150: hypothetical protein;2241: Methyltransf_21;2451: PH-like superfamily;2521: Patatin_and_cPLA2 superfamily;2634: hypothetical protein;2799: hypothetical protein;3702: hypothetical protein;4256: hypothetical protein;4482: hypothetical protein;4518: hypothetical protein;4867: SBF superfamily;5125: hypothetical protein;5582: hypothetical protein;5626: hypothetical protein;6087: hypothetical protein;6885: S_TKc;7032: DUF2358 superfamily;7997: hypothetical protein;8295: hypothetical protein;8415: P4Hc;8445: hypothetical protein;8510: hypothetical protein;8584: hypothetical protein;8825: hypothetical protein;9174: DUF563;9465: hypothetical protein;9677: hypothetical protein;9964: hypothetical protein;10379: hypothetical protein;10925: hypothetical protein;11005: hypothetical protein;11412: hypothetical protein;13448: Sec1;15819: Arginase_HDAC superfamily;16082: Solute_trans_a;19435: PTZ00184;20714: PDI_a_family;20944: Glyco_tranf_GTA_type superfamily;21045: hypothetical protein;21074: hypothetical protein;21429: hypothetical protein;21434: AAA_26;21459: hypothetical protein;21843: hypothetical protein;22153: DnaJ;22524: hypothetical protein;23127: hypothetical protein;23304: hypothetical protein;23517: PRK13759;24114: DUF1838 superfamily;24540: DUF1336 superfamily;24644: hypothetical protein;24902: hypothetical protein;25325: hypothetical protein;25695: hypothetical protein;25977: syntaxin-interacting protein unc-18;31052: S_TKc;31979: ENDO3c;32139: hypothetical protein;32491: p450 superfamily;32944: PRK08139;35360: Autophagy_N;35808: SOUL;36970: Fe-S_biosyn superfamily;39767: TLP_HIUase;41216: PLN00022;261589: S49_Sppa_N_C;268640: Glyco_hydro_47</t>
  </si>
  <si>
    <t>1000;3310;4565;5921;5977;9861;10474;25509;270222</t>
  </si>
  <si>
    <t>1000: hypothetical protein;3310: hypothetical protein;4565: hypothetical protein;5921: hypothetical protein;5977: hypothetical protein;9861: DUF563;10474: hypothetical protein;25509: hypothetical protein</t>
  </si>
  <si>
    <t>2495;2771;3284;3439;3900;4507;4997;6031;6047;6491;6784;6800;7935;9163;9770;16114;20888;21109;21956;22120;23775;31777;32319;262807</t>
  </si>
  <si>
    <t>2495: Cupin_7 superfamily;2771: hypothetical protein;3284: DUF2236;3439: hypothetical protein;3900: hypothetical protein;4507: hypothetical protein;4997: hypothetical protein;6031: hypothetical protein;6047: TLD superfamily;6491: hypothetical protein;6784: hypothetical protein;6800: CECR5;7935: Sulfotransfer_2 superfamily;9163: hypothetical protein;9770: (NTT5) TLC superfamily;16114: PLN02350;20888: hypothetical protein;21109: DAGK_cat;21956: GcvR;22120: Dynamitin;23775: hypothetical protein;31777: (OCT1) CoA_trans superfamily;32319: 5_nucleotid superfamily;262807: Peptidase_S9 superfamily</t>
  </si>
  <si>
    <t>573;882;1741;1912;2705;3266;3837;3926;3933;4677;5026;5034;5584;5615;5659;5695;5832;6422;6963;7037;7102;7220;7478;7846;8288;9419;9907;10963;11433;14028;21713;22468;22816;23421;23514;23782;24137;25395;31021;31747;34498;37124;38359;261650;261963;262016;262412;268243;268931</t>
  </si>
  <si>
    <t>573: ATP-synt_C superfamily;882: hypothetical protein;1741: hypothetical protein;1912: 2OG-FeII_Oxy_3 superfamily;2705: COG2363;3266: Glu_cyclase_2 superfamily;3837: UshA;3926: COG6 superfamily;3933: hypothetical protein;4677: PKc_like superfamily;5026: F1-ATPase_gamma;5034: hypothetical protein;5584: P4Hc;5615: Ric8 superfamily;5659: hypothetical protein;5695: Rhomboid superfamily;5832: Cyt_b561_CYB561D2_like;6422: hypothetical protein;6963: hypothetical protein;7037: Aldo_ket_red;7102: hypothetical protein;7220: WLM superfamily;7478: SseA;7846: hypothetical protein;8288: hypothetical protein;9419: hypothetical protein;9907: hypothetical protein;10963: hypothetical protein;11433: PKc;14028: Sugar_tr;21713: UbiH;22468: hypothetical protein;22816: hypothetical protein;23421: hypothetical protein;23514: hypothetical protein;23782: hypothetical protein;24137: PTEN_C2;25395: EEP superfamily;31021: hypothetical protein;31747: SelR superfamily;34498: VTC1;37124: WD40;38359: (GDH_1) PRK09414;261650: RhaT;261963: P4Hc;262016: Aa_trans superfamily;262412: Ptr;268243: hypothetical protein;268931: hypothetical protein</t>
  </si>
  <si>
    <t>1311;1696;1946;2092;2505;4182;4501;6914;7503;9052;11306;17024;18407;21157;21452;22288;22394;22601;23481;23694;25072;38157;38543;41328;262644;263135</t>
  </si>
  <si>
    <t>1311: ENTH_epsin;1696: hypothetical protein;1946: hypothetical protein;2092: (MYB13) Thioredoxin_like superfamily;2505: Peptidase_C14;4182: DUF3633 superfamily;4501: EMP24_GP25L;6914: hypothetical protein;7503: hypothetical protein;9052: hypothetical protein;11306: hypothetical protein;17024: S_TKc;18407: Ntn_hydrolase superfamily;21157: hypothetical protein;21452: hypothetical protein;22288: hypothetical protein;22394: hypothetical protein;22601: hypothetical protein;23481: hypothetical protein;23694: hypothetical protein;25072: hypothetical protein;38157: (FCT1) GDP-L-fucose transporter;38543: Cyt-b5;41328: hypothetical protein;262644: hypothetical protein;263135: VATPase_H superfamily</t>
  </si>
  <si>
    <t>1833;2623;3110;3116;4091;4115;4288;4570;6112;7256;9378;10337;10400;10551;10903;21108;22266;22305;22823;23052;23271;23554;23938;24338;36927;261771</t>
  </si>
  <si>
    <t>1833: hypothetical protein;2623: SPRYD7;3110: hypothetical protein;3116: hypothetical protein;4091: hypothetical protein;4115: hypothetical protein;4288: WRN_exo;4570: hypothetical protein;6112: TLD superfamily;7256: hypothetical protein;9378: hypothetical protein;10337: hypothetical protein;10400: hypothetical protein;10551: HAD-SF-IIA-hyp4;10903: hypothetical protein;21108: PKc_like superfamily;22266: hypothetical protein;22305: pepsin_retropepsin_like superfamily;22823: Maf1 superfamily;23052: CAP_GLY;23271: hypothetical protein;23554: hypothetical protein;23938: HA;24338: DUF393 superfamily;36927: STKc_CDK_like;261771: DUF1995 superfamily</t>
  </si>
  <si>
    <t>1010;1038;1638;1762;2310;2578;2637;2775;4168;4224;4525;4571;5225;5600;5807;6066;6140;6729;8821;8999;9184;10059;10192;10523;10823;10889;10976;11078;11294;11320;11386;11693;11788;16507;16952;21603;21722;21806;21827;22844;22850;25264;25506;25738;25860;25944;29322;33685;34514;37793;37995;38602;41521;262078;268461</t>
  </si>
  <si>
    <t>1010: Glyco_tranf_GTA_type superfamily;1038: SPRYD7;1638: hypothetical protein;1762: PRA1 superfamily;2310: hypothetical protein;2578: hypothetical protein;2637: hypothetical protein;2775: OAT_like;4168: hypothetical protein;4224: PUB;4525: hypothetical protein;4571: P4Hc;5225: Nsp1_C superfamily;5600: Thioredoxin_like superfamily;5807: hypothetical protein;6066: APG6;6140: hypothetical protein;6729: FUSC_2;8821: CHD;8999: hypothetical protein;9184: hypothetical protein;10059: hypothetical protein;10192: hypothetical protein;10523: hypothetical protein;10823: hypothetical protein;10889: hypothetical protein;10976: RluA;11078: zf-C2HC5;11294: XendoU;11320: (DPHA1) PLN02291;11386: hypothetical protein;11693: tRNA_SAD superfamily;11788: hypothetical protein;16507: PLN02824;16952: MPP_PhoD;21603: hypothetical protein;21722: Aldo_ket_red;21806: hypothetical protein;21827: hypothetical protein;22844: Choline_transpo;22850: DUF4239;25264: hypothetical protein;25506: hypothetical protein;25738: ANK;25860: hypothetical protein;25944: p450 superfamily;29322: AAT_I superfamily;33685: (MCM1) PRK09426;34514: PLN02539;37793: hypothetical protein;37995: DUF2838;38602: Ndh;41521: Peptidase_S10;262078: Trp_Tyr_perm superfamily;268461: COG2423</t>
  </si>
  <si>
    <t>1941;2564;2575;3167;3630;3987;4333;4490;4569;4758;5360;5420;5913;6511;6734;6950;6974;7945;8395;8740;9966;10224;10488;10525;10837;11594;11654;19598;20782;20868;21238;21308;21516;21756;21819;22149;23366;23544;23549;23557;23832;23939;23942;23983;23990;24207;24491;25382;25398;32003;38060;261623;261820;261844;262795;268761</t>
  </si>
  <si>
    <t>1941: hypothetical protein;2564: hypothetical protein;2575: RIO superfamily;3167: hypothetical protein;3630: hypothetical protein;3987: DAO;4333: hypothetical protein;4490: hypothetical protein;4569: hypothetical protein;4758: (Tp_HSF_2.2e) HSF_DNA-bind superfamily;5360: hypothetical protein;5420: hypothetical protein;5913: (Tp_bZIP10) regulator [Rayko];6511: hypothetical protein;6734: hypothetical protein;6950: prc;6974: hypothetical protein;7945: hypothetical protein;8395: hypothetical protein;8740: hypothetical protein;9966: Methyltransf_21;10224: hypothetical protein;10488: Methyltransf_22;10525: hypothetical protein;10837: Glyco_transf_15 superfamily;11594: DUF2042 superfamily;11654: hypothetical protein;19598: Tryp_SPc;20782: hypothetical protein;20868: hypothetical protein;21238: (ALD3) ALDH_F3-13-14_CALDH-like;21308: RING;21516: hypothetical protein;21756: hypothetical protein;21819: PX_SNX_like;22149: hypothetical protein;23366: hypothetical protein;23544: hypothetical protein;23549: SapB;23557: hypothetical protein;23832: hypothetical protein;23939: MORN superfamily;23942: hypothetical protein;23983: hypothetical protein;23990: hypothetical protein;24207: hypothetical protein;24491: hypothetical protein;25382: hypothetical protein;25398: hypothetical protein;32003: Isoamyl_acetate_hydrolase_like;38060: DRMBL;261623: Mito_carr;261820: PKc_like superfamily;261844: PLN02270;262795: PIN_SF superfamily;268761: hypothetical protein</t>
  </si>
  <si>
    <t>1341;1791;4086;5330;6873;10795;11229;11842;14293;20784;21104;21539;22413;22706;22951;23198;24341;24549;24935;25121;30924;33312;33497;262464</t>
  </si>
  <si>
    <t>1341: hypothetical protein;1791: hypothetical protein;4086: LRR_5;5330: hypothetical protein;6873: PRK05463;10795: hypothetical protein;11229: COG1272;11842: sigpep_I_bact;14293: hypothetical protein;20784: hypothetical protein;21104: Glyco_hydrolase_16 superfamily;21539: EEVS;22413: hypothetical protein;22706: hypothetical protein;22951: BetA;23198: hypothetical protein;24341: DnaJ;24549: hypothetical protein;24935: hypothetical protein;25121: hypothetical protein;30924: NAD_binding_5 superfamily;33312: NnrU superfamily;33497: MEMO_like;262464: NrfG</t>
  </si>
  <si>
    <t>1440;3393;14225;17623;17687;20832;22198;23657;24172;25299;25478;25491;26941;27414;33968;37980;42660;262125;263129;269274;269297</t>
  </si>
  <si>
    <t>1440: hypothetical protein;3393: Form_Nir_trans;14225: DEADc;17623: SUMT;17687: AAA;20832: HPP;22198: hypothetical protein;23657: globin;24172: hypothetical protein;25299: PLN02252;25478: hypothetical protein;25491: hypothetical protein;26941: (NIR_1) PRK14989;27414: (NRT1) 2A0108;33968: (CEN2) PTZ00183;37980: Mpv17_PMP22;42660: PLN02824;262125: (NIR_2) PLN02431;263129: COG3899;269274: (NRT2) 2A0108;269297: S_TKc</t>
  </si>
  <si>
    <t>411;6658;10143;10732;11221;20726;21972;22199;24060;24770;24813;25444;27365;31362;36971;41754;261925;264598;264946;269459;bd686</t>
  </si>
  <si>
    <t>411: (SCS2) PTZ00187;6658: hypothetical protein;10143: hypothetical protein;10732: hypothetical protein;11221: hypothetical protein;20726: (MDH1) PLN00106;21972: hypothetical protein;22199: hypothetical protein;24060: hypothetical protein;24770: Mth938-like superfamily;24813: hypothetical protein;25444: Glyco_transf_22 superfamily;27365: PTZ00480;31362: (SCS1) PLN00124;36971: PRK05704;41754: PKc_like superfamily;261925: PP2Cc;264598: AAA;264946: MA3;269459: hypothetical protein;bd686: (bd686) Glyco_transf_22 superfamily</t>
  </si>
  <si>
    <t>1644;1938;3866;5291;6165;6838;7140;7471;7537;8101;10577;11165;11193;22142;22520;22742;23010;23212;24829;25087;38121;38764;42965;262719;263819;268472</t>
  </si>
  <si>
    <t>1644: Pkinase;1938: hypothetical protein;3866: hypothetical protein;5291: hypothetical protein;6165: SHQ1 superfamily;6838: DUF3754;7140: Ifi-6-16;7471: O-FucT_like;7537: Anoctamin;8101: TLD;10577: hypothetical protein;11165: hypothetical protein;11193: DUF159;22142: hypothetical protein;22520: RecN;22742: hypothetical protein;23010: TDP2;23212: SET;24829: Ubox;25087: hypothetical protein;38121: (clpA) ClpB_D2-small;38764: Bromodomain;42965: GlcD;262719: CHD;263819: Fructosamin_kin superfamily;268472: Sugar_tr</t>
  </si>
  <si>
    <t>174;2791;4315;4403;5185;6248;7268;7540;8344;11180;22474;22559;22989;23101;25875;27220;28413;32176;32758;34441;264364;264420;264532;268435;268546;268963</t>
  </si>
  <si>
    <t>174: COG4670;2791: DUF1649 superfamily;4315: (Tp_HSF_1.2b) HSF_DNA-bind;4403: hypothetical protein;5185: RPN7 superfamily;6248: hypothetical protein;7268: ATPase-IIIA_H;7540: HP_PGM_like;8344: hypothetical protein;11180: hypothetical protein;22474: hypothetical protein;22559: hypothetical protein;22989: (Tp_Myb1R_SHAQKYF9a) MYB DNA binding protein/ transcription factor-like protein;23101: hypothetical protein;25875: hypothetical protein;27220: hypothetical protein;28413: BglB superfamily;32176: GABARAP;32758: Ntn_hydrolase superfamily;34441: Zpr1;264364: PLN02929;264420: PseudoU_synth_EcTruA;264532: (CYN) PRK02866;268435: hypothetical protein;268546: (PPC1) PEPcase superfamily;268963: Pumilio</t>
  </si>
  <si>
    <t>988;6461;7667;10363;10391;11176;15093;15887;16390;20708;21240;21299;21720;21771;22430;23779;23830;24971;25347;25895;33480;36297;38360;41425;41632;261689;262530;263178;269513</t>
  </si>
  <si>
    <t>988: YjgF_YER057c_UK114_like_1;6461: CIAPIN1;7667: hypothetical protein;10363: SET;10391: hypothetical protein;11176: MPP_CSTP1;15093: Peptidase_S10 superfamily;15887: STKc_CDK7;16390: Peptidase_C1A;20708: MPP_ACP5;21240: hypothetical protein;21299: AFD_class_I superfamily;21720: hypothetical protein;21771: hypothetical protein;22430: SOUL;23779: hypothetical protein;23830: (GCD1) GCD;24971: Tcp11 superfamily;25347: hypothetical protein;25895: hypothetical protein;33480: DUF924;36297: pepsin_retropepsin_like superfamily;38360: Peptidase_C1 superfamily;41425: MDH_cytoplasmic_cytosolic;41632: Asp;261689: Skp1;262530: TB2_DP1_HVA22;263178: (HCD1) NADB_Rossmann superfamily;269513: PTZ00461</t>
  </si>
  <si>
    <t>413;795;1740;2320;2880;2911;3047;3275;3906;6332;6681;7752;9086;9566;9693;9714;11906;13459;20950;20984;21136;21796;22395;23047;23827;23867;23987;24460;24534;25495;28651;29728;30866;31011;32067;32485;32493;34900;35350;36291;261087;261124;263105;263472;264523;268594;269127;bd415;bd410;bd1808</t>
  </si>
  <si>
    <t>413: HIBADH;795: TPP_E1_PDC_ADC_BCADC;1740: PDZ superfamily;2320: hypothetical protein;2880: TspO_MBR;2911: hypothetical protein;3047: EEP superfamily;3275: TLDc;3906: Mito_carr;6332: hypothetical protein;6681: GH43_62_32_68 superfamily;7752: hypothetical protein;9086: (Tp_HSF_1.3i) HSF_DNA-bind superfamily;9566: hypothetical protein;9693: hypothetical protein;9714: hypothetical protein;11906: hypothetical protein;13459: HslU;20950: LPLAT superfamily;20984: hypothetical protein;21136: hypothetical protein;21796: hypothetical protein;22395: hypothetical protein;23047: hypothetical protein;23827: N_Asn_amidohyd superfamily;23867: hypothetical protein;23987: hypothetical protein;24460: hypothetical protein;24534: hypothetical protein;25495: ALDH_F6_MMSDH;28651: (AAT1_1) PLN02644;29728: NADB_Rossmann superfamily;30866: hypothetical protein;31011: Mito_carr;32067: PTZ00182;32485: PLN02681;32493: Aldo_ket_red;34900: PLN02658;35350: PKc_like superfamily;36291: PLN02528;261087: BioA;261124: PLN02819;263105: (FCL1) FAA1;263472: hypothetical protein;264523: Abhydrolase_3;268594: tyr_nico_aTase;269127: (ACD3) ACAD superfamily;bd415: (bd415) arom_aa_hydroxylase superfamily;bd410: (bd410) HNHc;bd1808: (bd1808) NA</t>
  </si>
  <si>
    <t>1779;3554;4355;4919;5080;5371;6186;21951;22135;22251;22752;23295;23658;24320;24379;24999;25123;25911;29861;35094;262408;268279</t>
  </si>
  <si>
    <t>1779: SPX;3554: hypothetical protein;4355: hypothetical protein;4919: hypothetical protein;5080: hypothetical protein;5371: hypothetical protein;6186: hypothetical protein;21951: Sterol-sensing superfamily;22135: (Tp_HSF_3.5d) HSF_DNA-bind superfamily;22251: hypothetical protein;22752: hypothetical protein;23295: Trp_Tyr_perm superfamily;23658: hypothetical protein;24320: hypothetical protein;24379: hypothetical protein;24999: hypothetical protein;25123: hypothetical protein;25911: (Tp_bZIP6_PAS) regulator [Rayko];29861: gltB;35094: Aldolase_II superfamily;262408: 6PGL;268279: hypothetical protein</t>
  </si>
  <si>
    <t>4067;5394;5424;6370;6958;8407;10740;11841;20827;20829;21143;21623;22197;22720;22731;24046;25122;25909;39516;269213;bd1806</t>
  </si>
  <si>
    <t>4067: hypothetical protein;5394: hypothetical protein;5424: hypothetical protein;6370: SpoU_methylase superfamily;6958: (Tp_HSF_4e) HSF_DNA-bind;8407: hypothetical protein;10740: hypothetical protein;11841: hypothetical protein;20827: hypothetical protein;20829: HPP;21143: hypothetical protein;21623: hypothetical protein;22197: Aldo_ket_red;22720: hypothetical protein;22731: hypothetical protein;24046: hypothetical protein;25122: RING;25909: hypothetical protein;39516: PLN02951;269213: hypothetical protein;bd1806: (bd1806) AAT_I superfamily</t>
  </si>
  <si>
    <t>406;3223;4000;7491;7989;8521;8778;13485;18624;22345;22670;22671;23623;26366;27850;28239;31818;40391;40393;260934;262433;269095;269238</t>
  </si>
  <si>
    <t>406: (GOX) FMN_dh;3223: hypothetical protein;4000: hypothetical protein;7491: HA;7989: globin_like superfamily;8521: PseudoU_synth superfamily;8778: (PDHB1) PLN02683;13485: ncs2;18624: Mpv17_PMP22;22345: (PYK2) PLN02461;22670: hypothetical protein;22671: UbiH;23623: hypothetical protein;26366: Mito_carr;27850: (PGAM2) HP_PGM_like;28239: PLN02272;31818: Mito_carr;40391: (ENO1) PLN00191;40393: (PYK1) PLN02461;260934: PLPDE_IV superfamily;262433: Pumilio superfamily;269095: AdoMet_MTases;269238: (Tp_HSF_1.3e) HSF_DNA-bind superfamily</t>
  </si>
  <si>
    <t>803;7700;17735;20186;20837;21312;22961;23409;23648;23649;25036;bd1786;bd1787;bd1934;bd1959;bd643</t>
  </si>
  <si>
    <t>803: Synaptobrevin;7700: hypothetical protein;17735: HP_PGM_like;20186: DnaJ;20837: hypothetical protein;21312: hypothetical protein;22961: NPD_like;23409: hypothetical protein;23648: hypothetical protein;23649: GLTP;25036: hypothetical protein;bd1786: (bd1786) GLTP superfamily;bd1787: (bd1787) GLTP;bd1934: (bd1934) NA;bd1959: (bd1959) NA;bd643: (bd643) NA</t>
  </si>
  <si>
    <t>1645;3201;3839;8475;8611;8728;8812;8849;9009;9840;18348;23147;24283;24468;24628;25261;25541;31226;36735;38186;42687;269151;bd937;bd850</t>
  </si>
  <si>
    <t>1645: hypothetical protein;3201: hypothetical protein;3839: hypothetical protein;8475: hypothetical protein;8611: VCBS;8728: hypothetical protein;8812: hypothetical protein;8849: U-box superfamily;9009: hypothetical protein;9840: MntH superfamily;18348: 2OG-FeII_Oxy_3 superfamily;23147: PUB;24283: hypothetical protein;24468: DUF1325 superfamily;24628: CoAse;25261: hypothetical protein;25541: MPP_PhoD;31226: Sugar_tr;36735: hypothetical protein;38186: Mo25 superfamily;42687: COPIIcoated_ERV;269151: hypothetical protein;bd937: (bd937) Chalcone superfamily;bd850: (bd850) NA</t>
  </si>
  <si>
    <t>2605;2711;2885;2893;4350;4972;5036;7134;7372;8586;9498;10916;18538;21076;22721;23362;23642;24704;25330;30990;31406;35748;41979;261002;261601;264633;bd1875</t>
  </si>
  <si>
    <t>2605: hypothetical protein;2711: hypothetical protein;2885: LPLAT_AGPAT-like;2893: hypothetical protein;4350: hypothetical protein;4972: hypothetical protein;5036: Josephin superfamily;7134: hypothetical protein;7372: Tryp_SPc;8586: DUF563;9498: Glyco_hydro_72 superfamily;10916: hypothetical protein;18538: Dynein_heavy superfamily;21076: hypothetical protein;22721: hypothetical protein;23362: NT_PAP_TUTase;23642: hypothetical protein;24704: COG3899;25330: hypothetical protein;30990: Aldo_ket_red;31406: (ARF4) Arl3;35748: Dynein_heavy superfamily;41979: PRK06116;261002: WD40 superfamily;261601: PA14;264633: SERPIN;bd1875: (bd1875) NA</t>
  </si>
  <si>
    <t>954;985;1051;1568;2159;2628;4340;5509;6048;6726;7370;7482;8309;8707;11025;17006;18662;21532;22490;22592;22640;22957;23449;23716;24150;24255;24353;24448;24689;25064;25164;25306;25323;25391;35206;35531;37854;260925;262236;264063;264834;268351;269520;bd1935</t>
  </si>
  <si>
    <t>954: hypothetical protein;985: hypothetical protein;1051: Gst;1568: SRPBCC superfamily;2159: hypothetical protein;2628: hypothetical protein;4340: S1_like superfamily;5509: Pkinase;6048: hypothetical protein;6726: hypothetical protein;7370: hypothetical protein;7482: hypothetical protein;8309: Pkinase;8707: Mog1 superfamily;11025: hypothetical protein;17006: NIF;18662: ADK;21532: Ins_P5_2-kin superfamily;22490: Cyt_b561_FRRS1_like;22592: CBS_pair_10;22640: hypothetical protein;22957: hypothetical protein;23449: hypothetical protein;23716: hypothetical protein;24150: hypothetical protein;24255: hypothetical protein;24353: hypothetical protein;24448: hypothetical protein;24689: hypothetical protein;25064: hypothetical protein;25164: hypothetical protein;25306: hypothetical protein;25323: hypothetical protein;25391: hypothetical protein;35206: hypothetical protein;35531: SET;37854: Pex19 superfamily;260925: nucleoside_deaminase;262236: 2A0303;264063: RsuA;264834: HA;268351: (Tp_Hox2) regulator [Rayko];269520: (CGL1) MetC;bd1935: (bd1935) NA</t>
  </si>
  <si>
    <t>8706;8828;16039;21092;23258;264145;269474;bd1842;bd716;bd721</t>
  </si>
  <si>
    <t>8706: UgpQ;8828: WD40 superfamily;16039: MutS;21092: hypothetical protein;23258: hypothetical protein;264145: HA;269474: (Tp_HSF_1.2c) HSF_DNA-bind;bd1842: (bd1842) NA;bd716: (bd716) MviM;bd721: (bd721) NA</t>
  </si>
  <si>
    <t>1186;1382;2293;2387;2773;3387;3707;4121;4481;7645;7977;8347;9410;9911;10264;11076;11569;11794;11796;12021;17919;19431;20622;20816;21033;21753;22795;22979;24197;24738;25262;25565;30846;31232;36015;36716;39241;261158;262880;263074;264410;264694;268652;270113</t>
  </si>
  <si>
    <t>1186: hypothetical protein;1382: GAT_1 superfamily;2293: hypothetical protein;2387: hypothetical protein;2773: hypothetical protein;3387: hypothetical protein;3707: PUB;4121: hypothetical protein;4481: COG1011;7645: Aldo_ket_red superfamily;7977: hypothetical protein;8347: hypothetical protein;9410: Transglut_core;9911: hypothetical protein;10264: hypothetical protein;11076: PRK12999;11569: hypothetical protein;11794: hypothetical protein;11796: hypothetical protein;12021: hypothetical protein;17919: COG1741;19431: SapB;20622: PRK11728 superfamily;20816: PLPDE_IV superfamily;21033: lipoyl_domain;21753: hypothetical protein;22795: hypothetical protein;22979: hypothetical protein;24197: hypothetical protein;24738: hypothetical protein;25262: hypothetical protein;25565: hypothetical protein;30846: DUF2997;31232: (PFK1) PFK superfamily;36015: hypothetical protein;36716: (LPD) PRK06327;39241: Ras_like_GTPase superfamily;261158: calcium channel;262880: IlvB;263074: Synaptobrevin superfamily;264410: MFS;264694: ACD_sHsps-like;268652: ATG11 superfamily;270113: hypothetical protein</t>
  </si>
  <si>
    <t>1310;9499;10626;11213;21177;21640;22651;26192;32366;264005;264537;264891;268280;268374;268581;269160</t>
  </si>
  <si>
    <t>1310: DadA;9499: Hydrolase_3;10626: hypothetical protein;11213: PhyH superfamily;21177: (LAT1_2) lipoyl_domain;21640: Iso_dh superfamily;22651: hypothetical protein;26192: (GDH_2) PTZ00079;32366: Pumilio;264005: Glyco_hydrolase_16 superfamily;264537: Aa_trans superfamily;264891: Glyco_hydro_30 superfamily;268280: (LAT2) PDHac_trf_mito;268374: (PDHA1) TPP_E1_PDC_ADC_BCADC;268581: hypothetical protein;269160: (gltD) GltD</t>
  </si>
  <si>
    <t>951;1381;4271;5515;6182;6395;8431;8904;9246;11867;20754;21679;22583;23621;31266;34701;34746;264926</t>
  </si>
  <si>
    <t>951: hypothetical protein;1381: hypothetical protein;4271: hypothetical protein;5515: SAM_superfamily superfamily;6182: hypothetical protein;6395: NAD_binding_8 superfamily;8431: hypothetical protein;8904: DUF563;9246: hypothetical protein;11867: hypothetical protein;20754: hypothetical protein;21679: hypothetical protein;22583: hypothetical protein;23621: hypothetical protein;31266: IPP_Isomerase;34701: APG12_C;34746: Peptidase_S9 superfamily;264926: crtI_fam</t>
  </si>
  <si>
    <t>1585;1706;1841;2314;2514;2538;2622;2977;3131;3890;4599;4757;5101;5304;5944;6376;7374;7648;8490;9108;9707;10349;10946;11437;16440;16743;17208;18071;20268;20696;20707;20799;21432;21464;23310;23410;23428;23886;24451;24454;24478;24921;25367;25446;25516;25664;28004;29013;29936;30882;32827;32859;35907;36599;37231;38171;38957;39232;260856;262186;264002;264058;264391;268362;269391;269437</t>
  </si>
  <si>
    <t>1585: MPP_PP2A_PP4_PP6;1706: hypothetical protein;1841: RRM1_U1A_like;2314: hypothetical protein;2514: DnaJ;2538: MPP_PP1_PPKL;2622: hypothetical protein;2977: hypothetical protein;3131: S_TKc;3890: COG0398;4599: hypothetical protein;4757: Leo1;5101: UbiE;5304: hypothetical protein;5944: hypothetical protein;6376: hypothetical protein;7374: hypothetical protein;7648: MIP-T3;8490: hypothetical protein;9108: PRP3 superfamily;9707: rad18;10349: hypothetical protein;10946: CwfJ_C_1 superfamily;11437: hypothetical protein;16440: (RP3A) RNAP_RPB11_RPB3 superfamily;16743: Peptidase_M48 superfamily;17208: CK_II_beta;18071: Peptidase_C48 superfamily;20268: NOT2_3_5 superfamily;20696: S_TKc;20707: hypothetical protein;20799: LUC7;21432: (Tp_AP2-EREBP4) regulator [Rayko];21464: BTB;23310: hypothetical protein;23410: WD40 superfamily;23428: hypothetical protein;23886: hypothetical protein;24451: TFIIS_I superfamily;24454: zf-DHHC;24478: hypothetical protein;24921: HA;25367: hypothetical protein;25446: PP2Cc;25516: hypothetical protein;25664: hypothetical protein;28004: hypothetical protein;29013: PAP1;29936: MCM;30882: TPT;32827: MPP_PP2A_PP4_PP6;32859: M18_DAP;35907: Prp18;36599: CysJ;37231: HECTc;38171: UDG_F1;38957: 2-oxoacid_dh;39232: PP2Cc;260856: NBD_sugar-kinase_HSP70_actin superfamily;262186: KISc;264002: guanyl nucleotide exchange factor;264058: phosphatase 2A (PP2A) regulatory subunit B-like protein-like protein;264391: MPP_superfamily superfamily;268362: (Tp_AP2-EREBP2) regulator [Rayko];269391: MATE_like superfamily;269437: EF hand-containing protein</t>
  </si>
  <si>
    <t>337;1095;1487;1676;2130;2309;3013;3081;3267;3539;3718;4142;4433;5178;5270;6819;7084;7251;8417;8498;9522;10419;19158;19928;20659;20874;23275;24051;24167;24300;24619;24767;27003;28769;31046;32894;33203;33667;33995;36476;36884;37040;37100;37116;38149;40978;261205;262926;263499;264430;268143;268293;268574;268816</t>
  </si>
  <si>
    <t>337: TEF1;1095: protease_HslV;1487: Peptidase_C97;1676: hypothetical protein;2130: BRF1 superfamily;2309: SDR_c;3013: (ubc) UBCc;3081: DUF393 superfamily;3267: hypothetical protein;3539: hypothetical protein;3718: hypothetical protein;4142: LRR_RI superfamily;4433: hypothetical protein;5178: MPN superfamily;5270: Methyltransf_16 superfamily;6819: PS_Dcarbxylase;7084: Cupin_8 superfamily;7251: hypothetical protein;8417: CHORD superfamily;8498: Ribosomal_L9_N;9522: hypothetical protein;10419: hypothetical protein;19158: GRX_PICOT_like;19928: (RL20) Ribosomal_L20;20659: hypothetical protein;20874: COG0390;23275: PLN02688;24051: hypothetical protein;24167: hypothetical protein;24300: hypothetical protein;24619: 2-Hacid_dh_1;24767: hypothetical protein;27003: MetAP1;28769: (SEC61-2) PTZ00219;31046: LbH_gamma_CA_like;32894: Ribosomal_L13;33203: AAT_I superfamily;33667: APS2;33995: DUF1077;36476: WD40 superfamily;36884: RimI;37040: anaphase promoting complex subunit;37100: Zn-ribbon_RPC11;37116: Nuc_sug_transp;38149: Acatn superfamily;40978: PRP11;261205: Ribosomal_L19;262926: PLN02788;263499: CdsA;264430: (GGPS3) Trans_IPPS_HT;268143: Nudix_Hydrolase;268293: Lactamase_B superfamily;268574: Tim17;268816: (RPB5) PLN03111</t>
  </si>
  <si>
    <t>1132;1526;2116;2206;2433;2434;2612;3286;3690;3998;4590;5004;5013;5197;5579;6090;6151;6539;7628;8256;8397;9476;10615;10616;11455;16136;17439;17880;20771;21659;21685;22009;22321;22351;23081;23290;23405;23677;23689;23836;24106;24218;24926;25380;25727;32064;32314;34058;34186;34714;38466;40473;42946;260933;262599;263046;263961;264699</t>
  </si>
  <si>
    <t>1132: hypothetical protein;1526: SEC14;2116: DUF1336 superfamily;2206: RRM_SF superfamily;2433: Ion_trans;2434: Ion_trans;2612: hypothetical protein;3286: Glyco_tranf_2_4;3690: AdoMet_MTases;3998: PLN02485;4590: hypothetical protein;5004: hypothetical protein;5013: hypothetical protein;5197: hypothetical protein;5579: Hydrolase_4 superfamily;6090: Peptidase_S9 superfamily;6151: hypothetical protein;6539: hypothetical protein;7628: hypothetical protein;8256: hypothetical protein;8397: hypothetical protein;9476: hypothetical protein;10615: DnaQ_like_exo superfamily;10616: hypothetical protein;11455: EXS;16136: PrfA;17439: Abhydrolase_5;17880: HD_3;20771: hypothetical protein;21659: hypothetical protein;21685: PLN02651;22009: (Tp_CCHH21) regulator [Rayko];22321: hypothetical protein;22351: Zip superfamily;23081: NADB_Rossmann superfamily;23290: hypothetical protein;23405: Img2 superfamily;23677: hypothetical protein;23689: hypothetical protein;23836: hypothetical protein;24106: hypothetical protein;24218: hypothetical protein;24926: MATH;25380: hypothetical protein;25727: HA;32064: Mito_carr;32314: LSm2;34058: hypothetical protein;34186: SPC12;34714: nucleoside_deaminase;38466: SpoU_methylase superfamily;40473: AMMECR1;42946: PTZ00308;262599: HA;263046: HA;263961: (Tp_Myb1R1) MYB DNA binding protein/ transcription factor-like protein;264699: ATS1</t>
  </si>
  <si>
    <t>1109;1215;1906;2069;2084;2312;2455;2540;2571;2703;2856;3051;3180;3693;3854;4192;4349;4516;4674;4916;5137;5141;5217;5262;5414;6673;7043;7119;7707;7778;8002;8480;9271;9512;9972;10673;10893;11592;13335;16755;20585;20602;20651;20702;20845;20870;20893;21004;21271;21280;21489;21958;22375;22399;22696;22749;22900;22984;23070;23074;23833;24126;24133;24152;24506;24584;24653;24720;24752;25115;25141;29139;30701;30832;30913;31223;31372;31598;32226;32782;32843;33055;34100;35314;36764;37740;37963;37970;38111;39615;40293;41025;260850;260890;261102;261490;261516;262254;262528;262698;262704;263397;263542;263687;263724;263984;264070;264122;268257;268526;269387;269448;270069</t>
  </si>
  <si>
    <t>1109: hypothetical protein;1215: E1_enzyme_family superfamily;1906: hypothetical protein;2069: hypothetical protein;2084: (H3) PLN00160;2312: hypothetical protein;2455: Trp-synth-beta_II superfamily;2540: hypothetical protein;2571: hypothetical protein;2703: CDC73 superfamily;2856: TetR_N superfamily;3051: hypothetical protein;3180: hypothetical protein;3693: SWIB;3854: hypothetical protein;4192: hypothetical protein;4349: ANK;4516: hypothetical protein;4674: zf-DHHC;4916: hypothetical protein;5137: hypothetical protein;5141: hypothetical protein;5217: hypothetical protein;5262: hypothetical protein;5414: hypothetical protein;6673: Cas1_AcylT superfamily;7043: hypothetical protein;7119: pepsin_retropepsin_like superfamily;7707: hypothetical protein;7778: hypothetical protein;8002: TLD superfamily;8480: hypothetical protein;9271: CAP10 superfamily;9512: PTZ00168;9972: hypothetical protein;10673: hypothetical protein;10893: hypothetical protein;11592: hypothetical protein;13335: DEADc;16755: Mpv17_PMP22;20585: RanBD_family;20602: Ribosomal_L22 superfamily;20651: MATE_like superfamily;20702: hypothetical protein;20845: Tic22 superfamily;20870: hypothetical protein;20893: hypothetical protein;21004: TFIIF_beta superfamily;21271: hypothetical protein;21280: hypothetical protein;21489: Y_phosphatase3;21958: hypothetical protein;22375: hypothetical protein;22399: E_set_AMPKbeta_like_N;22696: Dcp;22749: DUF647 superfamily;22900: hypothetical protein;22984: gelsolin_S1_like;23070: hypothetical protein;23074: hypothetical protein;23833: hypothetical protein;24126: GINS_A_psf2;24133: hypothetical protein;24152: arginine n-methyltransferase-like protein;24506: hypothetical protein;24584: hypothetical protein;24653: hypothetical protein;24720: hypothetical protein;24752: MRG superfamily;25115: hypothetical protein;25141: hypothetical protein;29139: Glycos_transf_1 superfamily;30701: PRK05279;30832: (RM11) Ribosomal_L11;30913: PMSR superfamily;31223: PI3Kc_like superfamily;31372: BT1;31598: cyclophilin superfamily;32226: CLPTM1 superfamily;32782: MPN superfamily;32843: hypothetical protein;33055: PLN02256;34100: GlcNAc superfamily;35314: GSH_Peroxidase;36764: PRK05279;37740: MATE_eukaryotic;37963: NOT2_3_5;37970: Mito_carr;38111: Mito_carr;39615: (COP5) AP_delta-COPI_MHD;40293: TRX_family;41025: HDAC_classI;260850: (KE4) Zip;260890: MAD;261102: PLN00049;261490: HemK;261516: ArfGap;262254: Uup;262528: PI3Kc_like superfamily;262698: (CDP1) Rcd1;262704: Nudix_Hydrolase superfamily;263397: (PGAM4) HP_PGM_like;263542: MFS;263687: (PSB_2) Ntn_hydrolase superfamily;263724: sigpep_I_bact;263984: SprT-like;264070: SRP54;264122: TyrKc;268257: fabG;268526: hypothetical protein;269387: hypothetical protein;269448: MATE_DinF_like;270069: PIPKc superfamily</t>
  </si>
  <si>
    <t>4006;11087;20656;20834;22405;22681;24211;28487;34104;38289;262620;262925;270334;bd1620</t>
  </si>
  <si>
    <t>4006: tpt;11087: hypothetical protein;20656: SLC5-6-like_sbd superfamily;20834: DLP_2;22405: Delta6-FADS-like;22681: hypothetical protein;24211: DCR_FMN;28487: ADK;34104: FKBP_C;38289: KefB;262620: ANK;262925: FAA1;270334: hypothetical protein;bd1620: (bd1620) ThiG</t>
  </si>
  <si>
    <t>1720;2012;5924;5931;6562;7253;7292;7493;7863;7957;11112;11951;13806;20750;20866;20889;21078;21647;22243;22425;24013;24414;25399;25556;30977;37944;263903;264353;268202;268980</t>
  </si>
  <si>
    <t>1720: hypothetical protein;2012: hypothetical protein;5924: Mito_carr;5931: hypothetical protein;6562: hypothetical protein;7253: hypothetical protein;7292: hypothetical protein;7493: hypothetical protein;7863: hypothetical protein;7957: DUF3464;11112: Methyltransf_16 superfamily;11951: NADB_Rossmann superfamily;13806: PRK05347;20750: hypothetical protein;20866: hypothetical protein;20889: Aa_trans superfamily;21078: hypothetical protein;21647: hypothetical protein;22243: hypothetical protein;22425: P4Hc;24013: hypothetical protein;24414: (MAP2) PTZ00053;25399: hypothetical protein;25556: hypothetical protein;30977: (PDF1) Pep_deformylase;37944: UPF0061 superfamily;263903: hypothetical protein;264353: Mito_carr;268202: (RM34) RM34, ribosomal protein 34 mitochondrial large ribosomal subunit;268980: COG0428</t>
  </si>
  <si>
    <t>750;1175;1602;1684;3348;3570;3817;4267;4295;4535;4915;6727;6825;6997;7547;8015;9724;10526;10774;11085;11144;11372;11646;11838;13794;14482;14875;15142;17747;17952;18991;19059;19421;19601;20248;20763;20813;20978;22249;22507;23345;23388;23526;23800;23819;24525;24763;24783;24790;24854;24874;25187;25456;25767;25809;27688;28523;29000;29496;31822;33348;33759;33895;34203;35182;36073;36368;36419;36553;37472;37562;38011;38472;38609;39539;39726;40704;41211;41780;260891;261019;261041;261567;261716;261937;262261;262266;262305;262821;263127;263361;263510;263946;264321;264726;264786;268084;268144;268358;268408;268551;268687;269780</t>
  </si>
  <si>
    <t>750: Sec1;1175: hypothetical protein;1602: DUF974 superfamily;1684: Ion_trans_2;3348: hypothetical protein;3570: PP2Cc;3817: N6-adenineMlase superfamily;4267: COG0790;4295: hypothetical protein;4535: hypothetical protein;4915: hypothetical protein;6727: Isy1;6825: hypothetical protein;6997: hypothetical protein;7547: hypothetical protein;8015: hypothetical protein;9724: (sig3) sig3-like protein;10526: Glyco_tranf_GTA_type superfamily;10774: hypothetical protein;11085: hypothetical protein;11144: hypothetical protein;11372: hypothetical protein;11646: hypothetical protein;11838: hypothetical protein;13794: WD40;14482: FrhB_FdhB_C;14875: GT_GPT_euk;15142: PT_UbiA_Cox10;17747: rplO;17952: hypothetical protein;18991: RRM_RBM42;19059: SynMuv_product superfamily;19421: HECT;19601: DUF393;20248: AAA_12 superfamily;20763: CAF1;20813: hypothetical protein;20978: hypothetical protein;22249: ATP12;22507: hypothetical protein;23345: hypothetical protein;23388: DUF106;23526: Glo_EDI_BRP_like superfamily;23800: ANK;23819: hypothetical protein;24525: hypothetical protein;24763: hypothetical protein;24783: hypothetical protein;24790: Nitro_FMN_reductase superfamily;24854: hypothetical protein;24874: hypothetical protein;25187: PI3Kc_like superfamily;25456: GH99_GH71_like_2;25767: hypothetical protein;25809: hypothetical protein;27688: Trp-synth-beta_II superfamily;28523: RagC_like;29000: PI3Kc_like superfamily;29496: hypothetical protein;31822: WD40;33348: IGPD superfamily;33759: HECTc;33895: GlcD;34203: hypothetical protein;35182: SET;36073: S_TKc;36368: Peptidase_M17;36419: RabGAP-TBC;36553: RJL;37472: CDC39;37562: TyrKc;38011: PKc_like superfamily;38472: HA2;38609: HDAC_classIV;39539: Pkinase;39726: NrfG;40704: WD40;41211: rpmG;41780: S_TKc;260891: WD40;261019: HECTc;261041: ATE_C;261567: TPR;261716: GAS;261937: ATP-grasp_4 superfamily;262261: PP2Cc;262266: (Tp_Myb1R9) SANT_TRF;262305: DnaJ_bact;262821: AAA;263127: S_TKc;263361: CHD;263510: TOPRIM_TopoIIB_SPO;263946: eukaryotic_phosphagen_kinases;264321: PP2Cc;264726: REC;264786: (RPC6) RNA_pol_Rpc34 superfamily;268084: SKIP_SNW;268144: OTU;268358: hypothetical protein;268408: NADH_pyrophosphatase;268551: nucleoside_deaminase;268687: HELICc;269780: DUF382</t>
  </si>
  <si>
    <t>1460;1621;3637;7719;8868;8894;11275;11431;16772;19895;23820;24871;25658;27236;31447;31637;32430;37041;261065;261610;261883</t>
  </si>
  <si>
    <t>1460: hypothetical protein;1621: SNAP;3637: hypothetical protein;7719: YbaK_like superfamily;8868: hypothetical protein;8894: hypothetical protein;11275: hypothetical protein;11431: hypothetical protein;16772: Mito_carr;19895: BTB;23820: NADB_Rossmann superfamily;24871: CAP10 superfamily;25658: hypothetical protein;27236: TPR;31447: Mito_carr;31637: PP2Cc;32430: DUF1336 superfamily;37041: NagA;261065: GAF;261883: hypothetical protein</t>
  </si>
  <si>
    <t>1502;4858;5871;8811;9967;10071;11054;11966;17579;22782;23371;23815;23944;24759;25803;25808;29950;31069;32191;37979;261531;264863;267971;270137</t>
  </si>
  <si>
    <t>1502: hypothetical protein;4858: hypothetical protein;5871: Methyltransf_21 superfamily;8811: RPE65 superfamily;9967: hypothetical protein;10071: hypothetical protein;11054: hypothetical protein;11966: hypothetical protein;17579: zf-CHY;22782: hypothetical protein;23371: PRK09358;23815: hypothetical protein;23944: SPRY;24759: LRR_RI superfamily;25803: hypothetical protein;25808: hypothetical protein;29950: PTZ00018;31069: S_TKc;32191: EAP30;37979: WD40;261531: GlnA;264863: YIP1 superfamily;267971: MORN superfamily;270137: EFh</t>
  </si>
  <si>
    <t>799;3345;3814;7466;9489;10847;20723;21841;22122;22378;23208;25369;30928;31382;32774;33603;34344;36648;36774;36995;37306;37497;38066;38987;40021;261174;261285;263788;268147;270332</t>
  </si>
  <si>
    <t>799: MdlB;3345: hypothetical protein;3814: hypothetical protein;7466: hypothetical protein;9489: hypothetical protein;10847: Aha1_N superfamily;20723: hypothetical protein;21841: hypothetical protein;22122: JmjC;22378: hypothetical protein;23208: (Tp_bHLH7_PAS) regulator [Rayko];25369: DUF4517 superfamily;30928: PcbC;31382: DUF706 superfamily;32774: Cis_IPPS;33603: zf-CHY;34344: Mito_carr;36648: S_TKc;36774: PanC;36995: LplA;37306: (Tp_sigma70.5) Sig70-cyanoRpoD;37497: cysE;38066: (ALD2) ALDH-SF superfamily;38987: ATM1;40021: Aldo_ket_red;261174: hypothetical protein;261285: HSP70_NBD;263788: amino acid/polyamine transporter;268147: Trp_Tyr_perm superfamily;270332: hypothetical protein</t>
  </si>
  <si>
    <t>1036;1203;2576;4143;4237;4834;4938;6850;7917;8221;10442;10506;10860;11563;11797;11887;12209;15638;19897;23343;23784;23851;23991;25702;25749;32971;36303;36425;36582;38736;261201;262068;262250;262923;263557;264061;264337;264809;268671;269261;269392;269705;269724</t>
  </si>
  <si>
    <t>1036: hypothetical protein;1203: PPI_Ypi1;2576: hypothetical protein;4143: hypothetical protein;4237: hypothetical protein;4834: PTPS;4938: Methyltransf_6 superfamily;6850: hypothetical protein;7917: HAD superfamily;8221: hypothetical protein;10442: hypothetical protein;10506: hypothetical protein;10860: Methyltransf_21;11563: hypothetical protein;11797: 2A0121;11887: hypothetical protein;12209: hypothetical protein;15638: SET;19897: (Tp_Myb4R3) MYB DNA binding protein/ transcription factor-like protein;23343: AdoMet_MTases;23784: hypothetical protein;23851: hypothetical protein;23991: (Tp_HSF_2.5g) HSF_DNA-bind superfamily;25702: hypothetical protein;25749: hypothetical protein;32971: Tryp_SPc superfamily;36303: PP2Cc;36425: MORN superfamily;36582: Cullin;38736: S_TKc;261201: Cwf_Cwc_15;262068: Lipase_3;262250: nuc_hydro superfamily;262923: Peptidase_M8 superfamily;263557: hypothetical protein;264061: DSPc superfamily;264337: hypothetical protein;264809: SIR2 superfamily;268671: MPP_superfamily superfamily;269261: hypothetical protein;269392: DUF92;269705: hypothetical protein;269724: PP2Cc</t>
  </si>
  <si>
    <t>924;1915;2095;2990;3598;3947;4352;4395;5043;6476;7987;8370;8416;8734;9730;10592;11341;21421;23478;25094;32899;35390;264439;264883;268447;268788;269141</t>
  </si>
  <si>
    <t>924: MIP superfamily;1915: hypothetical protein;2095: hypothetical protein;2990: hypothetical protein;3598: hypothetical protein;3947: hypothetical protein;4352: hypothetical protein;4395: hypothetical protein;5043: hypothetical protein;6476: hypothetical protein;7987: hypothetical protein;8370: ANK;8416: COG0385;8734: hypothetical protein;9730: hypothetical protein;10592: hypothetical protein;11341: AAT_like;21421: hypothetical protein;23478: DnaJ;25094: PseudoU_synth_RluCD_like;32899: HlyIII superfamily;35390: (KAR3) NADB_Rossmann superfamily;264439: DadA;264883: hypothetical protein;268447: hypothetical protein;268788: (Tp_Myb1R_SHAQKYF3) MYB DNA binding protein/ transcription factor-like protein;269141: TPR</t>
  </si>
  <si>
    <t>821;887;1543;3032;4774;5133;5456;5485;7708;7734;7887;8831;10907;10972;20927;20998;21052;21098;21102;21734;21965;22443;22726;23288;23537;23571;24022;24610;25136;29327;30971;31034;32610;34996;35031;37739;39149;40097;41169;41694;263887;264688;268024;268881;269624</t>
  </si>
  <si>
    <t>821: (VPS4) AAA;887: Bromodomain superfamily;1543: hypothetical protein;3032: CDC50;4774: hypothetical protein;5133: hypothetical protein;5456: hypothetical protein;5485: hypothetical protein;7708: hypothetical protein;7734: hypothetical protein;7887: Snf7 superfamily;8831: UAA;10907: hypothetical protein;10972: AdoMet_MTases;20927: RhaT;20998: HOOK;21052: hypothetical protein;21098: Rhomboid;21102: Sulfotransfer_3;21734: DnaJ-X superfamily;21965: PDI_a_ERp38;22443: hypothetical protein;22726: hypothetical protein;23288: hypothetical protein;23537: hypothetical protein;23571: hypothetical protein;24022: hypothetical protein;24610: hypothetical protein;25136: Solute_trans_a superfamily;29327: PcbC;30971: MIR;31034: cyclophilin superfamily;32610: hypothetical protein;34996: (Cdc37) CDC37_C;35031: Evr1_Alr superfamily;37739: COG4221;39149: PRK05218;40097: EMP24_GP25L;41169: PqqL;41694: hypothetical protein;263887: S_TKc;264688: (GPX1) GSH_Peroxidase;268024: hypothetical protein;268881: Mod_r superfamily;269624: TIM_phosphate_binding superfamily</t>
  </si>
  <si>
    <t>2552;3756;9002;11097;11500;20577;21193;21437;22655;23890;24074;24514;24897;24928;25024;25386;25901;26523;31885;33915;35685;38723;39032;39864;262924;263461;263538;264438;268043;269327</t>
  </si>
  <si>
    <t>2552: DUS_like_FMN;3756: hypothetical protein;9002: SQS_PSY;11097: Sulfotransfer_2 superfamily;11500: ANK;20577: hypothetical protein;21193: UBL;21437: SapB;22655: (Tp_bZIP22) regulator [Rayko];23890: WcaG;24074: LRR_RI superfamily;24514: DUF1168;24897: hypothetical protein;24928: DHQ_Fe-ADH superfamily;25024: SEP superfamily;25386: hypothetical protein;25901: MviM;26523: alcohol_DH_class_III;31885: S_TKc;33915: Mito_carr;35685: p23_NUDC_like;38723: DadA;39032: sufA;39864: DEXDc superfamily;262924: PP2Cc;263461: arsM;263538: PldB;264438: TPR;268043: hypothetical protein;269327: (Tp_sigma70.2) SigBFG</t>
  </si>
  <si>
    <t>870;1125;1160;1302;1429;1949;2073;2598;2621;2645;2855;3793;3924;4064;4761;4937;5514;5784;6095;6368;7936;10898;11305;18741;21527;21598;21909;22024;22026;22367;23034;23148;23177;23270;23407;23550;24627;24729;25312;27852;28667;31921;32051;32776;33601;38071;39973;40995;260874;260919;261657;262229;262750;263701;264570;264607;264776;268577;269091;270037</t>
  </si>
  <si>
    <t>870: hypothetical protein;1125: N2227 superfamily;1160: FKBP_C;1302: hypothetical protein;1429: hypothetical protein;1949: hypothetical protein;2073: hypothetical protein;2598: FANCE_c-term;2621: hypothetical protein;2645: hypothetical protein;2855: hypothetical protein;3793: 2A0106;3924: hypothetical protein;4064: NADB_Rossmann superfamily;4761: hypothetical protein;4937: hypothetical protein;5514: NADB_Rossmann superfamily;5784: hypothetical protein;6095: hypothetical protein;6368: hypothetical protein;7936: ATP-synt_10 superfamily;10898: hypothetical protein;11305: hypothetical protein;18741: LplA;21527: RWD;21598: hypothetical protein;21909: (Tp_bZIP17) regulator [Rayko];22024: hypothetical protein;22026: hypothetical protein;22367: MPP_superfamily superfamily;23034: hypothetical protein;23148: PUB;23177: SF-assemblin;23270: hypothetical protein;23407: ATP-grasp_4;23550: hypothetical protein;24627: hypothetical protein;24729: hypothetical protein;25312: hypothetical protein;27852: cyclophilin superfamily;28667: Cyto_heme_lyase superfamily;31921: GATase1_PB;32051: hypothetical protein;32776: DUF2363;33601: COG5133 superfamily;38071: COG2220;39973: (GPI3) PLN02649;40995: phr2;260874: PI3Kc_like superfamily;260919: HP_PGM_like;261657: ZntA;262229: (ECR1) NADB_Rossmann superfamily;262750: Peptidase_S9;263701: dolichol kinase;264570: EEP superfamily;264607: FTase;264776: (CLPB2) chaperone_ClpB;268577: (GGTA1) PLN02789;269091: era;270037: (Tp_CCCH5) RRM_U2AF35B</t>
  </si>
  <si>
    <t>681;8820;12180;18099;19351;22016;22312;23857;24718;37790;38132;263053</t>
  </si>
  <si>
    <t>681: PotE;8820: CHD;12180: hypothetical protein;18099: (NIFU_2) Nfu_N;19351: hypothetical protein;22016: ABC_MTABC3_MDL1_MDL2;22312: hypothetical protein;23857: PUB;24718: AarF;37790: Rotamase_2 superfamily;38132: Rhomboid;263053: SEC14</t>
  </si>
  <si>
    <t>4012;6743;7632;20743;21316;23335;23982;25037;25203;25415;25639;25726;33511;37495;38845;263266;263801;268300;268410;bd1877;bd1813</t>
  </si>
  <si>
    <t>4012: AIM24;6743: hypothetical protein;7632: hypothetical protein;20743: hypothetical protein;21316: hypothetical protein;23335: hypothetical protein;23982: hypothetical protein;25037: hypothetical protein;25203: RRM_SF superfamily;25415: LRR_5;25639: APH_ChoK_like superfamily;25726: Lipase_3;33511: hypothetical protein;37495: PT_UbiA_UBIAD1;38845: ABCC_MRP_domain2;263266: PRK09372;263801: RluA;268300: DUF493;268410: (CDK1) STKc_CDK_like;bd1877: (bd1877) NA;bd1813: (bd1813) NA</t>
  </si>
  <si>
    <t>2642;10723;11118;21087;263212;263213;bd779</t>
  </si>
  <si>
    <t>2642: hypothetical protein;10723: hypothetical protein;11118: EFh;21087: hypothetical protein;263212: SCP superfamily;263213: SCP superfamily;bd779: (bd779) SCP superfamily</t>
  </si>
  <si>
    <t>2318;3328;3956;6457;6659;8861;9155;19094;22835;23688;25507;38428;41463</t>
  </si>
  <si>
    <t>2318: Bromodomain;3328: hypothetical protein;3956: FUN14;6457: DUF21;6659: hypothetical protein;8861: PRK11752;9155: Bromodomain;19094: S_TKc;22835: hypothetical protein;23688: hypothetical protein;25507: hypothetical protein;38428: (AOX1_2) AOX;41463: Peptidase_S10</t>
  </si>
  <si>
    <t>1856;1905;1971;2133;2333;2436;4960;5079;5897;6236;6458;6642;6982;7120;7683;8006;8334;8527;9519;9695;10142;12011;15123;15822;17480;21994;22451;22739;23085;23714;23911;24021;25438;29818;30193;32230;39741;260943;261481;263010;263702;263721;264293;264833;268817;269660;270029</t>
  </si>
  <si>
    <t>1856: hypothetical protein;1905: hypothetical protein;1971: hypothetical protein;2133: NBD_sugar-kinase_HSP70_actin superfamily;2333: hypothetical protein;2436: Abi;4960: Cyt-b5;5079: TRM13 superfamily;5897: hypothetical protein;6236: COG4976;6458: Ssu72 superfamily;6642: hypothetical protein;6982: hypothetical protein;7120: ansA;7683: DUF3395 superfamily;8006: Asp_Arg_Hydrox superfamily;8334: hypothetical protein;8527: hypothetical protein;9519: ANK;9695: Cupin_8 superfamily;10142: Got1 superfamily;12011: Translin superfamily;15123: UCH;15822: WD40 superfamily;17480: PKc_like superfamily;21994: hypothetical protein;22451: hypothetical protein;22739: hypothetical protein;23085: VHS_ENTH_ANTH superfamily;23714: hypothetical protein;23911: hypothetical protein;24021: SUL1;25438: (Tp_fungal_TRF1b) regulator [Rayko];29818: Uup;30193: (URE) PLN02303;32230: (MAPK) STKc_MAPK;39741: (APM3) AP-3_Mu3_Cterm;260943: Tfb2 superfamily;261481: FTO_NTD;263010: KU superfamily;263702: GAT_1 superfamily;263721: LMF1;264293: DegQ;264833: Lig;268817: hypothetical protein;269660: hypothetical protein;270029: (cul1) Cullin</t>
  </si>
  <si>
    <t>240;1467;1985;2317;2674;2812;3107;3500;3811;4302;4745;4751;6233;6299;7029;7607;7939;8776;9529;9570;10055;10340;11081;11490;11801;15292;20768;21126;21715;22464;23573;23586;23740;24527;25162;25420;25734;27451;31543;31658;31845;33806;38095;39157;260866;261431;261734;261908;262792;263873;264016;264268;264647;264827;269276;269863;269988;270115;bd870</t>
  </si>
  <si>
    <t>240: AAT_I superfamily;1467: hypothetical protein;1985: hypothetical protein;2317: Mito_carr;2674: hypothetical protein;2812: hypothetical protein;3107: hypothetical protein;3500: hypothetical protein;3811: hypothetical protein;4302: DUF788 superfamily;4745: hypothetical protein;4751: hypothetical protein;6233: DUF4239;6299: Thr-dehyd;7029: SET;7607: Methyltransf_31;7939: hypothetical protein;8776: Methyltransf_16 superfamily;9529: hypothetical protein;9570: HECTc;10055: hypothetical protein;10340: hypothetical protein;11081: hypothetical protein;11490: hypothetical protein;11801: Methyltrans_RNA superfamily;15292: Fumble;20768: hypothetical protein;21126: hypothetical protein;21715: PP-ATPase;22464: (FUM1) PLN00133;23573: hypothetical protein;23586: hypothetical protein;23740: DUF72;24527: TIP49;25162: hypothetical protein;25420: hypothetical protein;25734: hypothetical protein;27451: TIP49;31543: AAA;31658: DUF3437 superfamily;31845: PLN02428;33806: Mago_nashi;38095: UPF0014 superfamily;39157: (RPT2) PTZ00361;260866: (ORC2) ORC2 superfamily;261431: ABC_ATPase superfamily;261734: 2-desacetyl-2-hydroxyethyl_bacteriochlorophyllide_;261908: PLN02889;262792: GlcNAc superfamily;263873: Mito_carr;264016: ATPase-IIB_Ca;264268: REC;264647: p450 superfamily;264827: S_TKc;269276: hypothetical RNA binding protein;269863: PepO;269988: tRNA_Me_trans;270115: Glyco_transf_64 superfamily;bd870: (bd870) LRR_RI superfamily</t>
  </si>
  <si>
    <t>950;979;1086;1408;1955;2119;2209;2580;2660;3161;3408;3409;4104;4254;4336;4864;4873;5066;5641;6447;6710;6848;7367;7921;7955;8429;8487;8562;8768;8798;8972;8978;9420;9462;9520;9630;10047;10894;11011;11439;11534;11617;11621;13444;15161;21304;22328;22409;23259;23560;23731;23878;24334;24389;24499;24583;24666;24947;25377;25537;33774;35745;37867;42265;260886;261470;261863;264366;264466;268863;269169;269423;270023</t>
  </si>
  <si>
    <t>950: hypothetical protein;979: hypothetical protein;1086: Glyco_transf_49 superfamily;1408: hypothetical protein;1955: DUF4137;2119: LNS2 superfamily;2209: hypothetical protein;2580: AarF;2660: hypothetical protein;3161: hypothetical protein;3408: FANCL_C superfamily;3409: hypothetical protein;4104: PTR2;4254: hypothetical protein;4336: hypothetical protein;4864: hypothetical protein;4873: hypothetical protein;5066: hypothetical protein;5641: hypothetical protein;6447: PI-PLCc_At5g67130_like;6710: hypothetical protein;6848: Sulfotransfer_1 superfamily;7367: hypothetical protein;7921: MinC_C superfamily;7955: hypothetical protein;8429: hypothetical protein;8487: DUF814;8562: hypothetical protein;8768: hypothetical protein;8798: CHD;8972: RWD;8978: hypothetical protein;9420: hypothetical protein;9462: hypothetical protein;9520: ANK;9630: hypothetical protein;10047: hypothetical protein;10894: hypothetical protein;11011: Dcm;11439: hypothetical protein;11534: hypothetical protein;11617: hypothetical protein;11621: hypothetical protein;13444: MTHFR;15161: Bromodomain superfamily;21304: hypothetical protein;22328: hypothetical protein;22409: hypothetical protein;23259: Bromodomain;23560: hypothetical protein;23731: UCH;23878: hypothetical protein;24334: EXS superfamily;24389: hypothetical protein;24499: hypothetical protein;24583: Nitro_FMN_reductase superfamily;24666: NUC superfamily;24947: zf-DHHC;25377: Ion_trans;25537: Glyco_transf_34 superfamily;33774: hypothetical protein;35745: Peptidase_C13 superfamily;37867: LPLAT_MGAT-like;42265: zf-DHHC;260886: hypothetical protein;261470: Transcrip_reg superfamily;261863: GlcNAc superfamily;264366: HA;264466: OTU;268863: COG4178;269169: Beach;269423: hypothetical protein;270023: p23_NUDC_like</t>
  </si>
  <si>
    <t>1337;1672;1911;2974;3146;3349;4131;4650;4894;5087;5636;5958;6585;7166;8304;8414;8718;8841;9351;10244;10524;11195;11833;15916;21591;22778;22871;24863;31510;33019;33094;33766;35423;37948;261394;264013;268822;269341;bd922</t>
  </si>
  <si>
    <t>1337: hypothetical protein;1672: Peptidase_S9 superfamily;1911: hypothetical protein;2974: hypothetical protein;3146: hypothetical protein;3349: Hus1 superfamily;4131: hypothetical protein;4650: hypothetical protein;4894: hypothetical protein;5087: hypothetical protein;5636: PLN02812;5958: hypothetical protein;6585: MATH;7166: hypothetical protein;8304: ANK;8718: hypothetical protein;8841: P4Hc;9351: hypothetical protein;10244: hypothetical protein;10524: Methyltransf_22 superfamily;11195: hypothetical protein;11833: hypothetical protein;15916: PKc_like superfamily;21591: HtpX;22778: hypothetical protein;22871: hypothetical protein;24863: CASP_C;31510: TIGR00049;33019: OPA3 superfamily;33094: Sun;33766: ATPase-IIA2_Ca;35423: (CEN1) PTZ00183;37948: UPF0047;261394: Aldo_ket_red;264013: PLN02605;268822: hypothetical protein;269341: SGS;bd922: (bd922) NA</t>
  </si>
  <si>
    <t>1852;2017;2023;2927;3452;4249;4260;4404;5046;5117;5297;6132;6481;7588;8432;8500;8544;8959;9275;9497;9534;9725;10940;11498;11590;11779;11853;14643;17582;19701;21089;21223;21947;21963;22589;22679;22682;23169;23473;23605;23817;24624;24635;24660;24758;25228;25754;25829;30310;31136;31160;33056;33075;33717;34824;35424;36275;43097;261448;262287;262296;262348;262459;262501;262554;262976;263562;263866;263925;263945;267963;268232;268467;268737;268868;268896;269017;269450;270027;270110</t>
  </si>
  <si>
    <t>1852: UBCc superfamily;2017: HA;2023: HA;2927: hypothetical protein;3452: hypothetical protein;4249: hypothetical protein;4260: WD40;4404: hypothetical protein;5046: metallo-dependent_hydrolases superfamily;5117: Lipase_3;5297: WD40 superfamily;6132: hypothetical protein;6481: hypothetical protein;7588: hypothetical protein;8432: TAF7;8500: PRP38 superfamily;8544: hypothetical protein;8959: AAA;9275: hypothetical protein;9497: hypothetical protein;9534: (FGS1) FolC;9725: hypothetical protein;10940: RRM_UHM_SPF45_PUF60;11498: hypothetical protein;11590: hypothetical protein;11779: hypothetical protein;11853: Lipase_3;14643: PLN02275;17582: HAD-SF-IIA-hyp3;19701: FKBP_C;21089: hypothetical protein;21223: hypothetical protein;21947: GlcNAc superfamily;21963: hypothetical protein;22589: EMP24_GP25L;22679: CbiO;22682: hypothetical protein;23169: hypothetical protein;23473: Cupin_8 superfamily;23605: Sulfotransfer_2 superfamily;23817: hypothetical protein;24624: HSP70_NBD;24635: hypothetical protein;24660: hypothetical protein;24758: hypothetical protein;25228: hypothetical protein;25754: hypothetical protein;25829: hypothetical protein;30310: Aldo_ket_red;31136: Pkinase_Tyr;31160: Sec3_C superfamily;33056: Mito_carr;33075: RimI;33717: PLN02856;34824: FtsH_fam;35424: PKc_like superfamily;36275: PLN03239;43097: SRP1;261448: PLN02205;262287: hypothetical protein;262296: Hydrolase_4 superfamily;262348: 53EXOc;262459: Glyco_transf_22 superfamily;262501: hypothetical protein;262554: Abhydrolase_3;262976: PDEase_I;263562: ECM4;263866: AAK superfamily;263925: SpoT;263945: Patatin_and_cPLA2 superfamily;267963: hypothetical protein;268232: COG3899;268467: PP2Cc;268737: hypothetical protein;268868: (ERCC2) rad3;268896: DnaQ_like_exo superfamily;269017: (FRD1) flavo_cyto_c;269450: DEADc;270027: PP2Cc;270110: YvcK_like</t>
  </si>
  <si>
    <t>2494;2732;2862;3069;3265;3516;4322;5083;5643;5922;6532;6876;7527;7696;8679;10603;16612;20823;20979;21227;21229;22407;22517;22692;23170;23417;23941;24548;25016;25252;25350;25535;25576;25833;25852;32316;34595;35186;35668;35721;36988;37830;38190;38652;261631;262193;262363;262467;263219;263879;264341;264347;268619;269159;269188;269874</t>
  </si>
  <si>
    <t>2494: UAA;2732: Cyclophilin_PPIL3_like;2862: HA;3069: hypothetical protein;3265: zf-C3HC superfamily;3516: TRAPP;4322: PLN00113;5083: DUF4392;5643: PC4;5922: hypothetical protein;6532: Eapp_C superfamily;6876: NADB_Rossmann superfamily;7527: hypothetical protein;7696: 2_5_RNA_ligase2;8679: RibD;10603: DUF563;16612: Aldo_ket_red;20823: nt_trans superfamily;20979: hypothetical protein;21227: hypothetical protein;21229: hypothetical protein;22407: hypothetical protein;22517: PI-PLCc_GDPD_SF superfamily;22692: RING;23170: hypothetical protein;23417: UT;23941: hypothetical protein;24548: hypothetical protein;25016: ALDH-SF superfamily;25252: hypothetical protein;25350: Methyltransf_24;25535: hypothetical protein;25576: Galactosyl_T superfamily;25833: hypothetical protein;25852: Peptidase_A22B superfamily;32316: Peptidase_C97;34595: (PYR) PLN02527;35186: PRK13357;35668: NADB_Rossmann superfamily;35721: PTZ00273;36988: UBQ superfamily;37830: COG0398;38190: VTC1;38652: PI-PLCc_eukaryota;261631: PAS_9;262193: FHA;262363: hypothetical protein;262467: MFS;263219: MFS_1;263879: AAA;264341: NADB_Rossmann superfamily;264347: NDUFA9_like_SDR_a;268619: Ras_like_GTPase superfamily;269159: DPG_synthase;269188: (DIC1) cytoplasmic dynein intermediate chain-like protein;269874: PKc_like superfamily</t>
  </si>
  <si>
    <t>1057;1241;1244;1463;1528;1597;1836;2022;2075;2278;2909;2996;3034;3383;3963;4282;4510;5134;5256;6043;6630;6723;6911;6956;7656;8324;8560;9908;10475;10635;10878;10975;12164;16961;17585;17956;20576;20817;21090;21140;21447;21857;21877;21895;22041;22079;22566;22661;23092;23162;23217;23301;23602;24158;24477;24616;25005;25240;25276;25338;25558;25671;25678;27686;27811;30887;33067;34982;38933;41333;42646;260922;263115;263404;264774</t>
  </si>
  <si>
    <t>1057: PIH1 superfamily;1241: hypothetical protein;1244: hypothetical protein;1463: hypothetical protein;1528: Evr1_Alr superfamily;1597: hypothetical protein;1836: hypothetical protein;2022: HA;2075: hypothetical protein;2278: Mito_carr;2909: DnaQ_like_exo superfamily;2996: hypothetical protein;3034: hypothetical protein;3383: hypothetical protein;3963: SfsA superfamily;4282: hypothetical protein;4510: hypothetical protein;5134: hypothetical protein;5256: hypothetical protein;6043: NADB_Rossmann superfamily;6630: hypothetical protein;6723: hypothetical protein;6911: (Tp_CCCH10) regulator [Rayko];6956: zf-MIZ;7656: hypothetical protein;8324: hypothetical protein;8560: hypothetical protein;9908: PRK14902;10475: hypothetical protein;10635: COG3217;10878: hypothetical protein;10975: hypothetical protein;12164: hypothetical protein;16961: S_TKc;17585: APH_ChoK_like superfamily;17956: hypothetical protein;20576: hypothetical protein;20817: hypothetical protein;21090: hypothetical protein;21140: RING;21447: hypothetical protein;21857: Amidoligase_2;21877: hypothetical protein;21895: hypothetical protein;22041: hypothetical protein;22079: hypothetical protein;22566: hypothetical protein;22661: hypothetical protein;23092: hypothetical protein;23162: hypothetical protein;23217: hypothetical protein;23301: hypothetical protein;23602: hypothetical protein;24158: NIF superfamily;24477: hypothetical protein;24616: hypothetical protein;25005: hypothetical protein;25240: hypothetical protein;25276: ANK;25338: hypothetical protein;25558: (Tp_Myb1R_SHAQKYF10) regulator [Rayko];25671: hypothetical protein;25678: hypothetical protein;27686: PLN02750;27811: PRK07777;30887: Cyt-b5;33067: (Tp_CBF/NF4) CBFD_NFYB_HMF;34982: caca2;38933: AarF;41333: WD40 superfamily;42646: PRK04342;260922: Leu_Phe_trans superfamily;263115: hypothetical protein;263404: Peptidase_C1 superfamily;264774: FH2 superfamily</t>
  </si>
  <si>
    <t>1063;1118;1750;1818;1849;2731;2777;3287;3378;3418;3592;3617;4563;5353;5631;5690;5692;6316;7061;7146;7448;8287;8376;8956;9036;9447;9458;9500;9514;10441;10470;10965;11618;20267;20692;21318;21686;21788;21910;21984;22184;22322;22634;22686;22888;23116;23159;23254;23702;24213;24734;24988;30533;34197;34227;34591;34702;37819;37961;39536;40798;261527;262215;263033;263491;263565;264413;269121;269347</t>
  </si>
  <si>
    <t>1063: hypothetical protein;1118: hypothetical protein;1750: hypothetical protein;1818: hypothetical protein;1849: hypothetical protein;2731: hypothetical protein;2777: DUF814 superfamily;3287: hypothetical protein;3378: DUF775 superfamily;3418: hypothetical protein;3592: hypothetical protein;3617: SRPBCC superfamily;4563: hypothetical protein;5353: hypothetical protein;5631: (APS4) APS2;5690: YdcF-like;5692: Peptidase_C15 superfamily;6316: hypothetical protein;7061: hypothetical protein;7146: hypothetical protein;7448: hypothetical protein;8287: hypothetical protein;8376: hypothetical protein;8956: Methyltransf_21;9036: hypothetical protein;9447: hypothetical protein;9458: Patatin_and_cPLA2 superfamily;9500: hypothetical protein;9514: hypothetical protein;10441: hypothetical protein;10470: hypothetical protein;10965: Methyltransf_16 superfamily;11618: hypothetical protein;20267: hypothetical protein;20692: MRG superfamily;21318: hypothetical protein;21686: Prefoldin_2;21788: hypothetical protein;21910: hypothetical protein;21984: hypothetical protein;22184: hypothetical protein;22322: PHear_NECAP;22634: hypothetical protein;22686: hypothetical protein;22888: hypothetical protein;23116: hypothetical protein;23159: hypothetical protein;23254: hypothetical protein;23702: hypothetical protein;24213: hypothetical protein;24734: hypothetical protein;24988: hypothetical protein;30533: Kin17_mid;34197: Ntn_hydrolase superfamily;34227: B56;34591: PRP38;34702: Sybindin superfamily;37819: ESCRT-II superfamily;37961: tim10-like protein;39536: Zn-ribbon_RPB9;40798: IF4E;261527: RagA_like;262215: YEATS;263033: DNA_pol_A_theta;263491: (Tp_AP2-EREBP10) pathogenesis-related transcription factor;263565: RNAP_I_III_AC19;264413: UPF0029;269121: Glyco_transf_22 superfamily;269347: (Fen1) PIN_FEN1</t>
  </si>
  <si>
    <t>2492;4696;8537;17140;24416;24963;25468;33330;262099;268839;269655;270227</t>
  </si>
  <si>
    <t>2492: TauE;4696: hypothetical protein;8537: S2P-M50_like_2;17140: AdoMet_MTases superfamily;24416: hypothetical protein;24963: hypothetical protein;25468: Methyltransf_22;33330: DPM1_like;262099: PLPDE_III_AR;268839: RRM1_TatSF1_like;269655: PRK09330;270227: hypothetical protein</t>
  </si>
  <si>
    <t>2186;2526;4022;5039;5538;5795;6258;6523;8636;20189;20611;20719;20875;20963;21186;21246;21584;21866;22370;22776;23120;23230;23370;23601;23674;23766;24019;24431;24623;24969;25555;263695;263787;264711;268830;268988;269819</t>
  </si>
  <si>
    <t>2186: ERG4_ERG24 superfamily;2526: DOMON_DOH;4022: hypothetical protein;5039: hypothetical protein;5538: hypothetical protein;5795: hypothetical protein;6258: Nudix_Hydrolase superfamily;6523: hypothetical protein;8636: hypothetical protein;20189: hypothetical protein;20611: hypothetical protein;20719: ArfGap;20875: hypothetical protein;20963: Tic22 superfamily;21186: hypothetical protein;21246: hypothetical protein;21584: hypothetical protein;21866: Pmev_kin_ERG8;22370: GlcNAc superfamily;22776: Nucleotid_trans superfamily;23120: hypothetical protein;23230: hypothetical protein;23370: PKc_like superfamily;23601: hypothetical protein;23674: hypothetical protein;23766: hypothetical protein;24019: PolY superfamily;24431: CbiX_SirB_N;24623: hypothetical protein;24969: hypothetical protein;25555: hypothetical protein;263695: Peroxin-3 superfamily;263787: Peptidase_M14_like superfamily;264711: (ZFP3) zinc finger like protein;268830: CAP10 superfamily;268988: (CPF3) crypto_DASH;269819: GT1_ALG11_like</t>
  </si>
  <si>
    <t>1173;1193;1197;1588;1900;2126;3043;3587;3763;4898;4909;5153;5686;6608;6698;7054;7153;7311;7669;7801;9110;9124;9571;11103;11307;15351;15417;21119;21195;21224;21328;21405;21747;21797;22027;22124;22433;22551;23115;23316;23379;23483;23704;23804;23903;24281;24328;24479;24482;24702;25017;25212;25364;25373;25435;26545;27557;28038;31126;31515;37571;38123;38473;40496;41690;261539;262478;263385;263642;263685;263930;264533;264546;264610;268867</t>
  </si>
  <si>
    <t>1173: (Tp_HSF_2.7f) regulator [Rayko];1193: Pkinase;1197: RhaT;1588: hypothetical protein;1900: hypothetical protein;2126: hypothetical protein;3043: HA;3587: SRPBCC superfamily;3763: hypothetical protein;4898: hypothetical protein;4909: hypothetical protein;5153: hypothetical protein;5686: RRM_hnRNPH_ESRPs_RBM12_like;6608: CAP10 superfamily;6698: hypothetical protein;7054: hypothetical protein;7153: hypothetical protein;7311: LSm8;7669: hypothetical protein;7801: hypothetical protein;9110: hypothetical protein;9124: hypothetical protein;9571: (Tp_HSF_3.2i) HSF_DNA-bind;11103: hypothetical protein;11307: ABC_ATPase superfamily;15351: PKc_like superfamily;15417: AAA;21119: hypothetical protein;21195: Dynactin_p62 superfamily;21224: RRM_SF;21328: hypothetical protein;21405: hypothetical protein;21747: hypothetical protein;21797: hypothetical protein;22027: hypothetical protein;22124: (Tp_HSF_1.2a) HSF_DNA-bind;22433: GBP superfamily;22551: HA;23115: UBCc superfamily;23316: FtsJ;23379: hypothetical protein;23483: BTB;23704: RPE65 superfamily;23804: hypothetical protein;23903: hypothetical protein;24281: hypothetical protein;24328: ANK;24479: LRR_RI superfamily;24482: hypothetical protein;24702: hypothetical protein;25017: hypothetical protein;25212: hypothetical protein;25364: BTB;25373: hypothetical protein;25435: hypothetical protein;26545: MCM;27557: 3a01204;28038: BTB;31126: Mito_carr;31515: PTZ00368;37571: BCDHK_Adom3;38123: Arrestin_N superfamily;38473: Mob1_phocein superfamily;40496: EMP70 superfamily;41690: hypothetical protein;261539: PSP1;262478: (apc10) APC10;263385: Aa_trans superfamily;263642: (CDA1) CE4_PuuE_SpCDA1;263685: PGDH;263930: BioC;264533: (Tp_bZIP13) basic leucine zipper protein smilarity, DNA binding, transcription factor;264546: HA;264610: Prolidase;268867: Peptidase_S28 superfamily</t>
  </si>
  <si>
    <t>2131;2742;6167;8145;8460;9503;10405;10929;11897;12118;20675;20935;21535;21651;21867;22202;22455;22549;22663;22950;23243;23334;23346;24492;24497;24682;24796;25378;25512;25603;38656;261225;261726;264317;264621;268011</t>
  </si>
  <si>
    <t>2131: COG3899;2742: DUF1336 superfamily;6167: Cullin;8145: COG3899;8460: hypothetical protein;9503: PTZ00121;10405: hypothetical protein;10929: NYD-SP28;11897: DUF1800 superfamily;12118: hypothetical protein;20675: WD40 superfamily;20935: hypothetical protein;21535: hypothetical protein;21651: hypothetical protein;21867: hypothetical protein;22202: CHD;22455: hypothetical protein;22549: hypothetical protein;22663: pepsin_retropepsin_like superfamily;22950: DUF1501 superfamily;23243: hypothetical protein;23334: hypothetical protein;23346: hypothetical protein;24492: Lipase_3;24497: hypothetical protein;24682: hypothetical protein;24796: hypothetical protein;25378: hypothetical protein;25512: hypothetical protein;25603: hypothetical protein;38656: PRK05279;261225: COG3899;261726: hypothetical protein;264317: AAA_12;264621: COG3899;268011: Peptidase_M8 superfamily</t>
  </si>
  <si>
    <t>1102;1205;1629;2481;3751;3867;4666;5193;5283;5856;5899;6178;6401;8428;8995;9032;10248;10554;21847;21869;22585;23262;23338;23548;23615;24002;24042;24241;24925;25014;25084;33851;36263;37609;38469;39592;41300;41403;42074;260852;261186;261577;262088;262474;263203;264653;268889;268943;269255</t>
  </si>
  <si>
    <t>1102: hypothetical protein;1205: PKc_like superfamily;1629: hypothetical protein;2481: Ion_trans;3751: hypothetical protein;3867: hypothetical protein;4666: hypothetical protein;5193: DUF2263 superfamily;5283: ABC_ATPase superfamily;5856: Na_Ca_ex;5899: hypothetical protein;6178: zf-UBP;6401: hypothetical protein;8428: APG6;8995: hypothetical protein;9032: hypothetical protein;10248: hypothetical protein;10554: hypothetical protein;21847: NAD_binding_8 superfamily;21869: hypothetical protein;22585: hypothetical protein;23262: DUF221;23338: hypothetical protein;23548: hypothetical protein;23615: hypothetical protein;24002: hypothetical protein;24042: cytidine_deaminase-like superfamily;24241: OTU;24925: 3a01204;25014: hypothetical protein;25084: Bestrophin superfamily;33851: IBR;36263: amt;37609: PKc_like superfamily;38469: WD40;39592: (NRT3) 2A0108;41300: (EXG1) Glyco_hydro_31;41403: ABCC_MRP_domain2;42074: PRK09224;260852: PRK04194;261186: PLPDE_III superfamily;261577: (RecA_2) RecA-like_NTPases superfamily;262088: CHD;262474: PRK11823;263203: Amidase superfamily;264653: COG3899;268889: SNF2_N;268943: MPP_PPP_family;269255: PLN02339</t>
  </si>
  <si>
    <t>960;2088;2693;6745;6843;7973;10472;10811;11871;11913;11927;14364;14490;14719;16501;18392;20819;21633;22017;22889;23592;23660;23834;24195;24375;24496;24519;24523;24719;24949;25137;25233;25442;37727;38351;269725;269820;bd1770;bd812;bd799</t>
  </si>
  <si>
    <t>960: hypothetical protein;2088: UAA;2693: hypothetical protein;6745: hypothetical protein;6843: hypothetical protein;7973: hypothetical protein;10472: hypothetical protein;10811: EEP superfamily;11871: hypothetical protein;11913: TatD_DNAse;11927: hypothetical protein;14364: PLN02594;14490: S_TKc;14719: AarF;16501: PKc_like superfamily;18392: RabGAP-TBC;20819: hypothetical protein;21633: ccl1;22017: hypothetical protein;22889: HMGB-UBF_HMG-box;23592: hypothetical protein;23660: hypothetical protein;23834: hypothetical protein;24195: HA;24375: P4Hc;24496: hypothetical protein;24519: hypothetical protein;24523: hypothetical protein;24719: hypothetical protein;24949: hypothetical protein;25137: hypothetical protein;25233: hypothetical protein;25442: hypothetical protein;37727: S_TKc;38351: AslA;269725: PLN00113;269820: 2A43;bd1770: (bd1770) NA;bd812: (bd812) NA;bd799: (bd799) ZnMc_pappalysin_like</t>
  </si>
  <si>
    <t>916;3021;10041;11671;19136;20579;21130;22269;23340;23491;23606;23946;24110;24130;24801;34785;42133;263000;264322;264371</t>
  </si>
  <si>
    <t>916: (Tp_CCHH2) regulator [Rayko];3021: TAF6;10041: hypothetical protein;11671: hypothetical protein;19136: hypothetical protein;20579: hypothetical protein;21130: hypothetical protein;22269: CPSF_A;23340: hypothetical protein;23491: COG2374;23606: hypothetical protein;23946: hypothetical protein;24110: hypothetical protein;24130: hypothetical protein;24801: hypothetical protein;34785: prfB;42133: CHD;263000: RRM2_U2AF65;264322: MIF4G;264371: MFS</t>
  </si>
  <si>
    <t>2912;3824;4923;5799;7376;9303;9304;9953;11029;11915;17841;21256;21415;22046;34418;34560;36490;38317;261857;263198;269475</t>
  </si>
  <si>
    <t>2912: hypothetical protein;3824: hypothetical protein;4923: hypothetical protein;5799: hypothetical protein;7376: hypothetical protein;9303: hypothetical protein;9304: hypothetical protein;9953: hypothetical protein;11029: hypothetical protein;11915: hypothetical protein;17841: RNase_PH superfamily;21256: hypothetical protein;21415: hypothetical protein;22046: COG5134 superfamily;34418: Phytochelatin;34560: PRK09256;36490: (APS2) APS2;38317: Complex1_LYR_1;261857: DHFR;263198: Cob_adeno_trans;269475: SIR2 superfamily</t>
  </si>
  <si>
    <t>957;1140;1161;1283;2154;2327;2331;3663;4655;4701;4772;5728;6823;7365;7839;8269;8703;10091;10487;11168;11461;16796;18530;20769;21165;21334;21705;23500;23626;24111;24972;25660;25788;31722;33696;34043;35798;40335;40929;41117;261072;261251;261310;261916;262521;263722;269063;269683;270000;bd837</t>
  </si>
  <si>
    <t>957: WRN_exo;1140: hypothetical protein;1161: (Tp_CCHH11) regulator [Rayko];1283: (MTS2_1) TGT superfamily;2154: hypothetical protein;2327: SMC_prok_B;2331: hypothetical protein;3663: hypothetical protein;4655: EFh;4701: hypothetical protein;4772: hypothetical protein;5728: HA;6823: COG2 superfamily;7365: Cupin_8 superfamily;7839: 7tm_3;8269: (Tp_CXC1) regulator [Rayko];8703: MviM;10091: DER1 superfamily;10487: hypothetical protein;11168: hypothetical protein;11461: hypothetical protein;16796: hypothetical protein;18530: RNase_HII_bacteria_HII_like;20769: RPE65 superfamily;21165: (Tp_TAF9) TAF9;21334: hypothetical protein;21705: hypothetical protein;23500: crypto_DASH;23626: Hydrolase_3;24111: Lipase_3;24972: hypothetical protein;25660: hypothetical protein;25788: UPF0066 superfamily;31722: HMGB-UBF_HMG-box;33696: zf-CHY;34043: PKc_like superfamily;35798: AAA;40335: PRK04184;40929: SrmB;41117: PRP1_N;261072: AAA;261251: Sulfotransfer_1 superfamily;261310: COG3349;261916: RING;262521: WD40 superfamily;263722: FIG superfamily;269063: ArsB_NhaD_permease superfamily;269683: NBD_sugar-kinase_HSP70_actin superfamily;270000: COG1293;bd837: (bd837) NA</t>
  </si>
  <si>
    <t>6424;22932;24079;33728;38258;264034;269495;bd1883;bd836;bd1133;bd1062</t>
  </si>
  <si>
    <t>6424: hypothetical protein;22932: (Tp_HSF_4.2f) HSF_DNA-bind;24079: hypothetical protein;33728: STKc_AGC;38258: ATM1;264034: PP2Cc;269495: hypothetical protein;bd1883: (bd1883) NA;bd836: (bd836) Methyltransf_16 superfamily;bd1133: (bd1133) ATM1;bd1062: (bd1062) NA</t>
  </si>
  <si>
    <t>1551;2321;3478;3706;4755;4825;5797;9479;9818;10339;10510;10547;20666;20732;21284;21568;21752;21776;22244;22442;22753;22765;23361;24235;24292;30969;262126;263244;263755;264395;268196;268872;269496;269896</t>
  </si>
  <si>
    <t>1551: hypothetical protein;2321: DnaQ_like_exo superfamily;3478: hypothetical protein;3706: hypothetical protein;4755: GST_C_family superfamily;4825: hypothetical protein;5797: ThTPase;9479: ATG22;9818: hypothetical protein;10339: hypothetical protein;10510: hypothetical protein;10547: Init_tRNA_PT superfamily;20666: RabGAP-TBC;20732: PKc_like superfamily;21284: CCT;21568: hypothetical protein;21752: hypothetical protein;21776: hypothetical protein;22244: hypothetical protein;22442: CHD;22753: hypothetical protein;22765: hypothetical protein;23361: hypothetical protein;24235: Peptidase_C19 superfamily;24292: (Tp_CCCH9) regulator [Rayko];30969: (Tp_Myb1R11) COG5114;262126: Fe_hyd_lg_C superfamily;263755: S_TKc;264395: PI3Kc_like superfamily;268196: PHD;268872: SET;269496: (Tp_TAZ3_PHD1) KAT11 superfamily;269896: hypothetical protein</t>
  </si>
  <si>
    <t>ThpsCp052;ThpsCp074;bd1611;ThpsCp002;ThpsCp129;bd1048;ThpsCp087;bd980;ThpsCp043;ThpsCp049;bd1039;ThpsCp005</t>
  </si>
  <si>
    <t>ThpsCp052: (psaI) photosystem I subunit VIII;ThpsCp074: (psaJ) photosystem I subunit IX;bd1611: (bd1611) psaB;ThpsCp002: (psaB) photosystem I P700 chlorophyll a apoprotein A2;ThpsCp129: (psaC) photosystem I subunit VII;bd1048: (bd1048) PS_I_psaC;ThpsCp087: (psaC) photosystem I subunit VII;bd980: (bd980) chlI;ThpsCp043: (chlI) Mg-protoporyphyrin IX chelatase;ThpsCp049: (petM) cytochrome b6-f complex subunit VII;bd1039: (bd1039) psbV;ThpsCp005: (psbV) photosystem II cytochrome c550</t>
  </si>
  <si>
    <t>ThpsCt005;ThpsCt025;ThpsCt018;ThpsCt031;bd974;ThpsCp047;ThpsCp084;ThpsCp132</t>
  </si>
  <si>
    <t>ThpsCt005: (trnF(gaa)) ;ThpsCt025: (trnL(uaa)) ;ThpsCt018: (trnP(ugg)) ;ThpsCt031: (trnP(ugg)') ;bd974: (bd974) DUF751;ThpsCp047: (ycf33) hypothetical protein;ThpsCp084: (ccs1) c-type cytochrome biogenensis protein;ThpsCp132: (ccs1) c-type cytochrome biogenensis protein</t>
  </si>
  <si>
    <t>8009;14370;30335;37959;bd1112;ThpsCs001;ThpsCp072;ThpsCt011;ThpsCt007;ThpsCt012;ThpsCt014</t>
  </si>
  <si>
    <t xml:space="preserve">8009: hypothetical protein;14370: WD40 superfamily;30335: hypothetical protein;37959: hypothetical protein;bd1112: (bd1112) NA;ThpsCs001: (ssra) ;ThpsCp072: (psbI) photosystem II protein I;ThpsCt011: (trnY(gua)) ;ThpsCt007: (trnT(ugu)) ;ThpsCt012: (trnK(uuu)) ;ThpsCt014: (trnE(uuc)) </t>
  </si>
  <si>
    <t>269773;ThpsCt010;ThpsCt023;ThpsCt003;ThpsCt008;ThpsCt009;bd1911;ThpsCp092;ThpsCt001;ThpsCt002;ThpsCt013;ThpsCt026</t>
  </si>
  <si>
    <t xml:space="preserve">269773: hypothetical protein;ThpsCt010: (trnD(guc)) ;ThpsCt023: (trnQ(uug)) ;ThpsCt003: (trnV(uac)) ;ThpsCt008: (trnI(cau)) ;ThpsCt009: (trnS(gcu)) ;bd1911: (bd1911) Ribosomal_L1;ThpsCp092: (psbW) photosystem II protein W;ThpsCt001: (trnM(cau)) ;ThpsCt002: (trnR(ccg)) ;ThpsCt013: (trnG(gcc)) ;ThpsCt026: (trnC(gca)) </t>
  </si>
  <si>
    <t>bd1396;ThpsCp004;bd93;ThpsCp061;bd1258;ThpsCp003;ThpsCp057;ThpsCp075;ThpsCp142</t>
  </si>
  <si>
    <t>bd1396: (bd1396) rpl19;ThpsCp004: (rpl19) ribosomal protein L19;bd93: (bd93) NA;ThpsCp061: (ycf90) hypothetical protein;bd1258: (bd1258) fer2;ThpsCp003: (petF) ferredoxin;ThpsCp057: (secG) preprotein translocase SecG subunit;ThpsCp075: (ycf89) hypothetical protein;ThpsCp142: (ycf89') hypothetical protein</t>
  </si>
  <si>
    <t>6779;ThpsCp077;ThpsCp139;ThpsCt021;ThpsCt028;bd2063;ThpsCp026;ThpsCp078;ThpsCp138</t>
  </si>
  <si>
    <t>6779: hypothetical protein;ThpsCp077: (rpl32) ribosomal protein L32;ThpsCp139: (rpl32) ribosomal protein L32;ThpsCt021: (trnL(uag)) ;ThpsCt028: (trnL(uag)') ;bd2063: (bd2063) NA;ThpsCp026: (ycf45) hypothetical protein;ThpsCp078: (rbcR) LysR transcriptional regulator;ThpsCp138: (rbcR) LysR transcriptional regulator</t>
  </si>
  <si>
    <t>3698;9742;36929;268718;bd1243;ThpsCp036;bd1435;ThpsCp038;ThpsCp080;ThpsCp136;ThpsCp079;ThpsCp137;bd1267;ThpsCp034;bd997;ThpsCp033;ThpsCp030;ThpsCp028;ThpsCp029;ThpsCp008;ThpsCp009;ThpsCt027;ThpsCp126;ThpsCt006;ThpsCp090;ThpsCp123;bd1013;ThpsCp024;ThpsCp025;ThpsCp081;ThpsCp135;ThpsCp089;ThpsCt022;bd2028;ThpsCt015</t>
  </si>
  <si>
    <t xml:space="preserve">3698: (Tp_HSF_1a) HSF_DNA-bind;9742: HA;36929: PCBP_like_KH;268718: (ANS1) PLN02549;bd1243: (bd1243) rpl33;ThpsCp036: (rpl33) ribosomal protein L33;bd1435: (bd1435) ycf3;ThpsCp038: (ycf3) photosystem I assembly protein Ycf3;ThpsCp080: (rpl27) ribosomal protein L27;ThpsCp136: (rpl27) ribosomal protein L27;ThpsCp079: (rpl21) ribosomal protein L21;ThpsCp137: (rpl21) ribosomal protein L21;bd1267: (bd1267) rpoB;ThpsCp034: (rpoB) RNA polymerase beta subunit;bd997: (bd997) rpoC1;ThpsCp033: (rpoC1) RNA polymerase beta' subunit;ThpsCp030: (rpl12) ribosomal protein L12;ThpsCp028: (rpl11) ribosomal protein L11;ThpsCp029: (rpl1) ribosomal protein L1;ThpsCp008: (rbcS) ribulose-1,5-bisphosphate carboxylase/oxygenase small subunit;ThpsCp009: (rbcL) ribulose-1,5-bisphosphate carboxylase/oxygenase large subunit;ThpsCt027: (trnN(guu)) ;ThpsCp126: (thiG) thiamin biosynthesis protein G;ThpsCt006: (trnW(cca)) ;ThpsCp090: (rps4) ribosomal protein S4;ThpsCp123: (tufA) elongation factor Tu;bd1013: (bd1013) PRX_Typ2cys;ThpsCp024: (rpl35) ribosomal protein L35;ThpsCp025: (rpl20) ribosomal protein L20;ThpsCp081: (secA) preprotein translocase subunit SecA;ThpsCp135: (secA) preprotein translocase subunit SecA;ThpsCp089: (rps16) ribosomal protein S16;ThpsCt022: (trnH(gug)) ;bd2028: (bd2028) NA;ThpsCt015: (trnfM(cau)) </t>
  </si>
  <si>
    <t>5793;6932;8571;9423;18771;31635;33021;37444;37599;256250;270201;bd2050;ThpsCp032</t>
  </si>
  <si>
    <t>5793: ENDO3c superfamily;6932: hypothetical protein;8571: hypothetical protein;9423: hypothetical protein;18771: MORN superfamily;31635: tpt;33021: FBPase;37444: PLN02244;37599: hypothetical protein;256250: hypothetical protein;270201: (Tpt3) hypothetical protein;bd2050: (bd2050) rpoC2;ThpsCp032: (rpoC2) RNA polymerase beta'' subunit</t>
  </si>
  <si>
    <t>25500;ThpsCr001;ThpsCr006;ThpsCt019;ThpsCt029;ThpsCt020;ThpsCt030;bd1318;ThpsCp015;ThpsCp039;ThpsCp040;bd1378;ThpsCp012;bd1290;ThpsCp013;bd598;ThpsCp014;bd1023;ThpsCp016;ThpsCp023;bd573;ThpsCp042;bd1563;ThpsCp041</t>
  </si>
  <si>
    <t>25500: hypothetical protein;ThpsCr001: (rns) ;ThpsCr006: (rns') ;ThpsCt019: (trnI(gau)) ;ThpsCt029: (trnA(ugc)') ;ThpsCt020: (trnA(ugc)) ;ThpsCt030: (trnI(gau)') ;bd1318: (bd1318) atpF;ThpsCp015: (atpF) ATP synthase CF0 B subunit;ThpsCp039: (atpB) ATP synthase CF1 beta subunit;ThpsCp040: (atpE) ATP synthase CF1 epsilon subunit;bd1378: (bd1378) atpI;ThpsCp012: (atpI) ATP synthase CF0 A subunit;bd1290: (bd1290) atpH;ThpsCp013: (atpH) ATP synthase CF0 C subunit;bd598: (bd598) atpG;ThpsCp014: (atpG) ATP synthase CF0 B' subunit;bd1023: (bd1023) atpD;ThpsCp016: (atpD) ATP synthase CF1 delta subunit;ThpsCp023: (ycf42) putative peroxiredoxin ycf42;bd573: (bd573) petA;ThpsCp042: (petA) cytochrome f;bd1563: (bd1563) atpB;ThpsCp041: (tatC) Sec-independent translocase component C</t>
  </si>
  <si>
    <t>ThpsCp101;ThpsCp102;ThpsCp096;ThpsCp097;ThpsCp098;ThpsCp099;ThpsCp108;ThpsCp110;ThpsCp095;ThpsCp103;ThpsCp105;ThpsCp112;ThpsCp106;ThpsCp109;ThpsCp113;ThpsCp114;ThpsCp117;ThpsCp115;ThpsCp118;ThpsCp119;ThpsCp116;ThpsCp121;ThpsCp124;ThpsCp120;ThpsCp122;ThpsCp104;ThpsCp111;ThpsCp100;ThpsCp107</t>
  </si>
  <si>
    <t>ThpsCp101: (rpl22) ribosomal protein L22;ThpsCp102: (rps3) ribosomal protein S3;ThpsCp096: (rpl4) ribosomal protein L4;ThpsCp097: (rpl23) ribosomal protein L23;ThpsCp098: (rpl2) ribosomal protein L2;ThpsCp099: (rps19) ribosomal protein S19;ThpsCp108: (rpl5) ribosomal protein L5;ThpsCp110: (rpl6) ribosomal protein L6;ThpsCp095: (rpl3) ribosomal protein L3;ThpsCp103: (rpl16) ribosomal protein L16;ThpsCp105: (rps17) ribosomal protein S17;ThpsCp112: (rps5) ribosomal protein S5;ThpsCp106: (rpl14) ribosomal protein L14;ThpsCp109: (rps8) ribosomal protein S8;ThpsCp113: (secY) preprotein translocase subunit SecY;ThpsCp114: (rpl36) ribosomal protein L36;ThpsCp117: (rpoA) RNA polymerase alpha subunit;ThpsCp115: (rps13) ribosomal protein S13;ThpsCp118: (rpl13) ribosomal protein L13;ThpsCp119: (rps9) ribosomal protein S9;ThpsCp116: (rps11) ribosomal protein S11;ThpsCp121: (rps12) ribosomal protein S12;ThpsCp124: (rps10) ribosomal protein S10;ThpsCp120: (rpl31) ribosomal protein L31;ThpsCp122: (rps7) ribosomal protein S7;ThpsCp104: (rpl29) 50S ribosomal protein L29;ThpsCp111: (rpl18) ribosomal protein L18;ThpsCp100: (ycf88) hypothetical protein;ThpsCp107: (rpl24) ribosomal protein L24</t>
  </si>
  <si>
    <t>980;3462;4138;5078;8097;8164;8533;10052;15259;19818;21419;22449;22944;23462;24163;25587;25629;26191;27564;31265;31380;36684;37277;38248;39606;40597;40725;42971;261633;261684;263181;263535;268270;268398;269704;269763;269765;270361;ThpsCp082;ThpsCp134</t>
  </si>
  <si>
    <t>980: hypothetical protein;3462: hypothetical protein;4138: hypothetical protein;5078: PLN02530;8097: hypothetical protein;8164: hypothetical protein;8533: hypothetical protein;10052: hypothetical protein;15259: (RS1) PRK07400;19818: (RT15) Ribosomal_S15p_S13e;21419: hypothetical protein;22449: hypothetical protein;22944: DUF747;23462: hypothetical protein;24163: PLN02788;25587: hypothetical protein;25629: PRK00007;26191: asnC;27564: PLN02344;31265: (CAT1_1) Mito_carr;31380: hypothetical protein;36684: PRK10416;37277: tig;38248: (ALATS1) PLN02900;39606: PRK05431;40597: RPE65 superfamily;40725: (cdc48-2) CDC48;42971: valS;261633: (CTS2) cysS;261684: (LEUS) PLN02563;263181: cpn10;263535: calmodulin-like protein;268270: Patched;268398: PRK04173;269704: PRK09225;269763: Riboflavin_deaminase-reductase;269765: RluA;270361: hypothetical protein;ThpsCp082: (rpl34) ribosomal protein L34;ThpsCp134: (rpl34) ribosomal protein L34</t>
  </si>
  <si>
    <t>3114;3945;5533;10254;21813;23889;25433;38139;39941;41655;261823;270228;270374;270391</t>
  </si>
  <si>
    <t>3114: PRX_BCP;3945: hypothetical protein;5533: Chloroa_b-bind;10254: COG1233;21813: hypothetical protein;23889: (Lhcr9) fucoxanthin chl a/c light-harvesting protein;25433: (Lhcr5) fucoxanthin chlorophyll a/c light-harvesting protein;38139: Chloroa_b-bind;39941: PRK13357;41655: Chloroa_b-bind;261823: FIG superfamily;270228: (Lhcx4) fucoxanthin chlorophyll a/c protein, LI818 clade;270374: hypothetical protein;270391: hypothetical protein</t>
  </si>
  <si>
    <t>511;3073;9323;9749;10081;18109;19526;20452;20843;21235;26190;26364;27618;28100;31446;31451;32066;34698;37166;42000;42307</t>
  </si>
  <si>
    <t>511: (GBP1) PRK09601;3073: SRPBCC superfamily;9323: hypothetical protein;9749: hypothetical protein;10081: MPP_PPP_family;18109: COG2119;19526: PRK07449;20452: (RK28) Ribosomal_L28;20843: hypothetical protein;21235: RpsA;26190: SHMT;26364: (NTT1) hypothetical protein;27618: Ribosomal_L10;28100: DHBP_synthase;31446: hypothetical protein;31451: rplO;32066: Mito_carr;34698: Transcrip_reg;37166: (RK17) rplQ;42000: PRK05912;42307: GTP_HflX</t>
  </si>
  <si>
    <t>1817;2291;2537;2611;2735;3903;4424;4900;5175;5656;6010;6610;6612;7310;7817;9049;9976;10589;10718;11034;11283;14772;17651;20683;20766;21858;22049;23142;23329;23420;23507;24363;24901;24914;25340;26726;30939;33161;33558;34170;37539;39979;40001;40028;40034;41246;41892;260833;261083;263147;268256;268271;268544;268644;269004;269158;269764</t>
  </si>
  <si>
    <t>1817: hypothetical protein;2291: hypothetical protein;2537: Patatin_and_cPLA2 superfamily;2611: hypothetical protein;2735: hypothetical protein;3903: NADB_Rossmann superfamily;4424: LabA_like;4900: hypothetical protein;5175: Flavokinase;5656: DUF1823 superfamily;6010: AP_muniscins_like_MHD;6610: hypothetical protein;6612: PPOX_FMN_cyano;7310: hypothetical protein;7817: TrkA;9049: hypothetical protein;9976: hypothetical protein;10589: hypothetical protein;10718: hypothetical protein;11034: prfC;11283: hypothetical protein;14772: AAT_I superfamily;17651: HP_PGM_like;20683: hypothetical protein;20766: Sugar_tr;21858: PRK11819;22049: hypothetical protein;23142: Aa_trans superfamily;23329: groEL;23420: hypothetical protein;23507: hypothetical protein;24363: SbcC;24901: (MTS2_2) PRK11893;24914: hypothetical protein;25340: Abhydrolase_6;26726: (ITS2) PLN02843;30939: S1_IF1;33161: prfA;33558: secA;34170: M18_DAP;37539: cpn10;39979: (ITS3) PLN02959;40001: PRK05433;40028: PLN02286;40034: thrS;41246: PRK14333;41892: PtrB;260833: Uup;261083: (Tp_sigma70.1) Sig70-cyanoRpoD;263147: (lipB_2) BPL_LplA_LipB superfamily;268256: PLN02346;268271: PRK10867;268544: PLN02465;268644: PRK11824;269004: PRTases_typeI;269158: Sugar_tr;269764: RluA</t>
  </si>
  <si>
    <t>1170;3215;5885;11564;11993;18076;20899;20996;22429;22699;25755;26051;268070;ThpsCp091</t>
  </si>
  <si>
    <t>1170: hypothetical protein;3215: hypothetical protein;5885: Methyltrans_SAM;11564: hypothetical protein;11993: CGS_like;18076: ADK;20899: (Tp_bHLH2_PAS) regulator [Rayko];20996: (Tp_bZIP18) regulator [Rayko];22429: hypothetical protein;22699: hypothetical protein;25755: hypothetical protein;26051: (GLNA) PLN02284;268070: Trp-synth-beta_II superfamily;ThpsCp091: (thiS) thiamine biosynthesis protein</t>
  </si>
  <si>
    <t>273;5130;10796;11777;13884;20564;20833;22725;22879;24750;25701;25793;26931;29049;31938;33044;33682;34348;36576;40554;41829;262083;263707</t>
  </si>
  <si>
    <t>273: PRK04004;5130: COG0790;10796: hypothetical protein;11777: Methyltransf_16 superfamily;13884: Uup;20564: hypothetical protein;20833: Methyltransf_16 superfamily;22725: hypothetical protein;22879: hypothetical protein;24750: hypothetical protein;25701: hypothetical protein;25793: hypothetical protein;26931: GTP_cyclohydro1;29049: IF-2;31938: Pumilio;33044: PLN02502;33682: (Tp_sigma70.3a) Sig70-cyanoRpoD;34348: SAM_decarbox superfamily;36576: TypA;40554: Uup;41829: PTZ00141;262083: Uup;263707: Mito_carr</t>
  </si>
  <si>
    <t>6071;6363;20008;22350;23025;24262;24410;24423;25242;25949;26250;26367;26383;26893;27292;28209;29007;29955;30154;31084;31277;31796;32675;33977;36525;37628;38925;39282;39499;40669;41319;42332;42457;269086</t>
  </si>
  <si>
    <t>6071: (RL22) Ribosomal_L22e;6363: (RL23a) PTZ00191;20008: (RS26) PLN00186;22350: (RS21) Ribosomal_S21e;23025: (RPL1) Ribosomal_L1;24262: (RS2) rpsE_arch;24410: (RL32) Ribosomal_L32_L32e;24423: (rpl23) PTZ00054;25242: hypothetical protein;25949: (RL11A) PTZ00156;26250: (RL26) KOW_RPL26;26367: (RS15A) PTZ00158;26383: PTZ00255;26893: (RS18) PTZ00134;27292: (RS4) PLN00036;28209: (RS23) Ribosomal_S23;29007: (RL21) PLN00190;29955: (RS5) PTZ00091;30154: (Rpl27) KOW_RPL27;31084: PTZ00129;31277: (RS30) Ribosomal_S30;31796: (RL39) Ribosomal_L39;32675: (RS15B) PTZ00096;33977: (RL36) Ribosomal_L36e;36525: PRK09427;37628: Ribosomal_L7Ae;38925: S1_S28E;39282: (RL15) PTZ00026;39499: (RL14) Ribosomal_L14e;40669: Ubiquitin;41319: (RL18) Ribosomal_L18e superfamily;42332: (RS29) Ribosomal_S14 superfamily;42457: (RS25) Ribosomal_S25;269086: (RS24) PTZ00071</t>
  </si>
  <si>
    <t>46;802;5259;9716;19501;19541;21871;22476;22535;26046;26063;26137;26221;26889;27101;27167;28049;28425;28443;29217;29531;29825;30036;32752;33241;34368;37032;37809;39424;39550;39735;40312;40329;40387;42114;264201;268372;268651;269235;269779;269961;bd729</t>
  </si>
  <si>
    <t>46: (RL13A) Ribosomal_L13;802: (RL5) PTZ00069;5259: (RL44) PTZ00157;9716: PTZ00424;19501: (RS10) S10_plectin;19541: (RL28) Ribosomal_L28e;21871: (RSP1) PTZ00254;22476: (RL13e) Ribosomal_L13e superfamily;22535: (RS11) Ribosomal_S17 superfamily;26046: (RS3A) Ribosomal_S3Ae;26063: WD40;26137: (RL9) PTZ00027;26221: (RS13) PTZ00072;26889: (RL38) Ribosomal_L38e;27101: Ribosomal_L31e;27167: (RL7) Ribosomal_L7_archeal_euk;28049: PTZ00084;28425: (RS19) Ribosomal_S19e;28443: (RL10) Ribosomal_L16_L10e;29217: PTZ00106;29531: (RL35A) PTZ00041;29825: (RS8) PTZ00148;30036: (RS27) PLN00209;32752: (RL24) Ribosomal_L24e_L24 superfamily;33241: (RL17) Ribosomal_L22;34368: (RL37A) PTZ00073;37032: (RL6) KOW_RPL6;37809: PTZ00154;39424: (RL12) PLN03072;39550: (RS7) Ribosomal_S7e;39735: (RL27A) Ribosomal_L18e superfamily;40312: (RS16) PLN00210;40329: (RL18a) RPL20A;40387: (RL34) PTZ00074;42114: (RL35) Ribosomal_L29_HIP;264201: (RL8) PTZ00180;268372: (RL19) Ribosomal_L19e_E;268651: (RS9) PLN00189;269235: (RL3) PTZ00103;269779: (RS6) Ribosomal_S6e superfamily;269961: Ribosomal_L7Ae superfamily;bd729: (bd729) NA</t>
  </si>
  <si>
    <t>428;1326;1666;1888;1889;3691;3741;4376;6665;9787;11247;12070;18796;20266;21043;23228;23798;24247;24248;25560;30972;33008;40323;40348;41898;268061;268062;268364;269908;270372;270396;bd1221</t>
  </si>
  <si>
    <t>428: FBP_aldolase_IIA;1326: sopT;1666: Tic22 superfamily;1888: hypothetical protein;1889: PRK00529;3691: hypothetical protein;3741: (ELO1) ELO;4376: (PRK1) PRK;6665: hypothetical protein;9787: hypothetical protein;11247: Methyltransf_7 superfamily;12070: (NDK1) NDPk_I;18796: UMP_CMP_kin_fam;20266: RRM_SF superfamily;21043: hypothetical protein;23228: ilvC;23798: Delta12-FADS-like;24247: hypothetical protein;24248: CPSaseII_lrg;25560: PseudoU_synth_RluCD_like;30972: hypothetical protein;33008: PLN02338;40323: CPSaseII_lrg;40348: (cdc48) SpoVK;41898: (HSP70_2) HYOU1-like_NBD;268061: hypothetical protein;268062: PRK14293;268364: UPF0051;269908: PRK12999;270372: hypothetical protein;270396: hypothetical protein;bd1221: (bd1221) recQ_fam</t>
  </si>
  <si>
    <t>1861;2826;4524;9466;10969;20983;21888;25508;25605;25744;26957;27656;31674;35402;36310;37725;40489;270364</t>
  </si>
  <si>
    <t>1861: hypothetical protein;2826: 2OG-FeII_Oxy_3 superfamily;4524: DHQS;9466: DER1 superfamily;10969: hypothetical protein;20983: DUF760;21888: hypothetical protein;25508: hypothetical protein;25605: (trpAB) Trp-synth_B;25744: hypothetical protein;26957: Sec63;27656: (hsp70_4) PTZ00009;31674: transporter;35402: (ALAT_2) PTZ00377;36310: Peptidase_M48;37725: Coq4 superfamily;40489: UAA;270364: hypothetical protein</t>
  </si>
  <si>
    <t>1869;1870;2170;11943;23184;23408;23452;24127;28241;28704;37471;41014;ThpsCp125</t>
  </si>
  <si>
    <t>1869: hypothetical protein;1870: COG3899;2170: hypothetical protein;11943: hypothetical protein;23184: MviM;23408: hypothetical protein;23452: hypothetical protein;24127: TIGR00238 superfamily;28241: (gapC3) GapA;28704: Mtc superfamily;37471: (DPS1) DHPS;41014: Membrane-FADS-like superfamily;ThpsCp125: (clpC) Clp protease ATP binding subunit</t>
  </si>
  <si>
    <t>2171;3588;5293;13393;20607;20928;22610;25812;33046;34771;35830;38964;39622;41778;268875;269148;269759;bd719</t>
  </si>
  <si>
    <t>2171: hypothetical protein;3588: hypothetical protein;5293: PRK00772;13393: PLN02321;20607: hypothetical protein;20928: hypothetical protein;22610: (RL4e) PLN00185;25812: Ribosomal_P0_L10e;33046: PLN02265;34771: (MTF1) PLN02285;35830: PgsA;38964: Chorismate_synthase;39622: NAC;41778: (PURA) AdSS;268875: hypothetical protein;269148: PLN00116;269759: hypothetical protein;bd719: (bd719) NA</t>
  </si>
  <si>
    <t>1131;2280;2717;3461;4604;9511;9830;9852;9943;17859;19465;19991;21600;21669;21865;21931;21939;22115;22211;22547;22579;23216;23402;23471;25729;26418;31846;32137;33220;34340;35022;36456;36709;40107;43076;262046;262414</t>
  </si>
  <si>
    <t>1131: hypothetical protein;2280: hypothetical protein;2717: hypothetical protein;3461: PRK00927;4604: hypothetical protein;9511: adk;9830: (CBL1) CGS_like;9852: SPC22 superfamily;9943: hypothetical protein;17859: DER1 superfamily;19465: Thioredoxin_like superfamily;19991: (TRX3) TRX_family;21600: Armet superfamily;21669: hypothetical protein;21865: hypothetical protein;21931: hypothetical protein;21939: Aldo_ket_red;22115: UbiE;22211: DUF2358 superfamily;22547: hypothetical protein;22579: Sec62 superfamily;23216: hypothetical protein;23402: SPC25;23471: DUF92 superfamily;25729: Glyco_tranf_GTA_type superfamily;26418: S26_SPase_I;31846: Bacterial_IMPase_like_1;32137: PLN02954;33220: (MSA1) PMSR superfamily;34340: hypothetical protein;35022: ICL_PEPM;36456: eIF-5_eIF-2B superfamily;36709: WcaG;40107: (ief5) PLN03107;43076: era;262046: (MGT1) MgtE;262414: (Tp_CSF5) CSP_CDS</t>
  </si>
  <si>
    <t>874;1071;1254;1636;1665;1875;2769;3113;3748;4382;5380;6857;7583;8248;8426;8449;9720;10277;11086;11272;11822;20194;20593;21261;21517;22214;22650;22744;23607;24399;24572;32955;33891;34447;38306;38769;38924;260942;262796;263935;264865;268669;bd846;bd1659;bd1809;bd760</t>
  </si>
  <si>
    <t>874: hypothetical protein;1071: (Tp_HSF_1.3k) regulator [Rayko];1254: Chalcone superfamily;1636: hypothetical protein;1665: hypothetical protein;1875: hypothetical protein;2769: Mito_carr;3113: hypothetical protein;3748: Mito_carr;4382: DUF2854 superfamily;5380: DUF1092 superfamily;6857: hypothetical protein;7583: DUF1995 superfamily;8248: HopJ superfamily;8426: hypothetical protein;8449: hypothetical protein;9720: hypothetical protein;10277: hypothetical protein;11086: hypothetical protein;11272: (Lhcr8) fucoxanthin chl a/c light-harvesting protein;11822: hypothetical protein;20194: hypothetical protein;20593: FA_hydroxylase;21261: hypothetical protein;21517: Methyltransf_6 superfamily;22214: hypothetical protein;22650: 17beta-HSD1_like_SDR_c;22744: hypothetical protein;23607: hypothetical protein;24399: (DLDH2) PRK06416;24572: plant_peroxidase_like;32955: QOR2;33891: (Tp_sigma70.4) Sig70-cyanoRpoD;34447: Cyt-b5;38306: Chloroa_b-bind;38769: PLN00033;38924: PLN02627;260942: YjgF_YER057c_UK114_like_1;262796: (ACP3) acpP;263935: PAS_9;264865: (Tp_CSF4) CSP_CDS;268669: hypothetical protein;bd846: (bd846) NA;bd1659: (bd1659) ZnMc_pappalysin_like;bd1809: (bd1809) ZnMc_pappalysin_like;bd760: (bd760) ZnMc superfamily</t>
  </si>
  <si>
    <t>687;1020;2063;3022;3186;3463;3845;5874;5928;5945;6524;8311;10088;10378;10943;11079;14389;17854;21604;22511;22608;23291;23292;23357;23935;24832;25097;25544;25867;29314;31294;32153;32546;33169;37288;38221;40966;41113;261275;261407;261935;263116;263661;263714;268343;270213;270343;270357;270373;bd1474;bd1071</t>
  </si>
  <si>
    <t>687: PTZ00318;1020: ADP_ribosyl_GH;2063: hypothetical protein;3022: hypothetical protein;3186: hypothetical protein;3463: hypothetical protein;3845: hypothetical protein;5874: hypothetical protein;5928: hypothetical protein;5945: AarF;6524: phytoene_desat;8311: hypothetical protein;10088: hypothetical protein;10378: SugarP_isomerase superfamily;10943: (DXR1) PLN02696;11079: hypothetical protein;14389: (HDC) PLN03032;17854: HemeO;21604: Abhydrolase_3;22511: Delta9-FADS-like;22608: hypothetical protein;23291: hypothetical protein;23292: Membrane-FADS-like superfamily;23357: PLN02779;23935: hypothetical protein;24832: hypothetical protein;25097: PRK05427;25544: (PGP) PLN02645;25867: 5_nucleotid superfamily;29314: Peptidase_M17;31294: DUF1230 superfamily;32153: (HDP1) PLN02875;32546: (DES1) Delta6-FADS-like;33169: Mpv17_PMP22;37288: PLN02487;38221: bPH_2;40966: (Tp_sigma70.6) Sig70-cyanoRpoD;41113: (DES3) PLN03199;261275: ThylakoidFormat superfamily;261407: NAD_binding_8 superfamily;261935: thioredoxin;263116: rubredoxin;263661: Mito_carr;263714: LPLAT_GPAT;270213: (Hlip2) high light induced protein 2;270343: hypothetical protein;270357: hypothetical protein;270373: hypothetical protein;bd1474: (bd1474) phytoene_desat;bd1071: (bd1071) NA</t>
  </si>
  <si>
    <t>2714;3770;4896;6760;7093;7353;8140;8153;9135;9688;10336;13551;20987;21507;22114;22548;22694;22712;23274;24505;28865;263902;268301</t>
  </si>
  <si>
    <t>2714: hypothetical protein;3770: DUF3506 superfamily;4896: hypothetical protein;6760: (Tp_sigma70.7) regulator [Rayko];7093: Lipase_3;7353: hypothetical protein;8140: hypothetical protein;8153: hypothetical protein;9135: Abhydrolase_6;9688: (Tp_bZIP7a/PAS) regulator [Rayko];10336: DUF3506 superfamily;13551: Uup;20987: hypothetical protein;21507: hypothetical protein;22114: hypothetical protein;22548: hypothetical protein;22694: Mpv17_PMP22;22712: hypothetical protein;23274: vWFA superfamily;24505: hypothetical protein;28865: AarF;263902: PT_UbiA_HPT1;268301: PRK13566</t>
  </si>
  <si>
    <t>1539;1951;2344;2892;3143;3202;3344;3384;3883;4049;4387;5996;6028;6253;6290;7230;8119;9085;9918;10092;10358;11460;12053;14106;20618;20678;21789;21989;22362;22711;24225;24970;29228;30004;31032;31108;31287;31636;32053;34093;35200;35408;38575;38800;262367;264121;264387;268615;269393;270141;270253;bd1652;bd794</t>
  </si>
  <si>
    <t>1539: hypothetical protein;1951: hypothetical protein;2344: hypothetical protein;2892: tsf;3143: (DES9) Delta12-FADS-like;3202: hypothetical protein;3344: Mpv17_PMP22;3384: hypothetical protein;3883: hypothetical protein;4049: hypothetical protein;4387: Mito_carr;5996: N2227 superfamily;6253: hypothetical protein;6290: (NDK2) NDPk_I;7230: SGL;8119: hypothetical protein;9085: hypothetical protein;9918: hypothetical protein;10092: hypothetical protein;10358: hypothetical protein;11460: hypothetical protein;12053: hypothetical protein;14106: LrgB superfamily;20618: hypothetical protein;20678: hypothetical protein;21789: hypothetical protein;21989: (Tp_bZIP15) regulator [Rayko];22362: (KCS1) CHS_like;22711: hypothetical protein;24225: hypothetical protein;24970: hypothetical protein;29228: (GcpE) PRK02048;30004: COG0385;31032: DUF2214;31108: PLN02205;31287: AAA_12;31636: Aldose_epim superfamily;32053: PRK08661;34093: COG1691;35200: FKBP_C;35408: PRK05134;38575: carb_red_sniffer_like_SDR_c;38800: plant_peroxidase_like superfamily;262367: TPM;264121: GST_N_Sigma_like;264387: MATE_like superfamily;268615: COG0579;269393: (SQDB1) PLN02572;270141: (KAS3) PLN02326;270253: (NTT8) hypothetical protein;bd1652: (bd1652) ABC_ATPase superfamily;bd794: (bd794) NA</t>
  </si>
  <si>
    <t>1584;1927;2684;3105;5322;5715;6759;6805;7956;9252;13134;15267;18078;20663;20807;22703;23593;24484;24558;25059;25249;30976;31907;31923;32375;35005;35532;37280;260974;261226;262946;268315;268657</t>
  </si>
  <si>
    <t>1584: cyclophilin;1927: hypothetical protein;2684: hypothetical protein;3105: Glyco_hydrolase_16 superfamily;5322: hypothetical protein;5715: AhpC-TSA_2;6759: hypothetical protein;6805: PRK07206;7956: Cupin_3;9252: hypothetical protein;13134: AarF;15267: COG1453;18078: Gph;20663: UbiH;20807: hypothetical protein;22703: hypothetical protein;23593: hypothetical protein;24484: hypothetical protein;24558: hypothetical protein;25059: COG3349;25249: hypothetical protein;30976: FKBP_C;31907: ipk;31923: DUF4336;32375: Zip superfamily;35005: crypto_DASH;35532: (GALE1) PLN02240;37280: AarF;260974: MATE_like superfamily;261226: thylakoid lumenal 17.4 kDa protein, chloroplast precursor;262946: (CPF1) FAD_binding_7;268315: hypothetical protein;268657: Pyr_redox_dim</t>
  </si>
  <si>
    <t>873;2991;4065;5576;5785;7512;8954;9097;10102;10560;11506;15398;22424;23129;23390;23552;33500;34390;36527;37585;38775;260757;261242;261637;262361;262964;264925;bd899</t>
  </si>
  <si>
    <t>873: hypothetical protein;2991: (Tp_CCCH22) DnaQ_like_exo superfamily;4065: hypothetical protein;5576: DUF1499 superfamily;5785: hypothetical protein;7512: hypothetical protein;8954: hypothetical protein;9097: hypothetical protein;10102: hypothetical protein;10560: hypothetical protein;11506: hypothetical protein;15398: FtsZ_type1;22424: FKBP_C;23129: hypothetical protein;23390: hypothetical protein;23552: hypothetical protein;33500: TerC superfamily;34390: IMPase;36527: hypothetical protein;37585: MECDP_synthase;38775: GT1_like_2;260757: Fer4_NifH superfamily;261242: (PSBP) PsbP superfamily;261637: AhpC-TSA_2;262361: GH16_fungal_KRE6_glucanase;262964: HMPP_kinase;264925: Flavodoxin_1;bd899: (bd899) FIG superfamily</t>
  </si>
  <si>
    <t>2235;6771;11691;17593;23344;262029;263092;263929;bd696;bd1069;bd879</t>
  </si>
  <si>
    <t>2235: DnaJ;6771: HMGB-UBF_HMG-box;11691: hypothetical protein;17593: Peptidases_S8_Subtilisin_subset;23344: hypothetical protein;262029: (ACBP1) ACBP superfamily;263092: Peptidases_S8_Subtilisin_subset;263929: transporter;bd696: (bd696) AAT_I superfamily;bd1069: (bd1069) NA;bd879: (bd879) NA</t>
  </si>
  <si>
    <t>1967;2039;3893;6413;7094;7229;7542;8227;8293;8901;9261;10571;11453;12695;22546;23359;23505;23984;25132;33193;34551;37183;38909;263475;263937;270212</t>
  </si>
  <si>
    <t>1967: hypothetical protein;2039: hypothetical protein;3893: Methyltransf_31;6413: lipoyl_domain;7094: COG1233;7229: (tpi) TIM;7542: RNase_HII_bacteria_HII_like;8227: hypothetical protein;8293: hypothetical protein;8901: dTDP_HR_like_SDR_e;9261: HP_PGM_like;10571: hypothetical protein;11453: SRPBCC superfamily;12695: Glucan_synthase superfamily;22546: hypothetical protein;23359: hypothetical protein;23505: hypothetical protein;23984: Patatin_and_cPLA2 superfamily;25132: (GYK2) PLN02295;33193: PAS_9;34551: 60KD_IMP;37183: RimI;38909: PLN02627;263475: hypothetical protein;263937: Glyco_hydrolase_16 superfamily;270212: sep-like protein</t>
  </si>
  <si>
    <t>2562;4051;7282;10604;11988;22976;bd753;bd1792;bd1944;bd1747;bd888</t>
  </si>
  <si>
    <t>2562: hypothetical protein;4051: hypothetical protein;7282: hypothetical protein;10604: NADB_Rossmann superfamily;11988: hypothetical protein;22976: PLN03199;bd753: (bd753) NA;bd1792: (bd1792) NA;bd1944: (bd1944) Glyco_hydro_79n superfamily;bd1747: (bd1747) NA;bd888: (bd888) NA</t>
  </si>
  <si>
    <t>3627;11182;26365;34809;35710;269316</t>
  </si>
  <si>
    <t>3627: fadI;11182: PLN02545;26365: fadJ;34809: (KCT1) PRK05790;35710: (ACD1) SCAD_SBCAD;269316: fadE</t>
  </si>
  <si>
    <t>3054;3055;7424;7853;8469;8799;11004;11343;36686;264601</t>
  </si>
  <si>
    <t>3054: COG0523;3055: hypothetical protein;7424: hypothetical protein;7853: hypothetical protein;8469: hypothetical protein;8799: hypothetical protein;11004: hypothetical protein;11343: FA_hydroxylase;36686: 2A43;264601: GH18_chitinase-like superfamily</t>
  </si>
  <si>
    <t>4075;4082;4936;6097;8222;8223;8654;9737;10497;10529;11077;11084;11968;16511;21607;22560;24274;24557;24791;25218;25634;41733;262809;270255</t>
  </si>
  <si>
    <t>4075: hypothetical protein;4082: hypothetical protein;4936: hypothetical protein;6097: hypothetical protein;8222: hypothetical protein;8223: hypothetical protein;8654: (Tp_HSF_2.5c) HSF_DNA-bind superfamily;9737: hypothetical protein;10497: hypothetical protein;10529: hypothetical protein;11077: FG-GAP_2;11084: plant_peroxidase_like;11968: hypothetical protein;16511: Nuc_sug_transp;21607: hypothetical protein;22560: hypothetical protein;24274: hypothetical protein;24557: hypothetical protein;24791: hypothetical protein;25218: hypothetical protein;25634: PseudoU_synth superfamily;41733: (THI1) PLN02444;262809: plant_peroxidase_like superfamily;270255: (NTT7) hypothetical protein</t>
  </si>
  <si>
    <t>1093;5276;7245;9242;10791;11418;12087;21918;22941;24564;24566;25058;25060;25061;25098;25337;38261</t>
  </si>
  <si>
    <t>1093: hypothetical protein;5276: Aldo_ket_red;7245: hypothetical protein;9242: hypothetical protein;10791: ATS1;11418: hypothetical protein;12087: hypothetical protein;21918: hypothetical protein;22941: plant_peroxidase_like;24564: hypothetical protein;24566: hypothetical protein;25058: hypothetical protein;25060: hypothetical protein;25061: hypothetical protein;25098: hypothetical protein;25337: hypothetical protein;38261: GRIM-19 superfamily</t>
  </si>
  <si>
    <t>1495;3052;3212;3800;4117;4633;5191;5317;6820;9475;10292;11026;11169;11981;12114;24490;25492;25511;25820;34507;37683</t>
  </si>
  <si>
    <t>1495: RIB43A;3052: hypothetical protein;3212: hypothetical protein;3800: hypothetical protein;4117: hypothetical protein;4633: hypothetical protein;5191: hypothetical protein;5317: hypothetical protein;6820: Glycosyltransferase_GTB_type superfamily;9475: hypothetical protein;10292: 2A1904;11026: hypothetical protein;11169: hypothetical protein;11981: hypothetical protein;12114: DUF4483 superfamily;24490: NAD_binding_8 superfamily;25492: hypothetical protein;25511: hypothetical protein;25820: hypothetical protein;34507: PP2Cc;37683: ANK</t>
  </si>
  <si>
    <t>233;2078;3353;4819;4820;6528;6529;9903;10360;14147;22208;25840;34030;34125;34585;36208;39799;260953;263924;264181;269942</t>
  </si>
  <si>
    <t>233: CdCA1;2078: hypothetical protein;3353: FMN_dh;4819: Bestrophin superfamily;4820: Bestrophin superfamily;6528: hypothetical protein;6529: hypothetical protein;9903: (Tp_bZIP24b) regulator [Rayko];10360: (Tp_bZIP24a) regulator [Rayko];14147: PRK08198;22208: COG0075;25840: CdCA1;34030: (MAO1) PLN03129;34125: CdCA1;34585: PLN02389;36208: (GDCT) PLN02319;39799: (GDCP) PLN02414;260953: COG2423;263924: MFS;264181: hypothetical protein;269942: SHMT</t>
  </si>
  <si>
    <t>814;1959;4844;6176;6731;11163;11164;12100;12103;20940;23363;26759;269696;269699;bd1182</t>
  </si>
  <si>
    <t>814: CdCA1;1959: hypothetical protein;4844: hypothetical protein;6176: hypothetical protein;6731: hypothetical protein;11163: hypothetical protein;11164: hypothetical protein;12100: hypothetical protein;12103: hypothetical protein;20940: hypothetical protein;23363: hypothetical protein;26759: NADB_Rossmann superfamily;269696: hypothetical protein;269699: hypothetical protein;bd1182: (bd1182) Aldo_ket_red</t>
  </si>
  <si>
    <t>5850;11661;12035;36641;38707;264899;270309;bd989;ThpsCp035;ThpsCp093;bd1676;ThpsCp031;bd1447;ThpsCp127;ThpsCp044;bd977;ThpsCp045;bd1251;ThpsCp037</t>
  </si>
  <si>
    <t>5850: hypothetical protein;11661: hypothetical protein;12035: hypothetical protein;36641: Aldolase_Class_I superfamily;38707: Aldolase_Class_I superfamily;270309: hypothetical protein;bd989: (bd989) rps20;ThpsCp035: (rps20) ribosomal protein S20;ThpsCp093: (groEL) chaperonin GroEL;bd1676: (bd1676) RPS2;ThpsCp031: (rps2) ribosomal protein S2;bd1447: (bd1447) rps6;ThpsCp127: (rps6) ribosomal protein S6;ThpsCp044: (psaM) photosystem I reaction center subunit M;bd977: (bd977) rps14;ThpsCp045: (rps14) ribosomal protein S14;bd1251: (bd1251) rps18;ThpsCp037: (rps18) ribosomal protein S18</t>
  </si>
  <si>
    <t>907;1972;5286;8877;11656;11738;12052;22074;22231;24779;25140;264285;bd1542</t>
  </si>
  <si>
    <t>907: hypothetical protein;1972: Lipase superfamily;5286: Cupin_8 superfamily;8877: hypothetical protein;11656: hypothetical protein;11738: hypothetical protein;12052: hypothetical protein;22074: hypothetical protein;22231: hypothetical protein;24779: hypothetical protein;25140: zf-CXXC;264285: crotonase-like;bd1542: (bd1542) Cse1 superfamily</t>
  </si>
  <si>
    <t>1785;3752;4807;5186;5220;6029;6361;6752;9051;10183;21585;22656;24023;24382;36557;262963;bd308;ThpsCp022;bd787;bd953;bd955</t>
  </si>
  <si>
    <t>1785: (Tp_HSF_1.3d) HSF_DNA-bind superfamily;3752: Abhydrolase_6;4807: SRPBCC superfamily;5186: (PCK1) PEPCK_HprK superfamily;5220: hypothetical protein;6029: hypothetical protein;6361: PTZ00318;6752: hypothetical protein;9051: hypothetical protein;10183: hypothetical protein;21585: Zip superfamily;22656: metallo-dependent_hydrolases superfamily;24023: HA;24382: PseudoU_synth_RluCD_like;36557: PAP_fibrillin superfamily;262963: HMPP_kinase;bd308: (bd308) psaE;ThpsCp022: (psaE) photosystem I subunit IV;bd787: (bd787) NA;bd953: (bd953) NA;bd955: (bd955) NA</t>
  </si>
  <si>
    <t>5010;5881;9396;35318;bd1850;bd906;bd730</t>
  </si>
  <si>
    <t>5010: (Tp_HSF_3.6b) HSF_DNA-bind superfamily;5881: hypothetical protein;9396: hypothetical protein;35318: 2A0106;bd1850: (bd1850) NA;bd906: (bd906) NA;bd730: (bd730) NA</t>
  </si>
  <si>
    <t>31174;263327;bd1763;bd706;bd1193;bd705</t>
  </si>
  <si>
    <t>31174: hypothetical protein;263327: MFS_1;bd1763: (bd1763) NA;bd706: (bd706) NA;bd1193: (bd1193) Peptidase_C19 superfamily;bd705: (bd705) SPX</t>
  </si>
  <si>
    <t>2380;3582;3754;9848;11576;34077;37377;270367;bd804;bd1762;bd1689;bd755;bd803;bd807</t>
  </si>
  <si>
    <t>2380: CBS_pair superfamily;3582: Rab6;3754: hypothetical protein;9848: Thioredoxin_like superfamily;11576: MPP_Vps29;34077: ISN1 superfamily;37377: AOX;270367: hypothetical protein;bd804: (bd804) alpha-crystallin-Hsps_p23-like superfamily;bd1762: (bd1762) NA;bd1689: (bd1689) NADB_Rossmann superfamily;bd755: (bd755) RimI;bd803: (bd803) RimI;bd807: (bd807) Cyt_b561_FRRS1_like</t>
  </si>
  <si>
    <t>1056;3898;8880;10343;10345;11659;12166;263154;263810;263836;264759;270302;bd838</t>
  </si>
  <si>
    <t>1056: hypothetical protein;3898: hypothetical protein;8880: hypothetical protein;10343: hypothetical protein;10345: hypothetical protein;11659: hypothetical protein;12166: hypothetical protein;263154: (Tp_HSF_3.8b) HSF_DNA-bind superfamily;263810: PTZ00430;263836: Ggt;264759: Ggt;270302: hypothetical protein;bd838: (bd838) NA</t>
  </si>
  <si>
    <t>4026;7349;8036;9311;9689;11133;11139;11142;11383;14242;17242;20740;21677;21897;22025;23771;25171;40630;42320;42992;261312;261641;264664;264807;268054;268160;268242;269135;269541;269653;bd884;bd1772;bd1790</t>
  </si>
  <si>
    <t>4026: hypothetical protein;7349: hypothetical protein;8036: hypothetical protein;9311: hypothetical protein;9689: (Tp_bZIP7b/PAS) regulator [Rayko];11133: hypothetical protein;11139: hypothetical protein;11142: hypothetical protein;11383: hypothetical protein;14242: S_TKc;17242: SPFH_like_u4;20740: hypothetical protein;21677: hypothetical protein;21897: hypothetical protein;22025: hypothetical protein;23771: hypothetical protein;25171: DUF1517 superfamily;40630: SPFH_like_u4;42320: PTZ00464 superfamily;42992: (AOX2) AOX;261312: MFS;261641: NOX_Duox_like_FAD_NADP;264664: TRX_family;264807: ATP-synt_C superfamily;268054: hypothetical protein;268160: SPFH_like_u4;268242: hypothetical protein;269135: Tic22 superfamily;269541: M20_Acy1;269653: hypothetical protein;bd884: (bd884) NA;bd1772: (bd1772) NA;bd1790: (bd1790) NA</t>
  </si>
  <si>
    <t>3174;5114;5500;5882;6625;6678;6765;7239;7417;8907;10150;10446;10453;10942;10996;11226;11282;11975;18536;23620;25278;34094;261272;261447;262941;263287;264384;264396;269876;270220;bd930;ThpsCp130;bd1439;ThpsCp086;bd635</t>
  </si>
  <si>
    <t>3174: MDR superfamily;5114: hypothetical protein;5500: (PDK1_2) PRK09279;5882: hypothetical protein;6625: hypothetical protein;6678: hypothetical protein;6765: (Tp_HSF_1.3g) HSF_DNA-bind superfamily;7239: hypothetical protein;7417: hypothetical protein;8907: SYLF superfamily;10150: hypothetical protein;10446: hypothetical protein;10453: hypothetical protein;10942: DUF1255 superfamily;10996: hypothetical protein;11226: hypothetical protein;11282: hypothetical protein;11975: hypothetical protein;18536: Chloroa_b-bind;23620: hypothetical protein;25278: AD superfamily;34094: CdCA1;261272: CBS_pair superfamily;261447: D-Amino acid dehydrogenase;262941: (Tp_HSF_1.4c) HSF_DNA-bind;263287: COG4705;264384: hypothetical protein;264396: (Tp_CXC6) TCR;269876: hypothetical protein;270220: (FCP_1) hypothetical protein;bd930: (bd930) HA;ThpsCp130: (ycf35) Ycf35;bd1439: (bd1439) ycf35;ThpsCp086: (ycf35) Ycf35;bd635: (bd635) NA</t>
  </si>
  <si>
    <t>262692;263864;263917;ThpsCp076;ThpsCp140;bd634;bd783;bd1192;bd874;bd841;ThpsCp020;bd1545;ThpsCp054;bd1810;bd1527;bd1755;bd1837;ThpsCp067;bd672;bd1766;bd1765;bd1216;bd1778;bd1449</t>
  </si>
  <si>
    <t>ThpsCp076: (psbY) photosystem II protein Y;ThpsCp140: (psbY) photosystem II protein Y;bd634: (bd634) NA;bd783: (bd783) Rieske superfamily;bd1192: (bd1192) Acyl_ACP_Desat;bd874: (bd874) NA;bd841: (bd841) Abhydrolase_6;ThpsCp020: (psbN) photosystem II protein N;bd1545: (bd1545) psbC;ThpsCp054: (psbC) photosystem II 44 kDa protein;bd1810: (bd1810) FAD_binding_4;bd1527: (bd1527) Delta9-FADS-like;bd1755: (bd1755) NA;bd1837: (bd1837) NA;ThpsCp067: (petL) cytochrome b6/f complex subunit VI;bd672: (bd672) NA;bd1766: (bd1766) NA;bd1765: (bd1765) NA;bd1216: (bd1216) Delta6-FADS-like;bd1778: (bd1778) COG2329;bd1449: (bd1449) SpoT</t>
  </si>
  <si>
    <t>2027;2958;bd467;ThpsCp059;bd466;ThpsCp060;bd2088;ThpsCt017;bd1304;bd1387;bd1380;bd1403;bd1306;ThpsCt016;bd843;bd529;bd1214;bd439</t>
  </si>
  <si>
    <t>2027: hypothetical protein;2958: PROCN;bd467: (bd467) Cytochrome_b_N;ThpsCp059: (petB) cytochrome b6;bd466: (bd466) cytochrome_b_C;ThpsCp060: (petD) cytochrome b6/f complex subunit IV;bd2088: (bd2088) rbcL;ThpsCt017: (trnG(ucc)) ;bd1304: (bd1304) Ycf4;bd1387: (bd1387) psbE;bd1380: (bd1380) ycf39;bd1403: (bd1403) NA;bd1306: (bd1306) NA;ThpsCt016: (trnS(uga)) ;bd843: (bd843) NA;bd529: (bd529) SNF2_N;bd1214: (bd1214) KISc_C_terminal;bd439: (bd439) POLBc_alpha</t>
  </si>
  <si>
    <t>2058;31110;264714;ThpsCp083;ThpsCp133;bd1720;ThpsCp046;bd1319;ThpsCp011;bd1360;ThpsCp010;ThpsCp070;ThpsCp071;bd211;bd1173;bd950;bd1983;bd1339;ThpsCp058;ThpsCp007;ThpsCp128;bd1441;ThpsCp088;ThpsCp050;ThpsCp048;ThpsCp055;ThpsCp065;ThpsCp066;ThpsCp051;bd1342;ThpsCp068;bd1350;ThpsCp073;ThpsCp064;ThpsCp062;ThpsCp063</t>
  </si>
  <si>
    <t>2058: hypothetical protein;31110: (Tp_CSF2) CSP_CDS;264714: Chloroa_b-bind superfamily;ThpsCp083: (ycf46) Ycf46;ThpsCp133: (ycf46) Ycf46;bd1720: (bd1720) ftsH;ThpsCp046: (ftsH) cell division protein;bd1319: (bd1319) ycf16;ThpsCp011: (ycf16) sulfate ABC transporter protein;bd1360: (bd1360) ycf24;ThpsCp010: (ycf24) putative ABC transporter;ThpsCp070: (ycf39) Ycf39;ThpsCp071: (ycf41) hypothetical protein;bd211: (bd211) Maf_Ham1 superfamily;bd1173: (bd1173) S_TKc;bd950: (bd950) NA;bd1983: (bd1983) RecA-like_NTPases superfamily;bd1339: (bd1339) psaD;ThpsCp058: (psaD) photosystem I subunit II;ThpsCp007: (psbX) photosystem II protein X;ThpsCp128: (ccsA) cytochrome c biogenesis protein;bd1441: (bd1441) ccsA;ThpsCp088: (ccsA) cytochrome c biogenesis protein;ThpsCp050: (petG) cytochrome b6/f complex subunit V;ThpsCp048: (petN) cytochrome b6/f complex subunit VIII;ThpsCp055: (ycf12) Ycf12;ThpsCp065: (psbE) photosystem II protein V;ThpsCp066: (ycf4) photosystem I assembly protein Ycf4;ThpsCp051: (psbK) photosystem II protein K;bd1342: (bd1342) psaL;ThpsCp068: (psaL) photosystem I subunit XI;bd1350: (bd1350) psaF;ThpsCp073: (psaF) photosystem I subunit III;ThpsCp064: (psbF) photosystem II protein VI;ThpsCp062: (psbJ) photosystem II protein J;ThpsCp063: (psbL) photosystem II protein L</t>
  </si>
  <si>
    <t>3413;bd1736;ThpsCp085;ThpsCp131;ThpsCp094</t>
  </si>
  <si>
    <t>3413: hypothetical protein;bd1736: (bd1736) Photo_RC superfamily;ThpsCp085: (psbA) photosystem II protein D1;ThpsCp131: (psbA) photosystem II protein D1;ThpsCp094: (dnaK) heat shock protein 70</t>
  </si>
  <si>
    <t>1637;24067;bd1950;bd1287;ThpsCp017;ThpsCr002;ThpsCr005;ThpsCr003;ThpsCr004</t>
  </si>
  <si>
    <t xml:space="preserve">1637: hypothetical protein;24067: hypothetical protein;bd1950: (bd1950) NA;bd1287: (bd1287) PRK09281;ThpsCp017: (atpA) ATP synthase CF1 alpha subunit;ThpsCr002: (rnl) ;ThpsCr005: (rnl') ;ThpsCr003: (rrn5) ;ThpsCr004: (rrn5') </t>
  </si>
  <si>
    <t>1049;2341;2342;2356;2601;2673;2845;2848;3327;3453;3815;3816;4843;4882;4883;5174;6139;7916;11501;20335;20603;20965;21472;21667;22747;23808;24080;24769;25402;26246;26548;29375;29842;30385;31128;31749;31983;32723;32964;33018;33131;33606;34276;34830;35871;35934;36081;38122;38494;38583;38667;38715;39813;40747;42962;260392;262313;262332;268127;268304;270092;270210;270221;270233;270241;270242;bd1820;bd298;bd218;bd1160</t>
  </si>
  <si>
    <t>1049: MviM;2341: (Lhcr12) fucoxanthin chlorophyll a/c protein;2342: (Lhcr11) fucoxanthin chlorophyll a/c light-harvesting protein;2356: hypothetical protein;2601: (Lhca2) Chloroa_b-bind;2673: Rieske;2845: Chloroa_b-bind superfamily;2848: PsbU;3327: hypothetical protein;3453: hypothetical protein;3815: (Lhca6) Chloroa_b-bind;3816: (Lhcr7) fucoxanthin chl a/c light-harvesting protein;4843: (FCP2) hypothetical protein;4882: (Lhcr4) fucoxanthin chl a/c light-harvesting protein;4883: (Lhcr14) fucoxanthin chlorophyll a/c light-harvesting protein, lhcr type;5174: (Lhcf8) PLN00120;6139: Chloroa_b-bind superfamily;7916: (FCP_2) Chloroa_b-bind superfamily;11501: (FCP3) Chloroa_b-bind;20335: Rotamase;20603: hypothetical protein;20965: hypothetical protein;21667: (Lhcf7) fucoxanthin chlorophyll a/c light-harvesting protein, major type;22747: (Lhcr10) fucoxanthin chlorophyll a/c light-harvesting protein;23808: hypothetical protein;24080: (Lhcr1) fucoxanthin chl a/c light-harvesting protein, lhcr type;24769: hypothetical protein;25402: (Lhcf10) fucoxanthin chl a/c light-harvesting protein, major type;26246: (Lhcr3) fucoxanthin chl a/c light-harvesting protein;26548: MviM;29375: Chloroa_b-bind;29842: Rieske_2;30385: (Lhcx6_1) Chloroa_b-bind superfamily;31128: (lhcx5) Chloroa_b-bind;31749: Chloroa_b-bind superfamily;31983: Chloroa_b-bind superfamily;32723: Chloroa_b-bind;32964: PLN00090;33018: (Lhcf6) PLN00120;33131: Chloroa_b-bind;33606: Chloroa_b-bind superfamily;34276: Chloroa_b-bind;34830: MSP superfamily;35871: 2-Hacid_dh_1;35934: Cytochrom_C superfamily;36081: Chloroa_b-bind;38122: Chloroa_b-bind superfamily;38494: PLN00120;38583: (Lhcf1) PLN00120;38667: (Lhcf4) PLN00120;38715: PLN00120;39813: Chloroa_b-bind superfamily;40747: Chloroa_b-bind;42962: (Lhcf5) PLN00120;260392: (Lhcf2) fucoxanthin chlorophyll a/c protein 2;262313: Chloroa_b-bind superfamily;262332: Chloroa_b-bind superfamily;268127: (Lhcf9) PLN00120;268304: hypothetical protein;270092: Chloroa_b-bind superfamily;270210: (PsbO) oxygen-evolving enhancer protein 1 precursor;270221: hypothetical protein;270233: hypothetical protein;270241: (Lhcf11) fucoxanthin-chlorophyll a-c binding protein, plastid precursor;270242: (PsbM) photosystem II reaction center M protein, plastid precursor;bd1820: (bd1820) Fasciclin;bd298: (bd298) ABM superfamily;bd218: (bd218) Chloroa_b-bind superfamily;bd1160: (bd1160) Chloroa_b-bind superfamily</t>
  </si>
  <si>
    <t>547;575;711;1464;1953;2343;2770;3141;3622;4040;4439;4914;5021;5219;5434;5815;7677;7881;8713;10234;11041;11171;11760;12097;12152;21175;23283;23918;24099;25892;26131;26573;31383;31566;31851;32201;32321;32332;32860;32924;33205;34681;35712;35878;37198;38022;40156;42326;258111;261147;262674;262753;263427;268621;269348;270229;270230;270304;270306;270308;270321;270340;270348;bd208;bd1863</t>
  </si>
  <si>
    <t>547: PRK11856;575: PRK00062;711: COG0385;1464: hypothetical protein;1953: hypothetical protein;2343: hypothetical protein;2770: hypothetical protein;3141: hypothetical protein;3622: CDP-ME_synthetase;4040: hypothetical protein;4439: hypothetical protein;4914: PLN03116;5021: fabF;5219: (MCT1) PLN02752;5434: hypothetical protein;5815: hypothetical protein;7677: (DDE) diadinoxanthin de-epoxidase;7881: hypothetical protein;8713: hypothetical protein;10234: PLN00093;11041: hypothetical protein;11171: hypothetical protein;11760: hypothetical protein;12097: (Lhcx6) Chloroa_b-bind;12152: PRK07967;21175: (TKT2) PLN02790;23283: hypothetical protein;23918: hypothetical protein;24099: hypothetical protein;25892: PLN03116;26131: PRK13474;26573: (ChlH1) PLN03069;31383: (GAPD1) GapA;31566: MBOAT superfamily;31851: BKR_SDR_c;32201: Cob-chelat-sub;32321: TRX_family;32332: RPI_A;32860: (EAR1) PLN02730;32924: RPE;33205: KefB;34681: FabZ;35712: Phosphoglycerate_kinase;35878: PLN02307;37198: (Tp_aureochrome2) PAS_9;38022: PLN02873;40156: F1-ATPase_gamma;42326: PLN02830;258111: hypothetical protein;261147: SUL1;262674: NADB_Rossmann superfamily;262753: (ApxS) ascorbate_peroxidase;263427: PLN02372;268621: (PGM2) PLN02307;269348: pyrophosphatase;270229: hypothetical protein;270230: (Trx-f) thioredoxin f;270304: hypothetical protein;270306: hypothetical protein;270308: hypothetical protein;270321: hypothetical protein;270340: hypothetical protein;270348: hypothetical protein;bd208: (bd208) DUF3529;bd1863: (bd1863) NA</t>
  </si>
  <si>
    <t>225;1449;1786;3258;4917;7035;7270;7341;8085;9394;10383;10647;10879;11924;21042;24512;35180;36431;38085;40193;262032;270323;bd1313;ThpsCp021;ThpsCp019;bd2073;ThpsCp018;ThpsCp001;ThpsCp053;bd718;bd1645;ThpsCp069</t>
  </si>
  <si>
    <t>225: RRF;1449: hypothetical protein;1786: hypothetical protein;3258: PSII_Pbs27;4917: hypothetical protein;7035: hypothetical protein;7270: hypothetical protein;7341: (Tpt2) tpt;8085: hypothetical protein;9394: hypothetical protein;10383: hypothetical protein;10647: hypothetical protein;10879: (Tpt4) hypothetical protein;11924: hypothetical protein;21042: hypothetical protein;24512: hypothetical protein;35180: Mpv17_PMP22;36431: cyclophilin_TLP40_like;38085: tpt;262032: hypothetical protein;270323: hypothetical protein;bd1313: (bd1313) psbH;ThpsCp021: (psbH) photosystem II protein H;ThpsCp019: (psbT) photosystem II protein T;bd2073: (bd2073) psbB;ThpsCp018: (psbB) photosystem II 47 kDa protein;ThpsCp001: (psaA) photosystem I P700 chlorophyll a apoprotein A1;ThpsCp053: (psbD) photosystem II protein D2;bd718: (bd718) PRK10387;bd1645: (bd1645) tpt;ThpsCp069: (cbbX) CbbX</t>
  </si>
  <si>
    <t>1964;3308;4875;5389;6672;6809;7155;8014;8720;8903;10414;11432;12037;12662;14192;20797;22863;25361;30851;34543;36203;39520;262510;262572;263200;263781;270314;270331</t>
  </si>
  <si>
    <t>1964: hypothetical protein;3308: hypothetical protein;4875: PRK06247;5389: hypothetical protein;6672: hypothetical protein;6809: hypothetical protein;7155: hypothetical protein;8014: hypothetical protein;8903: DUF563;10414: FAD_binding_7 superfamily;11432: hypothetical protein;12037: hypothetical protein;12662: COG2907;14192: PLN02449;20797: Methyltransf_31;22863: COG1026;25361: hypothetical protein;30851: (CLPC2) clpA;34543: (PPC2) PEPcase superfamily;36203: (SMT1) Sterol_MT_C superfamily;39520: hppA;262510: Alg6_Alg8 superfamily;262572: Octopine_DH;263200: PLN02605;263781: sulP;270314: hypothetical protein;270331: hypothetical protein</t>
  </si>
  <si>
    <t>283;719;1754;1989;2036;2352;2465;2846;3884;3974;4379;4440;4718;4748;5063;5077;5240;5632;6572;8063;8064;8670;8912;9021;9401;9921;10233;10809;10882;11557;11707;11757;16344;21748;31012;32431;36091;36235;37294;37534;37615;38512;38807;38879;261232;261390;261608;262279;263658;264901;264921;268474;268480;270280;270281;270316;270336;270346;270378;bd1150</t>
  </si>
  <si>
    <t>283: FHIT;719: PLN02433;1754: Gst;1989: FKBP_C;2036: hypothetical protein;2352: ClpS;2465: hypothetical protein;2846: FDH_GDH_like superfamily;3884: hypothetical protein;3974: (UroD2) URO-D;4379: RAP;4440: hypothetical protein;4718: SDR_a5;4748: hypothetical protein;5063: hypothetical protein;5077: PLN00015;5240: ALAD_PBGS_aspartate_rich;5632: hypothetical protein;6572: hypothetical protein;8063: SDR_c;8064: hypothetical protein;8670: hypothetical protein;8912: hypothetical protein;9021: (PbgD) hemC;9401: hypothetical protein;9921: phosphagen_kinases superfamily;10233: COG1233;10809: hypothetical protein;10882: hypothetical protein;11557: PhyH superfamily;11707: VDE superfamily;11757: hypothetical protein;16344: hypothetical protein;21748: (ALDO2) FBP_aldolase_IIA;31012: (Cpx1) PLN02873;32431: Fe_bilin_red superfamily;36091: DUF2499;36235: p450 superfamily;37294: AarF;37534: MRP-like;37615: NADB_Rossmann superfamily;38512: Abhydrolase_6;38807: KDPG_aldolase;38879: (Lhcx2) Chloroa_b-bind;261232: URO-D;261390: NAD_binding_8 superfamily;261608: PLN02585;262279: PT_UbiA_chlorophyll;263658: GUN4;264901: (Ppx1) PLN02576;264921: (lhcx1) Chloroa_b-bind;268474: PLN02657;268480: (GGPS1) Trans_IPPS_HT;270280: hypothetical protein;270281: hypothetical protein;270316: hypothetical protein;270336: hypothetical protein;270346: hypothetical protein;270378: hypothetical protein;bd1150: (bd1150) PLN02433</t>
  </si>
  <si>
    <t>574;915;1936;1965;2767;4277;4710;4871;6155;6770;6988;7883;8329;10767;11474;12234;21059;21081;21348;21692;22076;22768;23937;25839;26293;28125;28326;30747;31169;33000;33663;33701;35523;38312;261748;262069;262553;264039;268592;268908;269147;270301;270312;270328;270370;270376;bd897</t>
  </si>
  <si>
    <t>574: PRK05444;915: hypothetical protein;1936: hypothetical protein;1965: hypothetical protein;2767: AarF;4277: PGAP1 superfamily;4710: KefB;4871: hypothetical protein;6155: hypothetical protein;6770: (ACC) Carboxyl_trans;6988: PTZ00401;7883: hypothetical protein;8329: GH_J;10767: hypothetical protein;11474: hypothetical protein;12234: Carboxyl_trans;21059: hypothetical protein;21081: hypothetical protein;21348: hypothetical protein;21692: Pyrid_oxidase_2;22076: violaxanthin de-epoxidase-like 1;22768: hypothetical protein;23937: hypothetical protein;25839: hypothetical protein;26293: malate_synt_A;28125: PLN00203;28326: lytB_ispH;30747: CTP_transf_1;31169: PRX_BCP;33000: FTHFS;33663: PLN02649;33701: DUF4079;35523: ICL_PEPM;38312: PTZ00318;261748: COG0523;262069: KefB;262553: Voltage_gated_ClC;264039: (CYP2) p450 superfamily;268592: VDE superfamily;268908: Trans_IPPS_HH;269147: NAD_binding_8 superfamily;270301: hypothetical protein;270312: hypothetical protein;270328: hypothetical protein;270370: hypothetical protein;270376: hypothetical protein;bd897: (bd897) NA</t>
  </si>
  <si>
    <t>866;974;976;1091;1155;1724;1738;2484;3166;3233;3300;3326;3506;3776;3878;4326;4370;4531;4821;5188;5457;6431;6736;6802;6905;7442;7541;9352;11789;20698;21250;21300;22117;22140;22194;22527;22689;24669;25574;26530;31091;32845;32874;33231;33911;34864;36078;36462;262849;268713;269515;269968;270261;bd1426;ThpsCp056</t>
  </si>
  <si>
    <t>866: S14_ClpP_2;974: hot_dog superfamily;976: hypothetical protein;1091: hypothetical protein;1155: hypothetical protein;1724: hypothetical protein;1738: S14_ClpP_2;2484: hypothetical protein;3166: hypothetical protein;3233: Thioredoxin_like superfamily;3300: hypothetical protein;3326: TauD;3506: DUF1995 superfamily;3776: CIA30 superfamily;3878: (PPI2) cyclophilin_ABH_like;4326: hypothetical protein;4370: hypothetical protein;4531: PKc_like superfamily;4821: hypothetical protein;5188: pyrophosphatase;5457: hypothetical protein;6431: hypothetical protein;6736: hypothetical protein;6802: hypothetical protein;6905: hypothetical protein;7442: hypothetical protein;7541: hypothetical protein;9352: LrgB superfamily;11789: hypothetical protein;20698: Ras_like_GTPase superfamily;21250: hypothetical protein;21300: NADB_Rossmann superfamily;22117: hypothetical protein;22140: UFD1 superfamily;22194: DUF1995 superfamily;22527: FNR_like;22689: Chalcone superfamily;24669: hypothetical protein;25574: NADB_Rossmann superfamily;26530: CzcD;31091: (NDK3) NDPk_I;32845: SDR_a5;32874: SodA;33231: PLN02779;33911: Steroid_dh superfamily;34864: FkpA;36078: PRX5_like;36462: (TPI3) TIM;262849: Chromate_transp;268713: hypothetical protein;269515: WD40;269968: hypothetical protein;270261: hypothetical protein;bd1426: (bd1426) psbZ;ThpsCp056: (psbZ) photosystem II protein Z</t>
  </si>
  <si>
    <t>923;1397;1634;2345;2386;2597;3093;3126;3299;3379;3435;3853;4225;4363;4465;4888;5099;5367;5415;5504;5545;6015;6564;6942;7487;8073;8501;9087;9109;9485;9878;11325;11831;12089;16737;17443;17704;20584;20812;21114;21360;21821;21957;22383;22396;22652;22880;23427;23464;23953;24082;24700;25396;25601;25787;28521;31216;31402;31673;33316;33566;33855;35771;36669;36858;38608;41005;42368;260832;261284;262207;263365;264275;268844;270206;bd1037;ThpsCp006;bd1658</t>
  </si>
  <si>
    <t>923: hypothetical protein;1397: hypothetical protein;1634: hypothetical protein;2345: hypothetical protein;2386: hypothetical protein;2597: hypothetical protein;3093: hypothetical protein;3126: plant_peroxidase_like superfamily;3299: hypothetical protein;3379: hypothetical protein;3435: Rotamase;3853: DUF3493;4225: hypothetical protein;4363: hypothetical protein;4465: hypothetical protein;4888: hypothetical protein;5099: DUF3119 superfamily;5367: hypothetical protein;5415: Thioredoxin_like superfamily;5504: hypothetical protein;5545: hypothetical protein;6015: CIA30 superfamily;6564: TspO_MBR superfamily;6942: DUF89;7487: MFS_1;8073: TauD;8501: DUS_like_FMN;9087: Mito_carr;9109: hypothetical protein;9485: mTERF superfamily;9878: hypothetical protein;11325: Aa_trans superfamily;11831: hypothetical protein;12089: DUF1995 superfamily;16737: Mito_carr;17443: IMPase;17704: Peptidase_C12 superfamily;20584: hypothetical protein;20812: hypothetical protein;21114: Vac14_Fab1_bd;21360: hypothetical protein;21821: hypothetical protein;21957: PAP_fibrillin superfamily;22383: hypothetical protein;22396: hypothetical protein;22652: UbiH;22880: Fasciclin;23427: hypothetical protein;23464: EAP30;23953: hypothetical protein;24082: Methyltransf_31;24700: hypothetical protein;25396: YbaB_DNA_bd superfamily;25601: hypothetical protein;25787: hypothetical protein;28521: (GDCH) GCS_H;31216: AAT_I superfamily;31402: DUF3007 superfamily;31673: PRK05481;33316: (DGD1) UGD_SDR_e;33566: (TPP1) sigpep_I_bact;33855: FKBP_C;35771: PCI;36669: TPT;36858: 2A0114;38608: SDR_a5;41005: odpB;42368: (UGDH1) PLN02353;260832: sigpep_I_bact;261284: Aldo_ket_red;262207: Trp-synth-beta_II superfamily;263365: PP2Cc superfamily;268844: hypothetical protein;270206: (Tpt8) hypothetical protein;bd1037: (bd1037) Ycf66_N;ThpsCp006: (ycf66) hypothetical protein;bd1658: (bd1658) NA</t>
  </si>
  <si>
    <t>370;644;1111;1393;1930;2053;3124;4217;4607;5263;5954;6004;7092;7100;7586;8522;8829;9367;9990;9991;10434;10832;20798;25898;25917;27273;28496;32555;33883;33979;35310;36753;262006;262009;268117</t>
  </si>
  <si>
    <t>370: (RIR1_1) PLN02437;644: (AK2) PTZ00247;1111: GINS_A_psf3;1393: (CAP1) Smc;1930: hypothetical protein;2053: hypothetical protein;3124: Cnd2 superfamily;4217: hypothetical protein;4607: hypothetical protein;5263: hypothetical protein;5954: PRK05476;6004: hypothetical protein;7092: DOMON_DOH;7100: Condensin2nSMC;7586: MAP65_ASE1;8522: RNRR2;8829: hypothetical protein;9367: hypothetical protein;9990: hypothetical protein;9991: hypothetical protein;10434: hypothetical protein;10832: hypothetical protein;20798: Cnd1;25898: hypothetical protein;25917: hypothetical protein;27273: MTHFR;28496: (AHC3) PRK05476;32555: RNRR2;33883: CYCLIN;33979: S_TKc;35310: KISc_C_terminal;36753: Motor_domain superfamily;262006: alpha_CA_prokaryotic_like;262009: alpha_CA superfamily;268117: H2A</t>
  </si>
  <si>
    <t>961;1196;1230;1422;1977;2122;2132;2910;4552;4729;5662;7027;7594;7904;8263;8301;8748;9414;10156;11354;11559;12044;13175;15791;20673;20880;20903;20954;20986;21159;21892;22325;23012;23054;23522;23561;24089;24403;29304;33513;33772;35639;42365;262102;263366;263579;263798;268668</t>
  </si>
  <si>
    <t>961: cond_enzymes superfamily;1196: hypothetical protein;1230: hypothetical protein;1422: Cnd3;1977: hypothetical protein;2122: GIY-YIG_SLX1;2132: hypothetical protein;2910: Motor_domain superfamily;4552: NADB_Rossmann superfamily;4729: Glycos_transf_1 superfamily;5662: hypothetical protein;7027: ArfGap superfamily;7594: hypothetical protein;7904: hypothetical protein;8263: hypothetical protein;8301: hypothetical protein;8748: Cnd1;9414: hypothetical protein;10156: Tcp10_C superfamily;11354: hypothetical protein;11559: hypothetical protein;12044: hypothetical protein;13175: COG4178;15791: STKc_MAPKKK;20673: PTZ00121;20880: PhoD;20903: CAF1A;20954: (Tp_CXC3) TCR;20986: WcaG;21159: hypothetical protein;21892: hypothetical protein;22325: hypothetical protein;23012: hypothetical protein;23054: hypothetical protein;23522: DUF1032 superfamily;23561: hypothetical protein;24089: hypothetical protein;24403: hypothetical protein;29304: (TUB1) PLN00221;33513: CYCLIN;33772: S_TKc;35639: PLN02824;42365: Smc;262102: KISc;263366: Pkinase;263579: 2A0109;263798: incenp-like protein;268668: HAD_like</t>
  </si>
  <si>
    <t>1224;1622;1804;1908;1968;2267;2376;3537;3750;3787;3928;4041;4170;4214;4308;4688;4742;4803;4808;4879;5009;5136;5431;5867;6104;6356;6586;7023;7090;7206;7227;7307;7652;8536;9101;9652;9684;9874;11186;11643;11958;11978;12191;14942;15138;15226;21094;21233;22301;22875;23028;23064;23729;23734;24220;25104;25304;25776;31569;32557;32661;33794;33955;34992;35387;35968;36441;261327;261635;261781;262204;263868;268247;269422;bd842</t>
  </si>
  <si>
    <t>1224: MFS transporter;1622: AE_Prim_S;1804: Anoctamin;1908: hypothetical protein;1968: hypothetical protein;2267: hypothetical protein;2376: PTZ00298;3537: hypothetical protein;3750: hypothetical protein;3787: DNA_pol_E_B;3928: KDSR-like_SDR_c;4041: HEC1;4170: hypothetical protein;4214: hypothetical protein;4308: hypothetical protein;4688: hypothetical protein;4742: PIN_SF superfamily;4803: hypothetical protein;4808: hypothetical protein;4879: hypothetical protein;5009: hypothetical protein;5136: hypothetical protein;5431: hypothetical protein;5867: CDC6;6104: hypothetical protein;6356: hypothetical protein;6586: hypothetical protein;7023: hypothetical protein;7090: hypothetical protein;7206: hypothetical protein;7227: hypothetical protein;7307: hypothetical protein;7652: hypothetical protein;8536: CDC6;9101: hypothetical protein;9652: MDR8;9684: TIMELESS superfamily;9874: hypothetical protein;11186: hypothetical protein;11643: (Tp_AP2-EREBP3) regulator [Rayko];11958: Nuf2 superfamily;11978: Cyt-b5;12191: hypothetical protein;14942: Motor_domain superfamily;15138: MFS;15226: PLN02407;21094: hypothetical protein;21233: hypothetical protein;22301: (PMM1) PLN02423;22875: hypothetical protein;23028: KISc_KIF2_like;23064: hypothetical protein;23729: hypothetical protein;23734: hypothetical protein;24220: hypothetical protein;25104: hypothetical protein;25304: hypothetical protein;25776: hypothetical protein;31569: (TUB3) PLN00220;32557: hypothetical protein;32661: ABC_ATPase superfamily;33794: ERG4_ERG24 superfamily;33955: Pkinase;34992: CAP_N superfamily;35387: (cdc2) PKc_like superfamily;35968: RecA-like_NTPases superfamily;36441: CYCLIN;261327: NADB_Rossmann superfamily;261635: (pcna) PLN00057;261781: (MutS) MutS;262204: Nudix_Hydrolase superfamily;263868: KISc;268247: SLBP_RNA_bind;269422: wd-40 repeat-containing protein;bd842: (bd842) NA</t>
  </si>
  <si>
    <t>1940;3192;3424;4495;4922;5439;7900;8273;9432;9434;11138;11150;11499;11817;11933;20891;21595;22062;22281;22631;23757;24383;25038;25838;25913;25921;263215</t>
  </si>
  <si>
    <t>1940: hypothetical protein;3192: NADB_Rossmann superfamily;3424: hypothetical protein;4495: hypothetical protein;4922: Peptidases_S8_Kp43_protease;5439: hypothetical protein;7900: SCP superfamily;8273: hypothetical protein;9432: SCP superfamily;9434: Tryp_SPc;11138: hypothetical protein;11150: hypothetical protein;11499: hypothetical protein;11817: hypothetical protein;11933: hypothetical protein;20891: Cyt_b561_FRRS1_like;21595: hypothetical protein;22062: hypothetical protein;22281: hypothetical protein;22631: hypothetical protein;23757: hypothetical protein;24383: hypothetical protein;25038: hypothetical protein;25838: hypothetical protein;25913: hypothetical protein;25921: (TPSIL2) silaffin protein;263215: SCP superfamily</t>
  </si>
  <si>
    <t>940;1316;1979;3011;4385;5161;5167;5168;7233;7355;10371;10425;10935;12137;17002;20821;21606;23596;23656;23813;23814;24250;24597;24647;24806;25408;32805;260761;260816;262863</t>
  </si>
  <si>
    <t>940: hypothetical protein;1316: hypothetical protein;1979: YbaK_like;3011: hypothetical protein;4385: hypothetical protein;5161: hypothetical protein;5167: hypothetical protein;5168: hypothetical protein;7233: hypothetical protein;7355: hypothetical protein;10371: hypothetical protein;10425: hypothetical protein;10935: Ion_trans;12137: hypothetical protein;17002: ANK;20821: SCP superfamily;21606: plant_peroxidase_like superfamily;23596: TPR;23656: (Tp_AP2-EREBP7) regulator [Rayko];23813: hypothetical protein;23814: probable serine protease inhibitor;24250: SLC5sbd_DUR3;24597: hypothetical protein;24647: Tryp_SPc;24806: hypothetical protein;25408: hypothetical protein;32805: AAA;260761: HA;260816: DAGK_acc superfamily;262863: BAR_SNX</t>
  </si>
  <si>
    <t>1052;1053;1054;1055;1201;1202;1305;1388;1415;1975;2425;3123;3243;3482;3882;4147;4300;4547;4596;4653;4705;4771;4782;5147;6203;6330;6580;6626;6699;6773;6774;7087;7192;7236;7237;7247;7484;8203;8205;8905;8926;8927;9286;9549;9764;10133;10180;10181;10286;10295;10641;10654;10991;10992;11089;11093;11130;11231;11420;12162;12168;12182;12192;12197;20847;21272;21370;22734;23433;23875;24014;24064;24160;24443;24569;25464;25821;25864;25910;25912;26082;36911;37127;260926;261036;262708;264191;bd765;bd1081;bd1670;bd1852;bd886</t>
  </si>
  <si>
    <t>1052: hypothetical protein;1053: hypothetical protein;1054: hypothetical protein;1055: hypothetical protein;1201: hypothetical protein;1202: hypothetical protein;1305: hypothetical protein;1388: hypothetical protein;1415: Band_7;1975: hypothetical protein;2425: hypothetical protein;3123: hypothetical protein;3243: hypothetical protein;3482: hypothetical protein;3882: hypothetical protein;4147: hypothetical protein;4300: SCP superfamily;4547: hypothetical protein;4596: hypothetical protein;4653: hypothetical protein;4705: hypothetical protein;4771: hypothetical protein;4782: hypothetical protein;5147: ANK;6203: Bestrophin superfamily;6330: hypothetical protein;6580: hypothetical protein;6626: hypothetical protein;6699: hypothetical protein;6773: hypothetical protein;6774: hypothetical protein;7087: hypothetical protein;7192: hypothetical protein;7236: hypothetical protein;7237: hypothetical protein;7247: hypothetical protein;7484: hypothetical protein;8203: hypothetical protein;8205: hypothetical protein;8905: hypothetical protein;8926: MDR8;8927: hypothetical protein;9286: Tryp_SPc;9549: hypothetical protein;9764: hypothetical protein;10133: hypothetical protein;10180: hypothetical protein;10181: hypothetical protein;10286: hypothetical protein;10295: hypothetical protein;10641: hypothetical protein;10654: hypothetical protein;10991: hypothetical protein;10992: hypothetical protein;11089: hypothetical protein;11093: GH99_GH71_like_2;11130: hypothetical protein;11231: hypothetical protein;11420: hypothetical protein;12162: hypothetical protein;12168: hypothetical protein;12182: hypothetical protein;12192: hypothetical protein;12197: hypothetical protein;20847: hypothetical protein;21272: hypothetical protein;21370: ATS1;22734: hypothetical protein;23433: DOMON_DOH;23875: hypothetical protein;24014: hypothetical protein;24064: hypothetical protein;24160: hypothetical protein;24443: hypothetical protein;24569: hypothetical protein;25464: hypothetical protein;25821: hypothetical protein;25864: hypothetical protein;25910: hypothetical protein;25912: hypothetical protein;26082: SRP1;36911: Rhomboid;37127: GH31 superfamily;260926: PLN00113;261036: PLN03150;262708: TPR;264191: WD40 superfamily;bd765: (bd765) NA;bd1081: (bd1081) NA;bd1670: (bd1670) SUL1;bd1852: (bd1852) NA;bd886: (bd886) NA</t>
  </si>
  <si>
    <t>1210;1243;1356;2594;3361;3646;3765;4640;5018;5192;6204;6408;7505;8031;8110;8382;8511;10073;10083;10219;12189;19793;20931;21977;22484;22642;23641;23706;23773;24056;24408;25324;34210;36788;38187;261826</t>
  </si>
  <si>
    <t>1210: hypothetical protein;1243: hypothetical protein;1356: hypothetical protein;2594: hypothetical protein;3361: SbcC;3646: hypothetical protein;3765: hypothetical protein;4640: hypothetical protein;5018: STKc_MAPK;5192: hypothetical protein;6204: hypothetical protein;6408: hypothetical protein;7505: hypothetical protein;8031: DUF1028 superfamily;8110: HSBP1;8382: hypothetical protein;8511: hypothetical protein;10073: hypothetical protein;10083: hypothetical protein;10219: Chloroa_b-bind;12189: hypothetical protein;19793: PLN00157;20931: hypothetical protein;21977: hypothetical protein;22484: hypothetical protein;22642: SET;23641: hypothetical protein;23706: hypothetical protein;23773: hypothetical protein;24056: (MLK1) S_TKc;24408: hypothetical protein;25324: hypothetical protein;34210: PLN00158;36788: PLN02438;38187: Peptidase_C14;261826: SEC14</t>
  </si>
  <si>
    <t>7024;12140;18795;34403;36137;36420;37302;263598;264853;bd1095;bd1094</t>
  </si>
  <si>
    <t>7024: PLDc_PMFPLD_like_1;12140: hypothetical protein;18795: (Tp_Myb3R7) SANT;34403: KISc_KIF2_like;36137: BIM1;36420: PLN03128;37302: Abhydrolase_5;263598: FH2 superfamily;264853: (Tp_Myb3R1) SANT;bd1095: (bd1095) NA;bd1094: (bd1094) FH2 superfamily</t>
  </si>
  <si>
    <t>1594;1904;1931;4166;4191;4261;4491;5401;6536;8181;9055;10750;11129;11548;11858;21016;21605;23223;23263;24282;24466;24535;39677;263271;263852;264854;bd1078;bd622;bd856</t>
  </si>
  <si>
    <t>1594: hypothetical protein;1904: hypothetical protein;1931: hypothetical protein;4166: hypothetical protein;4191: hypothetical protein;4261: hypothetical protein;4491: hypothetical protein;5401: hypothetical protein;6536: hypothetical protein;8181: hypothetical protein;9055: hypothetical protein;10750: MDR8;11129: hypothetical protein;11548: MDR8;11858: hypothetical protein;21016: hypothetical protein;21605: hypothetical protein;23223: hypothetical protein;23263: hypothetical protein;24282: hypothetical protein;24466: hypothetical protein;24535: MDR8;39677: (Tp_Myb3R4) regulator [Rayko];263852: SUL1;264854: S_TKc;bd1078: (bd1078) NA;bd622: (bd622) NA;bd856: (bd856) NA</t>
  </si>
  <si>
    <t>412;1456;1909;1961;1962;3581;4700;6979;7510;8701;9467;9795;10417;10885;11185;11337;11698;17961;21327;22766;22860;24887;24932;25116;30620;31006;34684;34810;35409;37338;38266;38724;263800;264007;267987;269777</t>
  </si>
  <si>
    <t>412: (ALAT_1) PTZ00377;1456: (IDH1) IDH superfamily;1909: plant like protein;1961: NAD_binding_8 superfamily;1962: Peptidase_M48 superfamily;3581: hypothetical protein;4700: hypothetical protein;6979: GATase1_Hsp31_like;7510: hypothetical protein;8701: hypothetical protein;9467: hypothetical protein;9795: hypothetical protein;10417: hypothetical protein;10885: hypothetical protein;11185: hypothetical protein;11337: hypothetical protein;11698: hypothetical protein;17961: BI-1-like superfamily;21327: DUF1625 superfamily;22766: PRK05218;22860: hypothetical protein;24887: CysH;24932: Thioredoxin_like superfamily;25116: (PGK5) Phosphoglycerate_kinase;30620: Cfa;31006: RaiA;34684: Trypsin_2;34810: Calreticulin;35409: plant_peroxidase_like superfamily;37338: Thioredoxin_like superfamily;38266: (GPI1) pgi;38724: plant_peroxidase_like superfamily;263800: Zip superfamily;264007: NAD_binding_10;267987: (CYS2) CBS_like;269777: (LTA4) leuko_A4_hydro</t>
  </si>
  <si>
    <t>204;3797;5638;5675;6980;7906;8524;10802;11332;24862;25085;25173;25248;37976;260835;260936;262506;269456;270240;bd790;bd1893;bd463</t>
  </si>
  <si>
    <t>204: ATPase-IIA1_Ca;3797: hypothetical protein;5638: hypothetical protein;5675: hypothetical protein;6980: hypothetical protein;7906: CreA superfamily;8524: pntA;10802: MPP_PhoD;11332: crotonase-like;24862: hypothetical protein;25085: hypothetical protein;25173: hypothetical protein;25248: MATE_like superfamily;37976: cyclophilin_ABH_like;260835: Phytase-like;260936: HCO3_cotransp superfamily;262506: Phosphonate-bd superfamily;269456: CBS_pair superfamily;270240: hypothetical protein;bd790: (bd790) ABCC_MRP_domain2;bd1893: (bd1893) NA;bd463: (bd463) Aa_trans superfamily</t>
  </si>
  <si>
    <t>1247;1417;1727;2698;3154;6445;6489;6551;7406;8349;10366;11615;21815;23616;24816;31912;36088;41548;263371;263799;264496</t>
  </si>
  <si>
    <t>1247: (CYS3) CBS_like;1417: GpcrRhopsn4 superfamily;1727: Glyco_trans_1_4;2698: hypothetical protein;3154: (Tp_HSF_1b) HSF_DNA-bind;6445: hypothetical protein;6489: hypothetical protein;6551: hypothetical protein;7406: DUF1749 superfamily;8349: NADB_Rossmann superfamily;10366: hypothetical protein;11615: PRK15061;21815: (AMS1) PLN02243;23616: Peptidase_A22B superfamily;24816: (ASA) PRK05425;31912: (PPI1) cyclophilin_ABH_like;36088: PTZ00168;41548: (GALE3) PLN02695;263371: COG5075;263799: DUF521;264496: Aldo_ket_red</t>
  </si>
  <si>
    <t>1136;1376;1506;1969;2325;2595;2779;2790;2950;3322;4409;4503;4981;5045;5135;5573;6243;6504;6817;6896;8122;8333;8793;9065;9513;9752;10416;10741;11183;13922;16193;17349;21282;21689;21941;22248;22890;23958;24555;24754;24965;25789;30895;31829;32261;33389;34283;35684;35816;36459;37264;38449;39666;40826;261422;261744;263062;268773;269232;270338;bd1857;bd1662</t>
  </si>
  <si>
    <t>1136: hypothetical protein;1376: DUF3119 superfamily;1506: hypothetical protein;1969: hypothetical protein;2325: hypothetical protein;2595: RNase_HI_like;2779: DmpA_OAT superfamily;2790: PLN02291;2950: (UroS) HemD;3322: hypothetical protein;4409: hypothetical protein;4503: Esterase;4981: Rhomboid superfamily;5045: hypothetical protein;5135: Rubis-subs-bind;5573: HP_PGM_like;6243: Macro superfamily;6504: CDP-OH_P_transf superfamily;6817: hypothetical protein;6896: Chalcone superfamily;8122: hypothetical protein;8333: hypothetical protein;8793: DUF328;9065: hypothetical protein;9513: hypothetical protein;9752: hypothetical protein;10416: hypothetical protein;10741: hypothetical protein;11183: hypothetical protein;13922: 2A0303;16193: S49_Sppa_N_C;17349: SPFH_prohibitin;21282: Pyrid_oxidase_2 superfamily;21689: Pro_isomerase;21941: hypothetical protein;22248: PLN00162;22890: ERO1 superfamily;23958: Aldose_epim superfamily;24555: hypothetical protein;24754: hypothetical protein;24965: hypothetical protein;25789: hypothetical protein;30895: Aldo_ket_red;31829: CBS_like;32261: DUF2237;33389: PKc_like superfamily;34283: NADB_Rossmann superfamily;35684: dak_ATP;35816: (GAPD2) PRK08955;36459: PLN02584;37264: (APM1) AP-1_Mu1_Cterm;38449: hypothetical protein;39666: COG0523;40826: ER_lumen_recept;261422: (MAP4) MetAP1;261744: PTZ00088;263062: SodA;268773: Gst;269232: EFh;270338: hypothetical protein;bd1857: (bd1857) DnaJ;bd1662: (bd1662) TIGR00367</t>
  </si>
  <si>
    <t>1557;3621;3932;3951;6781;7474;8044;8302;9747;10629;11731;25040;25933;33937;33941;35728;38030;260789;262977;270329;270352;270386;bd727;bd1161</t>
  </si>
  <si>
    <t>1557: hypothetical protein;3621: hypothetical protein;3932: hypothetical protein;3951: hypothetical protein;6781: PTPLA;7474: PITH;8044: COG1357;8302: hypothetical protein;9747: hypothetical protein;10629: hypothetical protein;11731: hypothetical protein;25933: tpt;33937: cyt_b5_reduct_like;33941: Mito_carr;35728: FtsZ_type1;38030: ABM superfamily;260789: MMT1;270329: hypothetical protein;270352: hypothetical protein;270386: hypothetical protein;bd727: (bd727) NA;bd1161: (bd1161) NA</t>
  </si>
  <si>
    <t>1921;1981;2973;4568;7775;7878;10068;11734;13996;17228;23931;24864;25387;33798;34399;264746</t>
  </si>
  <si>
    <t>1921: Methyltransf_31;1981: hypothetical protein;2973: hypothetical protein;4568: hypothetical protein;7775: 2OG-FeII_Oxy_3 superfamily;7878: hypothetical protein;10068: hypothetical protein;11734: hypothetical protein;13996: (AMT2) amt;17228: Tryp_SPc;23931: PLN02244;24864: hypothetical protein;25387: hypothetical protein;33798: PKc_like superfamily;34399: FolD;264746: hypothetical protein</t>
  </si>
  <si>
    <t>1611;5601;5605;6789;7435;10871;11194;16295;20065;21900;23725;32510;42508;261169;263534;264440;268793;bd793</t>
  </si>
  <si>
    <t>1611: DUF3082 superfamily;5601: hypothetical protein;5605: RbsK;6789: hypothetical protein;7435: Glyco_tranf_GTA_type superfamily;10871: hypothetical protein;11194: hypothetical protein;16295: FBPase;20065: (Tp_aureochrome3) regulator [Rayko];21900: COG1233;23725: Rubis-subs-bind superfamily;32510: PLN02741;42508: WD40;263534: Alg6_Alg8 superfamily;264440: PRK06370;268793: (AMT6) amt;bd793: (bd793) NA</t>
  </si>
  <si>
    <t>889;899;2319;2553;4007;4270;4783;8058;8472;8672;20892;20933;21690;22234;22473;22521;22526;22763;22792;25572;28334;30380;32029;34211;34511;35036;35048;40713;41433;42475;42577;260841;261184;261966;263375;264157;270288;bd1879</t>
  </si>
  <si>
    <t>889: hypothetical protein;899: hypothetical protein;2319: hypothetical protein;2553: MDR1;4007: MDR1;4270: Scramblase superfamily;4783: hypothetical protein;8058: hypothetical protein;8472: Hydrolase_4;8672: NADB_Rossmann superfamily;20892: hypothetical protein;20933: hypothetical protein;21690: hypothetical protein;22234: sensory_box;22473: aliphatic_amidase;22521: hypothetical protein;22526: ABC_MTABC3_MDL1_MDL2;22763: DUF525 superfamily;22792: Rab1_Ypt1;25572: COG1042;28334: (GAPD4) PTZ00023;30380: (TPI2) TIM;32029: Sterol_MT_C superfamily;34211: Cytochrom_C superfamily;34511: PRK05862;35036: DER1 superfamily;35048: FBP_aldolase_IIA;40713: SodA;41433: PRK06116;42475: PLN00128;42577: (PGK3) Phosphoglycerate_kinase;260841: CysJ;261184: ACD_sHsps-like;261966: Ndh;263375: RpoD_Cterm;264157: CBS_pair superfamily;270288: hypothetical protein;bd1879: (bd1879) NA</t>
  </si>
  <si>
    <t>928;937;2550;3428;5116;5563;5967;8514;9003;9424;11486;12012;16777;17695;18503;18613;20993;21341;21386;21617;22644;22830;22994;23126;23973;25019;25523;27352;28998;30178;30921;31894;32459;32691;33256;35637;36605;37359;39038;40073;261271;261381;262455;262743;263182;263883;264815;268453;bd2107</t>
  </si>
  <si>
    <t>928: LPLAT superfamily;937: Methyltransf_21 superfamily;2550: zf-DHHC;3428: hypothetical protein;5116: hypothetical protein;5563: hypothetical protein;5967: hypothetical protein;8514: hypothetical protein;9003: hypothetical protein;9424: hypothetical protein;11486: hypothetical protein;12012: Thioredoxin_like superfamily;16777: Abhydrolase_5;17695: SDR_c;18503: PDI_a_family;18613: S14_ClpP_2;20993: hslU;21341: hypothetical protein;21386: Aldo_ket_red;21617: Glyco_transf_15 superfamily;22644: hypothetical protein;22830: Choline_transpo;22994: DUF1295 superfamily;23126: hypothetical protein;23973: BT1;25019: hypothetical protein;25523: hypothetical protein;27352: PLN00158;28998: Aldo_ket_red;30178: PLN03050;30921: MtN3_slv superfamily;31894: DUF4149;32459: PspA;32691: BTB;33256: ArsA_ATPase;35637: PDEase_I;36605: SufE superfamily;37359: (CLPP6) S14_ClpP_2;39038: DUS_like_FMN;40073: gpsA;261271: CDP-OH_P_transf;261381: Rab5_related;262455: COG1272;262743: Choline_transpo;263182: DUF1350 superfamily;263883: hypothetical protein;264815: GluZincin superfamily;268453: PRK11183;bd2107: (bd2107) ATP_bind_1</t>
  </si>
  <si>
    <t>904;953;1850;2086;2409;2447;2702;3913;4502;6757;6934;7216;7516;7597;7937;8599;8986;9803;10050;10158;10519;10810;10886;11184;11750;13023;16605;20664;20846;20881;22097;22877;23651;25254;28148;32760;35956;37596;38559;263558;264608;264628;268266;268446</t>
  </si>
  <si>
    <t>904: hypothetical protein;953: hypothetical protein;1850: PKc_like superfamily;2086: zf-UBP;2409: MPN_NPL4;2447: hypothetical protein;2702: Pro_isomerase;3913: LCM;4502: hypothetical protein;6757: hypothetical protein;6934: hypothetical protein;7216: hypothetical protein;7516: Aldo_ket_red;7597: 2A0111;7937: CHD;8599: hypothetical protein;8986: hypothetical protein;9803: hypothetical protein;10050: DUF2233;10158: hypothetical protein;10519: hypothetical protein;10810: HP superfamily;10886: hypothetical protein;11184: hypothetical protein;11750: VPS9;13023: APP;16605: Aldolase_II superfamily;20664: hypothetical protein;20846: LPLAT_MGAT-like;20881: hypothetical protein;22097: hypothetical protein;22877: SapB;23651: hypothetical protein;25254: hypothetical protein;28148: (NIT2) nit;32760: PDEase_I;35956: SIR2 superfamily;37596: SpoT;38559: (GSK-3) PKc_like superfamily;263558: Menin superfamily;264608: Trypsin_2;264628: UxaC;268266: KBL_like;268446: (CLPC1) clpA</t>
  </si>
  <si>
    <t>1385;1512;1857;2233;2488;2944;3354;3458;3541;3564;3966;4160;4292;4353;4980;5038;5585;6056;6089;6655;6693;7160;7280;8038;8773;8784;9834;9880;10146;10659;10677;10856;11187;11462;11530;14347;15464;19262;19662;19764;20285;20795;21168;22846;22963;23341;24343;24906;25077;25302;25349;25861;33035;34018;34773;36243;37911;38331;38647;39847;40232;41314;43120;261971;262271;263006;263193;263489;263536;263660;264492</t>
  </si>
  <si>
    <t>1385: DUF4137;1512: hypothetical protein;1857: p23_NUDC_like;2233: (atpC_1) V_ATP_synt_C;2488: hypothetical protein;2944: hypothetical protein;3354: hypothetical protein;3458: hypothetical protein;3541: hypothetical protein;3564: hypothetical protein;3966: PT_UbiA superfamily;4160: PMT_2 superfamily;4292: hypothetical protein;4353: O-FucT_like;4980: TRAM_LAG1_CLN8;5038: DUF179;5585: hypothetical protein;6056: GCD2;6089: hypothetical protein;6655: hypothetical protein;6693: hypothetical protein;7160: hypothetical protein;7280: hypothetical protein;8038: hypothetical protein;8773: ANK;8784: hypothetical protein;9834: hypothetical protein;9880: SGNH_hydrolase superfamily;10146: Fra10Ac1 superfamily;10659: NADB_Rossmann superfamily;10677: hypothetical protein;10856: hypothetical protein;11187: hypothetical protein;11462: hypothetical protein;11530: DUF1365 superfamily;14347: amino acid transporter;15464: PCI;19262: hypothetical protein;19662: hypothetical protein;19764: MPC superfamily;20285: COG0694;20795: SCP_euk;21168: hypothetical protein;22846: hypothetical protein;22963: WD40 superfamily;23341: hypothetical protein;24343: hypothetical protein;24906: hypothetical protein;25077: hypothetical protein;25302: hypothetical protein;25349: hypothetical protein;25861: TPR;33035: YGGT;34018: RPN7;34773: ALG3 superfamily;36243: cyclophilin superfamily;37911: FkpA;38331: YIP1 superfamily;38647: REC;39847: (APM2) AP-2_Mu2_Cterm;40232: (OAM1) Glyco_hydro_47 superfamily;41314: ETF_beta;43120: PDI_a_family;261971: ANK;262271: PIP5K;263006: P4Hc;263193: Glycosyltransferase_GTB_type superfamily;263489: WD40;263536: P4Hc;263660: (LAT1_1) LPLAT_AGPAT-like;264492: Peptidase_C1A</t>
  </si>
  <si>
    <t>1291;1899;2287;2577;3302;3529;4002;4171;4460;4976;5094;5098;5205;5212;5971;6032;6807;7060;7081;7444;8086;8737;8836;9263;10353;10458;10819;10892;11331;11737;20582;21053;22630;22820;24309;24312;25022;25042;25281;30986;31125;34187;36656;37974;262856;263528</t>
  </si>
  <si>
    <t>1291: hypothetical protein;1899: hypothetical protein;2287: AAA_17 superfamily;2577: hypothetical protein;3302: hypothetical protein;3529: DnaQ_like_exo superfamily;4002: Peptidase_M14_like superfamily;4171: hypothetical protein;4460: hypothetical protein;4976: Abhydrolase_6;5094: hypothetical protein;5098: hypothetical protein;5205: hypothetical protein;5212: (Tp_CCCH26) regulator [Rayko];5971: hypothetical protein;6032: Ubox;6807: hypothetical protein;7060: hypothetical protein;7081: Peptidase_S9 superfamily;7444: hypothetical protein;8086: hypothetical protein;8737: hypothetical protein;8836: hypothetical protein;9263: hypothetical protein;10353: hypothetical protein;10458: hypothetical protein;10819: hypothetical protein;10892: hypothetical protein;11331: GcvR;11737: hypothetical protein;20582: hypothetical protein;21053: hypothetical protein;22630: hypothetical protein;22820: Choline_transpo;24309: hypothetical protein;24312: hypothetical protein;25022: AFD_class_I superfamily;25042: AFD_class_I superfamily;25281: NADB_Rossmann superfamily;30986: SCO;31125: NADB_Rossmann superfamily;34187: (ACAS2) PRK00174;36656: DUF4336;37974: Sugar_tr;262856: Tryp_SPc;263528: hypothetical protein</t>
  </si>
  <si>
    <t>942;1145;1896;2496;2965;4985;7617;7655;8497;9587;10521;10567;13117;20912;21071;21155;21590;21594;21844;21896;21948;22127;22246;22714;23556;23618;23726;24386;24511;24882;25156;25157;25190;26136;31705;33096;36649;38574;39696;261711;267952;268890</t>
  </si>
  <si>
    <t>942: hypothetical protein;1145: hypothetical protein;1896: hypothetical protein;2496: hypothetical protein;2965: hypothetical protein;4985: hypothetical protein;7617: hypothetical protein;7655: hypothetical protein;8497: (Tp_bZIP9) regulator [Rayko];9587: hypothetical protein;10521: hypothetical protein;10567: (GFA_2) PTZ00295;13117: GTPBP1;20912: hypothetical protein;21071: hypothetical protein;21155: hypothetical protein;21590: hypothetical protein;21594: hypothetical protein;21844: hypothetical protein;21896: hypothetical protein;21948: DUF179;22127: hypothetical protein;22246: hypothetical protein;22714: hypothetical protein;23556: hypothetical protein;23618: RING;23726: hypothetical protein;24386: hypothetical protein;24511: hypothetical protein;24882: hypothetical protein;25156: hypothetical protein;25157: hypothetical protein;25190: hypothetical protein;26136: MRS6 superfamily;31705: Mpv17_PMP22;33096: UNC-50;36649: SufE superfamily;38574: DnaJ-X superfamily;39696: PTZ00295;261711: Sulfotransfer_1 superfamily;267952: CDC48;268890: Peptidases_S8_Kp43_protease</t>
  </si>
  <si>
    <t>516;1845;7964;11068;24318;24560;26224;26706;26868;30075;32037;33649;37861;38945;40483;40962;262525;264377;267922</t>
  </si>
  <si>
    <t>516: (RPT5) RPT1;1845: (RPN9) PCI;7964: (PSB4) proteasome_beta_type_2;11068: (PSA6) proteasome_alpha_type_6;24318: (PSB_3) proteasome_beta_type_4;24560: PDI_a_family;26224: SPFH_prohibitin;26706: (PSA7) proteasome_alpha_type_7;26868: (PSA3) proteasome_alpha_type_3;30075: (PSA5) proteasome_alpha_type_5;32037: (RPT6) RPT1;33649: (PSB6) proteasome_beta_type_6;37861: (RPN3) Rpn3_C;38945: TRAPP superfamily;40483: (PSA4) Ntn_hydrolase superfamily;40962: (RPN8) PLN03246;262525: (PSB5) proteasome_beta_type_5;264377: (PSB7) proteasome_beta_type_7;267922: proteasome_beta_type_1</t>
  </si>
  <si>
    <t>454;926;997;1747;1788;1926;2160;3448;3560;4130;4318;4462;5952;6209;6692;7141;7363;7672;7886;7940;7953;8062;8673;9388;9581;11575;11614;11832;17214;21069;21978;22544;24227;24495;25225;25724;26436;27377;29506;31535;32022;35401;35896;36572;37367;40586;262819;263354;263422;269556</t>
  </si>
  <si>
    <t>454: PRK09601;926: hypothetical protein;997: PLN02342;1747: hypothetical protein;1788: hypothetical protein;1926: hypothetical protein;2160: p23_hB-ind1_like;3448: Guanylate_kin;3560: hypothetical protein;4130: hypothetical protein;4318: TIM21 superfamily;4462: hypothetical protein;5952: DUF179;6209: Amidohydro_2;6692: hypothetical protein;7141: DEP;7363: hypothetical protein;7672: Bestrophin superfamily;7886: hypothetical protein;7940: hypothetical protein;7953: AIM24;8062: hypothetical protein;8673: hypothetical protein;9388: hypothetical protein;9581: hypothetical protein;11575: hypothetical protein;11614: ATP_bind_1;11832: hypothetical protein;17214: PLN02512;21069: Mito_carr;21978: hypothetical protein;22544: Delta6-FADS-like;24227: RNR_PFL superfamily;24495: (Tp_CCHH26) regulator [Rayko];25225: Cullin_binding superfamily;25724: AIM24;26436: Dcp;27377: Peptidase_S9;29506: cpn10;31535: cyclophilin_ABH_like;32022: SPFH_paraslipin;35401: COG0523;35896: IF-2B superfamily;36572: MviM;37367: FKBP_C;40586: (GMD1) PLN02653;262819: TPR;263354: Fer4_NifH superfamily;263422: (BIP3) PTZ00009;269556: DEADc</t>
  </si>
  <si>
    <t>789;2107;2311;3450;3952;4399;6130;6402;6452;6594;7890;7926;9028;9301;11479;11939;13647;20680;21976;25736;25837;29053;29117;32945;33578;36076;37509;37665;37834;39173;39417;260997;261788;262564;263742</t>
  </si>
  <si>
    <t>789: S_TKc;2107: hypothetical protein;2311: hypothetical protein;3450: hypothetical protein;3952: hypothetical protein;4399: Methyltransf_22 superfamily;6130: hypothetical protein;6402: hypothetical protein;6452: hypothetical protein;6594: hypothetical protein;7890: HORMA;7926: hypothetical protein;9028: hypothetical protein;9301: hypothetical protein;11479: hypothetical protein;11939: hypothetical protein;13647: (TMS1) PTZ00164;20680: hypothetical protein;21976: hypothetical protein;25736: hypothetical protein;25837: hypothetical protein;29053: V-ATPase_C superfamily;29117: vATP-synt_E;32945: (SDH1) sdhB;33578: Rab;36076: HDAC_classIV;37509: (VAT3) vATP-synt_AC39 superfamily;37665: ATP-synt_F superfamily;37834: ATP-synt_C superfamily;39173: ATP-synt_D;39417: (VAT4) V_ATP_synt_C;260997: PKc_like superfamily;261788: AdoMet_MTases;262564: VATPase_H superfamily;263742: Synaptobrevin</t>
  </si>
  <si>
    <t>780;909;1365;2353;2378;2442;2497;2895;3579;3730;3731;4830;5047;5452;6122;6535;6652;6957;7091;7304;7967;8292;8587;9130;9133;9238;10558;11175;12031;17008;20587;20776;21105;21211;22365;22667;23675;24304;24797;25621;32145;32206;32223;33926;34510;37328;37427;39802;260808;261211;261217;262201;262513;263415;268078;268221;269735;269889</t>
  </si>
  <si>
    <t>780: Glf;909: hypothetical protein;1365: hypothetical protein;2353: hypothetical protein;2378: hypothetical protein;2442: hypothetical protein;2497: hypothetical protein;2895: hypothetical protein;3579: hypothetical protein;3730: hypothetical protein;3731: hypothetical protein;4830: ADF_cofilin_like;5047: hypothetical protein;5452: hypothetical protein;6122: hypothetical protein;6535: SET;6652: hypothetical protein;6957: hypothetical protein;7091: hypothetical protein;7304: hypothetical protein;7967: 2A0106;8292: hypothetical protein;8587: hypothetical protein;9130: hypothetical protein;9133: hypothetical protein;9238: hypothetical protein;10558: HAD-SF-IIA-hyp4;11175: Mitofilin;12031: hypothetical protein;17008: RNase_HII_eukaryota_like;20587: hypothetical protein;20776: hypothetical protein;21105: Acetyltransf_13;21211: O-FucT_like;22365: Abhydrolase_6;22667: hypothetical protein;23675: hypothetical protein;24304: hypothetical protein;24797: VHS_ENTH_ANTH superfamily;25621: hypothetical protein;32145: PLN02579;32206: Fer4_15;32223: Rab18;33926: p450 superfamily;34510: UAA;37328: PriL_PriS_Eukaryotic;37427: (cdk1) PLN00010;39802: Peptidase_C19 superfamily;261211: FGE-sulfatase superfamily;261217: spindle assembly checkpoint serine/threonine-protein kinase;262201: PP2Cc;262513: (RPA2_2) RFA2;263415: rpa1;268078: MFS_1;268221: (Tp_Myb1R10) MYB DNA binding protein/ transcription factor-like protein;269735: hypothetical protein;269889: hypothetical protein</t>
  </si>
  <si>
    <t>1015;1238;2211;2462;2648;2669;2678;3071;3914;5288;5335;5872;5957;6505;7716;8827;8862;9023;9405;9436;9459;9855;10228;11174;18091;20405;21194;21376;21444;22171;23024;23399;23818;24931;25465;25707;25733;26470;26991;30659;31785;33343;36037;36928;37443;37584;41697;263061;264811;267929;269395;270287;270291;270296</t>
  </si>
  <si>
    <t>1015: hypothetical protein;1238: Glo_EDI_BRP_like;2211: hypothetical protein;2462: hypothetical protein;2648: hypothetical protein;2669: MmsB;2678: Rotamase;3914: hypothetical protein;5288: DUF393 superfamily;5335: Cyt_b561 superfamily;5872: hypothetical protein;5957: hypothetical protein;6505: hypothetical protein;7716: (Tp_CCCH27_RING95) regulator [Rayko];8827: hypothetical protein;8862: hypothetical protein;9023: hypothetical protein;9405: Cytochrome_b_N superfamily;9436: 2OG-FeII_Oxy_3;9459: Thioredoxin_like superfamily;9855: hypothetical protein;10228: hypothetical protein;11174: ENDO3c;18091: Peptidase_S9 superfamily;20405: GRX_GRXh_1_2_like;21194: hypothetical protein;21376: hypothetical protein;21444: hypothetical protein;22171: hypothetical protein;23024: hypothetical protein;23399: PTZ00184;23818: hypothetical protein;24931: Thioredoxin_like superfamily;25465: Gst;25707: P4Hc;25733: TRAM_LAG1_CLN8;26470: (GFS1) PLN02725;26991: GRX_GRXh_1_2_like;30659: GloB;31785: not_thiJ;33343: (PGD1) PLN02350;36037: Trypsin_2;36928: Lin0512_fam superfamily;37443: Cupin_2 superfamily;37584: Cupin_3;41697: TRX_family;263061: Sod_Fe_N superfamily;264811: DUF389;267929: Skp1;269395: hypothetical protein;270287: hypothetical protein;270291: hypothetical protein;270296: hypothetical protein</t>
  </si>
  <si>
    <t>4186;6017;8042;10302;25886;33353;36629;38189;38576;270259</t>
  </si>
  <si>
    <t>4186: hypothetical protein;6017: hypothetical protein;8042: hypothetical protein;10302: hypothetical protein;25886: DUF1824 superfamily;33353: TRX_family;36629: PLN03227;38189: COG3349;38576: PLN03227</t>
  </si>
  <si>
    <t>1219;1599;1649;1842;2262;2441;2454;2557;2690;2725;2733;2816;3038;3119;3481;3577;4331;4466;4679;4775;4829;4876;5216;5912;5993;6093;6200;6223;6456;6472;7085;7191;7249;7445;7641;8486;8872;8932;9186;10424;10818;11739;12022;16675;17707;18469;18665;19632;21263;22497;23330;23516;23528;23698;25166;31003;31064;32745;33310;33780;33829;33950;35025;36964;260899;261766;261827;264177;268228;269110;bd808</t>
  </si>
  <si>
    <t>1219: PAP_fibrillin superfamily;1599: hypothetical protein;1649: COG0790;1842: hypothetical protein;2262: SNc superfamily;2441: Thymidylate_kin;2454: V-SNARE_C superfamily;2557: Cupin_8 superfamily;2690: WD40 superfamily;2725: hypothetical protein;2733: hypothetical protein;2816: hypothetical protein;3038: hypothetical protein;3119: hypothetical protein;3481: hypothetical protein;3577: hypothetical protein;4331: Aldolase_Class_I superfamily;4466: DNA_repr_REX1B;4679: hypothetical protein;4775: hypothetical protein;4829: hypothetical protein;4876: hypothetical protein;5216: RluA;5912: hypothetical protein;5993: hypothetical protein;6093: hypothetical protein;6200: hypothetical protein;6223: hypothetical protein;6456: MhpC;6472: hypothetical protein;7085: PI-PLCc_GDPD_SF superfamily;7191: Aldo_ket_red;7249: (ARF5) Ras_like_GTPase superfamily;7445: NTP-PPase_RS21-C6_like;7641: metallo-dependent_hydrolases superfamily;8486: hypothetical protein;8872: hypothetical protein;8932: hypothetical protein;9186: hypothetical protein;10424: hypothetical protein;10818: tRNA_bindingDomain superfamily;11739: hypothetical protein;12022: H4 superfamily;16675: TatD_DNAse;17707: NADB_Rossmann superfamily;18469: FkpA;18665: (CLPP2) S14_ClpP_2;19632: (Tp_CBF/NF1b) regulator [Rayko];21263: hypothetical protein;22497: hypothetical protein;23330: Reprolysin_3;23516: hypothetical protein;23528: Rab11_like;23698: DUF4336 superfamily;25166: hypothetical protein;31003: gpsA;31064: PTZ00044;32745: PDI_a_family;33310: STE14;33780: UBQ superfamily;33829: Ycf34 superfamily;33950: TMEM18;35025: Lung_7-TM_R superfamily;36964: PLN02716;260899: (RPN) SAC3_GANP;261766: PGP_euk;261827: PDI_a_family;264177: P4Hc;268228: 2A0106;269110: hypothetical protein;bd808: (bd808) NA</t>
  </si>
  <si>
    <t>735;843;1394;1533;1934;2074;2322;3098;3229;4680;4860;5035;5942;6174;6416;6964;6991;7692;8461;8830;9338;9691;10527;10683;10752;11127;11585;11848;11970;14923;18090;19298;20016;20420;20945;21288;21482;21599;21668;21749;22432;22596;23249;23414;23960;24034;24132;24631;24725;24853;24888;25047;25062;25182;25918;26002;27318;29075;29359;29469;31113;31564;31993;32914;34306;35810;36107;37549;37642;37962;38616;38802;39470;40580;42867;260846;261320;261492;261607;261627;261661;263396;263665;264051;264095;264096;269097;269752;270087</t>
  </si>
  <si>
    <t>735: PRK05888;843: Rab1_Ypt1;1394: (ADH1) Zn_ADH6;1533: Nudix_Hydrolase superfamily;1934: hypothetical protein;2074: (Tp_CBF/NF1a) regulator [Rayko];2322: TraB superfamily;3098: MCT1_N;3229: hypothetical protein;4680: hypothetical protein;4860: hypothetical protein;5035: HP_PGM_like;5942: MinD;6174: hypothetical protein;6416: nt_trans superfamily;6964: RING superfamily;6991: hypothetical protein;7692: hypothetical protein;8461: hypothetical protein;8830: (rfC_1) PLN03025;9338: hypothetical protein;9691: LRR_RI superfamily;10527: hypothetical protein;10683: LSm7;10752: hypothetical protein;11127: hypothetical protein;11585: CDC27;11848: hypothetical protein;11970: NADB_Rossmann superfamily;14923: BFIT_BACH;18090: Thioredoxin_like superfamily;19298: F1-ATPase_delta;20016: FKBP_C;20420: rpmA;20945: Tim17;21288: dsDNA_bind;21482: NADH-u_ox-rdase;21599: NDUFA12 superfamily;21668: hypothetical protein;21749: hypothetical protein;22432: UBCc;22596: PLN02296;23249: ETC_C1_NDUFA4 superfamily;23414: hypothetical protein;23960: hypothetical protein;24034: hypothetical protein;24132: PRK06411;24631: hypothetical protein;24725: SEC14;24853: hypothetical protein;24888: hypothetical protein;25047: hypothetical protein;25062: PA superfamily;25182: hypothetical protein;25918: Porin3 superfamily;26002: 2Fe-2S_thioredx;27318: hypothetical protein;29075: (ASL) PLN02646;29359: OSCP;29469: hypothetical protein;31113: Cyt_c_Oxidase_VIb;31564: LSm5;31993: DUF3449;32914: (risp1) Rieske_cytochrome_bc1;34306: Thioredoxin_like superfamily;35810: TER_DECR_SDR_a;36107: PqqL;37549: Ribosomal_S18;37642: nascent-polypeptide-associated complex alpha polypeptide-like protein;37962: LSm3;38616: FRQ1;38802: PHF5;39470: PTZ00132;40580: Ras_like_GTPase superfamily;42867: Cytochrom_C1;260846: steroid binding protein 1;261320: (GLK1) Glucokinase superfamily;261492: HAM1;261607: IF4E;261627: (GPX2) GSH_Peroxidase;261661: (RM4) Ribosomal_L4;263396: Glyco_transf_64 superfamily;263665: (RT17) rpsQ;264051: UCR_hinge superfamily;264095: (TF2D2) PLN00062;264096: COX17;269097: TAF12;269752: crotonase-like;270087: WD40</t>
  </si>
  <si>
    <t>2377;3318;3520;4218;4804;5775;6816;7004;7138;7798;8387;8526;8964;9336;9741;11208;11387;11492;11799;11806;11918;16236;21003;21040;22554;22639;23058;23201;23994;24401;25163;25188;25721;25735;25772;25777;25790;30105;32706;35055;35420;36373;37523;38110;40206;260749;261479;262283;262480;262729;263436;264672;268206</t>
  </si>
  <si>
    <t>2377: hypothetical protein;3318: hypothetical protein;3520: hypothetical protein;4218: hypothetical protein;4804: Aldo_ket_red;5775: PKc_like superfamily;6816: GST_C_family superfamily;7004: hypothetical protein;7138: PI-PLCc_GDPD_SF superfamily;7798: hypothetical protein;8387: DUF1900;8526: AarF;8964: LRR_RI superfamily;9336: hypothetical protein;9741: hypothetical protein;11208: MPP_superfamily superfamily;11387: SEC14;11492: hypothetical protein;11799: hypothetical protein;11806: TRAM_LAG1_CLN8;11918: hypothetical protein;16236: Nuc_sug_transp;21003: hypothetical protein;21040: hypothetical protein;22554: hypothetical protein;22639: hypothetical protein;23058: MPP_superfamily superfamily;23201: EXS superfamily;23994: UCH;24401: hypothetical protein;25163: hypothetical protein;25188: hypothetical protein;25721: hypothetical protein;25735: hypothetical protein;25772: (ACT1) ACTIN;25777: hypothetical protein;25790: hypothetical protein;30105: (FPS1) Trans_IPPS_HT;32706: VRG4;35055: (ASK1) APSK;35420: ALDH-SF superfamily;36373: DUF1295 superfamily;37523: S_TKc;38110: P4Hc;40206: UAA;260749: CHAT superfamily;261479: (Tp_E2F-DP1a_SET1a) DP superfamily;262283: AFD_class_I superfamily;262480: MFS;262729: DUF2870;263436: P4Hc;264672: (Cdc45) CDC45 superfamily;268206: hypothetical protein</t>
  </si>
  <si>
    <t>797;2227;2362;2543;2774;4321;4609;7611;9490;10077;10241;11069;11572;19479;21129;21249;21393;21592;22279;22418;22842;23728;24736;28317;29244;31014;31247;32507;36481;36592;37441;39278;39299;40788;40817;41045;41256;41291;260772;260829;261126;261203;263057;263315;263515;263770;263928;264862;269320;269322;bd393</t>
  </si>
  <si>
    <t>797: cyclophilin_ABH_like;2227: DUF3661;2362: FtsZ_type1;2543: hypothetical protein;2774: hypothetical protein;4321: HAD_2;4609: hypothetical protein;7611: hypothetical protein;9490: hypothetical protein;10077: SKP1;10241: hypothetical protein;11069: UAA;11572: hypothetical protein;19479: PhyH superfamily;21129: UBCc;21249: hypothetical protein;21393: hypothetical protein;21592: hypothetical protein;22279: hypothetical protein;22418: hypothetical protein;22842: hypothetical protein;23728: WD40 superfamily;24736: EHD;28317: trimeric_dUTPase;29244: cyclophilin_ABH_like;31014: AP-4_Mu4_Cterm;31247: Apyrase superfamily;32507: RRF;36481: UAA;36592: HMGB-UBF_HMG-box;37441: SYS1 superfamily;39278: ATP-synt_C;39299: (ARF3) Arf1_5_like;40788: NADB_Rossmann superfamily;40817: hypothetical protein;41045: (DGD3) dTDP_GD_SDR_e;41256: PRK09280;41291: (CAM1) PTZ00184;260772: TauE superfamily;260829: GalK;261126: DadA;261203: PRK05550;263057: fucosyltransferase;263315: Peptidase_C65;263515: RimL;263770: hypothetical protein;263928: vascular plant-like receptor protein kinase;264862: ANK;269320: (DGD2) UGD_SDR_e;269322: (atpA) PRK09281;bd393: (bd393) nst superfamily</t>
  </si>
  <si>
    <t>385;1088;1214;1339;1418;1626;2272;2467;2573;2649;2919;2946;2988;3257;3341;3454;3710;3734;3879;4612;5204;5865;6138;6173;6383;6418;6718;6983;7250;7446;7536;7642;7704;7874;8065;8068;8138;8327;8355;8360;9361;9412;9417;9722;9772;10201;10731;11098;11504;11505;11640;11733;11945;18462;19069;19826;20916;21200;22177;22722;23527;23597;24777;24996;25025;25033;25068;25193;25194;25409;25662;30979;31121;31156;31757;32093;32173;32209;32285;32295;33574;35642;35985;36879;38285;38482;38490;38813;39497;40148;41658;261287;261817;261904;261982;262395;264111;264143;268059;268576;268840;269490;269792</t>
  </si>
  <si>
    <t>385: RimI;1088: hypothetical protein;1214: hypothetical protein;1339: hypothetical protein;1418: cyclophilin;1626: Acid_PPase superfamily;2272: hypothetical protein;2467: COG5325;2573: hypothetical protein;2649: Orai-1;2919: hypothetical protein;2946: UMP_CMP_kin_fam;2988: hypothetical protein;3257: hypothetical protein;3341: hypothetical protein;3454: hypothetical protein;3710: hypothetical protein;3734: hypothetical protein;3879: hypothetical protein;4612: hypothetical protein;5204: hypothetical protein;5865: FUN14;6138: hypothetical protein;6173: hypothetical protein;6383: PTZ00162;6418: DNA_processg_A superfamily;6718: hypothetical protein;6983: hypothetical protein;7250: hypothetical protein;7446: hypothetical protein;7536: hypothetical protein;7642: PLN02824;7704: CoA_CoA_reduc;7874: hypothetical protein;8065: hypothetical protein;8068: caca2;8138: hypothetical protein;8327: hypothetical protein;8355: hypothetical protein;8360: hypothetical protein;9361: hypothetical protein;9412: hypothetical protein;9417: DUF1777;9722: hypothetical protein;9772: TOPEUc;10201: hypothetical protein;10731: DENR_C;11098: GH99_GH71_like_2;11504: hypothetical protein;11505: hypothetical protein;11640: hypothetical protein;11733: hypothetical protein;11945: hypothetical protein;18462: EMP24_GP25L;19069: hypothetical protein;19826: LSm1;20916: RNase_H2-B superfamily;21200: hypothetical protein;22177: hypothetical protein;22722: DUF2012 superfamily;23527: hypothetical protein;23597: hypothetical protein;24777: WGG superfamily;24996: hypothetical protein;25025: PHear_NECAP;25033: tRNA_bind_EMAP-II_like;25068: hypothetical protein;25193: hypothetical protein;25194: hypothetical protein;25409: hypothetical protein;25662: hypothetical protein;30979: PKCI_related;31121: RRM_PPIE;31156: Glyoxalase_I;31757: PLPDE_III_YBL036c_euk;32093: FKBP_C;32173: (RT16) rpsP;32209: fer2;32285: COG1832;32295: COG2042;33574: PP-binding superfamily;35642: hypothetical protein;35985: Dynein_light superfamily;36879: BolA;38285: (PMSR1) MsrA;38482: hypothetical protein;38490: LPLAT_MGAT-like;38813: hypothetical protein;39497: Sar1;40148: (UBC2) UBCc;41658: FKBP_C;261287: eIF1_SUI1;261817: LPLAT_AGPAT-like;261904: ubiquinol-cytochrome-c reductase-like protein;261982: (ACB1) ACBP;262395: DUF2453;264111: TRX_family;264143: PP2Cc;268059: hypothetical protein;268576: DUF2872 superfamily;268840: CBS_pair_10;269490: Flavokinase;269792: (ANX1) Annexin</t>
  </si>
  <si>
    <t>416;723;1137;1225;1428;1492;1687;1744;1871;2294;2295;2463;2985;3261;3426;3538;3715;3897;4278;4760;5336;5339;5701;5938;6133;6960;7025;7036;7089;7110;7469;8041;8121;8369;8448;8482;9026;9115;9746;9975;10948;11228;11454;11516;11746;16405;18841;20014;20086;20688;21022;21147;21239;21277;21708;21811;21898;22007;22958;24373;25189;25320;25375;25513;25786;28984;29237;33219;34295;34594;34738;35328;35693;36013;36502;37464;37564;37920;38651;39141;41166;41583;42828;260965;261172;261228;261808;261894;262318;262860;262994;264781;268248;269576;270121</t>
  </si>
  <si>
    <t>416: (rfC_3) rfc;723: (rfC2) rfc;1137: hypothetical protein;1225: hypothetical protein;1428: hypothetical protein;1492: hypothetical protein;1687: hypothetical protein;1744: hypothetical protein;1871: hypothetical protein;2294: NADB_Rossmann superfamily;2295: hypothetical protein;2463: hypothetical protein;2985: hypothetical protein;3261: hypothetical protein;3426: zf-DNL superfamily;3538: hypothetical protein;3715: hypothetical protein;3897: hypothetical protein;4278: hypothetical protein;4760: pro_imino_pep_2;5336: hypothetical protein;5339: hypothetical protein;5701: hypothetical protein;5938: hypothetical protein;6133: UBCc;6960: Methyltransf_31;7025: (Tp_Myb2R6) L-asparaginase_like superfamily;7036: WD40 superfamily;7089: hypothetical protein;7110: hypothetical protein;7469: hypothetical protein;8041: hypothetical protein;8121: hypothetical protein;8369: hypothetical protein;8448: hypothetical protein;8482: hypothetical protein;9026: Phytochelatin superfamily;9115: DnaJ;9746: RNA_pol_Rpb4;9975: HA;10948: hypothetical protein;11228: AAK superfamily;11454: C2B_Copine;11516: hypothetical protein;11746: hypothetical protein;16405: SIR2 superfamily;18841: RRM_RBM8;20014: TBCA;20086: RRM_SF3B14;20688: (Tp_CBF/NF5) regulator [Rayko];21022: hypothetical protein;21147: ORMDL superfamily;21239: Cyt_b561_FRRS1_like;21277: Ion_trans;21708: hypothetical protein;21811: UBCc;21898: hypothetical protein;22007: hypothetical protein;22958: hypothetical protein;24373: hypothetical protein;25189: hypothetical protein;25320: hypothetical protein;25375: hypothetical protein;25513: Mnd1;25786: hypothetical protein;28984: (APS3) APS2;29237: (TUB4) PLN00222;33219: Sdh5;34295: COPIIcoated_ERV;34594: (UNG) UDG_F1;34738: AAA_12 superfamily;35328: DPCK;35693: SIR2 superfamily;36013: hot_dog superfamily;36502: IF4E;37464: cyclophilin superfamily;37564: DIM1;37920: cyclophilin_ABH_like;38651: DUF778;39141: RHOD superfamily;41166: UMPK;41583: WD40;42828: ISOPREN_C2_like superfamily;260965: ABC_ATPase;261172: (ADH2) MDR superfamily;261228: Robl_LC7;261808: HA;261894: (Tp_Myb4R2) MYB DNA binding protein/ transcription factor-like protein;262318: (Fpg) MeNeil3_N;262860: NRDE superfamily;262994: COG0637;264781: syntaxin;268248: hypothetical protein;269576: RimI;270121: SEC14</t>
  </si>
  <si>
    <t>3822;8675;10532;17073;21306;24591;29789;37058;39913;269557;269866</t>
  </si>
  <si>
    <t>3822: hypothetical protein;8675: DUF4336 superfamily;10532: hypothetical protein;17073: DUF1295 superfamily;21306: hypothetical protein;24591: hypothetical protein;29789: hypothetical protein;37058: TRX_family;39913: (COP6) Coatomer_E;269557: NADB_Rossmann superfamily;269866: Gst</t>
  </si>
  <si>
    <t>19977;22657;23860;38767;264846;268262;bd1760</t>
  </si>
  <si>
    <t>19977: TRX_family;22657: hypothetical protein;23860: RhaT;38767: Peptidase_C1 superfamily;264846: Peptidase_C1A;268262: ALDH_F5_SSADH_GabD;bd1760: (bd1760) ACAD superfamily</t>
  </si>
  <si>
    <t>2679;2792;3483;3590;3661;3953;4020;4456;5315;5388;5470;6396;6605;6949;7325;7919;9274;9339;9729;9793;10064;10541;21083;21145;21255;21887;22056;22494;22645;22733;23418;24480;24488;25719;26769;31317;32789;33024;34851;37054;37791;262034;263399;263480;267948;269113</t>
  </si>
  <si>
    <t>2679: hypothetical protein;2792: hypothetical protein;3483: hypothetical protein;3590: Ion_trans_2;3661: MMCE;3953: hypothetical protein;4020: COG1741;4456: Abhydrolase_6;5315: hypothetical protein;5388: hypothetical protein;5470: CBS_pair superfamily;6396: Dabb;6605: hypothetical protein;6949: Peptidase_S41_CPP;7325: hypothetical protein;7919: hypothetical protein;9274: hypothetical protein;9339: hypothetical protein;9729: COG0398;9793: NADB_Rossmann superfamily;10064: DUF4476;10541: ALDH-SF superfamily;21083: hypothetical protein;21145: hypothetical protein;21255: SYLF;21887: hypothetical protein;22056: hypothetical protein;22494: COG0384;22645: hypothetical protein;22733: hypothetical protein;23418: hypothetical protein;24480: ECM4;24488: hypothetical protein;25719: hypothetical protein;26769: ERG4_ERG24 superfamily;31317: (UGDH2) Ugd;32789: (PCC1) COG4799;33024: cysteine_hydrolases superfamily;34851: NAD_kinase superfamily;37054: ascorbate_peroxidase;37791: LanC_like superfamily;262034: allantoicase;263399: CypX;263480: COG4770;267948: NAD_binding_8 superfamily;269113: M3_like</t>
  </si>
  <si>
    <t>1274;1288;2224;2292;2516;2983;3422;3517;3935;4033;5340;5502;6373;6468;6668;7980;9763;10101;11287;11762;11793;11960;12163;20569;20718;21446;23614;24659;25346;25393;25505;25570;25742;25775;26473;26635;30960;34042;41547;261283;264651;268092;268625;269573</t>
  </si>
  <si>
    <t>1274: hypothetical protein;1288: hypothetical protein;2224: hypothetical protein;2292: PhyH superfamily;2516: hypothetical protein;2983: hypothetical protein;3422: DUF2237 superfamily;3517: hypothetical protein;3935: hypothetical protein;4033: hypothetical protein;5340: hypothetical protein;5502: hypothetical protein;6373: hypothetical protein;6468: hypothetical protein;6668: hypothetical protein;7980: Sulfotransfer_1;9763: hypothetical protein;10101: hypothetical protein;11287: COG3899;11762: hypothetical protein;11793: DUF389;11960: hypothetical protein;12163: hypothetical protein;20569: NAT_SF;20718: Methyltransf_16 superfamily;21446: hypothetical protein;23614: hypothetical protein;24659: DnaQ_like_exo superfamily;25346: hypothetical protein;25393: hypothetical protein;25505: hypothetical protein;25570: hypothetical protein;25742: hypothetical protein;25775: RING;26473: MPP_PP2A_PP4_PP6;26635: Aa_trans superfamily;30960: NIF;34042: Abhydrolase_6;41547: Mito_carr;261283: SmpB;264651: hypothetical protein;268092: PRK06199 superfamily;268625: v-snare protein, Vti1 C-terminal half-like protein;269573: Peptidase_C1A</t>
  </si>
  <si>
    <t>1094;1855;1954;2270;2420;3142;3230;4296;5362;5555;7458;7740;8094;8689;8749;9168;10185;11273;11676;14563;14655;17362;17484;24113;25167;31930;37493;263428;263566</t>
  </si>
  <si>
    <t>1094: hypothetical protein;1855: hypothetical protein;1954: hypothetical protein;2270: hypothetical protein;2420: RpsA;3142: Mito_carr;3230: hypothetical protein;4296: DUF760;5362: hypothetical protein;5555: PAP_fibrillin superfamily;7458: Asp_Arg_Hydrox superfamily;7740: hypothetical protein;8094: hypothetical protein;8689: hypothetical protein;8749: hypothetical protein;9168: HP_HAP_like;10185: hypothetical protein;11273: hypothetical protein;11676: hypothetical protein;14563: (PF2K1) AAA_17 superfamily;14655: (met) Rubis-subs-bind;17362: Kua-UEV1_localn superfamily;17484: Nudix_Hydrolase superfamily;24113: PRK02237;25167: hypothetical protein;31930: (ftsH) FtsH_fam;37493: purU;263428: WD40 superfamily;263566: ribokinase_pfkB_like superfamily</t>
  </si>
  <si>
    <t>1022;1023;1685;2371;3438;4737;6735;7679;7805;9756;11879;20024;23811;24348;24498;24501;40801;262537;263180;264782;bd1945</t>
  </si>
  <si>
    <t>1022: hypothetical protein;1023: hypothetical protein;1685: hypothetical protein;2371: hypothetical protein;3438: hypothetical protein;4737: hypothetical protein;6735: hypothetical protein;7679: hypothetical protein;7805: Aldo_ket_red;9756: Ribosomal_L21p superfamily;11879: hypothetical protein;20024: FKBP_C;23811: ABC_ATPase superfamily;24348: ICL_PEPM;24498: hypothetical protein;24501: hypothetical protein;40801: Trans_IPPS_HT;262537: (SELB) SelB_euk;263180: SufS_like;264782: DUF4281;bd1945: (bd1945) NA</t>
  </si>
  <si>
    <t>2782;3111;5757;6365;10256;23415;23934;24325;24856;25842;34280;269248;bd1472</t>
  </si>
  <si>
    <t>2782: hypothetical protein;3111: hypothetical protein;5757: Sulfotransfer_1;6365: hypothetical protein;10256: hypothetical protein;23415: hypothetical protein;23934: hypothetical protein;24325: hypothetical protein;24856: hypothetical protein;25842: hypothetical protein;34280: 2OG-FeII_Oxy_3 superfamily;269248: (AAT1_2) Aminotran_1_2;bd1472: (bd1472) rpmG</t>
  </si>
  <si>
    <t>181;444;968;1165;1407;1515;1520;1761;1773;1807;2435;2831;2832;2936;3204;3264;3768;3773;4070;4114;4402;4463;4578;4603;4722;5548;5812;5892;5959;6164;6238;6348;6434;6486;6708;6996;7012;7112;7507;7678;7723;8338;9000;9483;9648;9776;10457;10904;11271;11680;11719;11751;11756;16656;17673;20146;20923;21170;21383;21904;21914;22148;22150;22283;22307;22673;23001;23082;23111;23492;24146;25219;25681;25692;28025;31562;31759;31778;31951;32096;32468;32684;32876;33340;33576;33919;34968;35046;35561;35624;35982;36350;36367;38054;42380;260762;261451;261525;261572;261640;261981;262828;263776;263844;263992;264109;264325;264603;264674;268187;268192;268314;268904;269114;269335</t>
  </si>
  <si>
    <t>181: GT1_PIG-A_like;444: zinc_ribbon_6;968: RimI;1165: HAM1;1407: hypothetical protein;1515: (NIFU_1) NifU;1520: hypothetical protein;1761: DUF1499;1773: hypothetical protein;1807: hypothetical protein;2435: hypothetical protein;2831: Thioredoxin_like superfamily;2832: hypothetical protein;2936: LPLAT_AGPAT-like;3204: hypothetical protein;3264: hypothetical protein;3768: hypothetical protein;3773: hypothetical protein;4070: cysteine_hydrolases;4114: GAT_SF;4402: Rotamase;4463: PAP2_like superfamily;4578: hypothetical protein;4603: COPIIcoated_ERV superfamily;4722: hypothetical protein;5548: hypothetical protein;5812: hypothetical protein;5892: MPN superfamily;5959: hypothetical protein;6164: hypothetical protein;6238: hypothetical protein;6348: GGCT_like;6434: hypothetical protein;6486: 2OG-FeII_Oxy_2;6708: Phosphonate-bd superfamily;6996: MhpD;7012: hypothetical protein;7112: hypothetical protein;7507: hypothetical protein;7678: hypothetical protein;7723: DRE_TIM_metallolyase superfamily;8338: hypothetical protein;9000: hypothetical protein;9483: CoAse;9648: hypothetical protein;9776: hypothetical protein;10457: Alpha_kinase;10904: hypothetical protein;11271: hypothetical protein;11680: hypothetical protein;11719: hypothetical protein;11751: hypothetical protein;11756: SURF1 superfamily;16656: MPP_Nbla03831;17673: DUF4033;20146: DUF1115 superfamily;20923: DUF1279 superfamily;21170: hypothetical protein;21383: hypothetical protein;21904: hypothetical protein;21914: hypothetical protein;22148: hypothetical protein;22150: PPX1;22283: hypothetical protein;22307: TRAPP;23001: hypothetical protein;23082: hypothetical protein;23111: PqqL;23492: hypothetical protein;24146: hypothetical protein;25219: hypothetical protein;25681: hypothetical protein;25692: hypothetical protein;28025: rSAM_SeCys;31562: Haemolytic;31759: PRK09330;31778: Sybindin superfamily;31951: MMT1;32096: GSH_gloB;32468: STKc_CDC2L1;32684: PRTases_typeI;32876: Mito_carr;33340: (Tp_aureochrome1) PAS_9;33576: SelR superfamily;33919: MPC superfamily;34968: Glyco_hydro_47;35046: NADB_Rossmann superfamily;35561: Arginase;35624: Glo_EDI_BRP_like_18;35982: COX15-CtaA;36350: (clpP) S14_ClpP_2;36367: WD40;38054: hypothetical protein;42380: RRM_ist3_like;260762: hypothetical protein;261451: PAP2_like superfamily;261525: CypX;261572: (SPR1) NADB_Rossmann superfamily;261640: MFS;262828: vascular plant-like receptor-like protein kinase;263776: IMPase;263844: (SUOX) SO_family_Moco superfamily;263992: hypothetical protein;264109: fabG;264325: p450 superfamily;264603: SEC14;264674: 2OG-FeII_Oxy_3 superfamily;268187: (ycf19_1) COG0762;268192: Zip superfamily;268314: hypothetical protein;268904: hypothetical protein;269114: MDR superfamily;269335: OCH1</t>
  </si>
  <si>
    <t>1040;1116;1248;1450;2874;3270;3524;3733;4357;5074;5314;6716;7643;8806;9037;10681;11173;11214;11225;11851;12030;16075;19639;20563;21295;21487;23278;24084;24876;25960;30981;31751;33868;34158;34265;35464;37934;38861;39841;39901;260799;260962;261499;261882;262056;263132;268157;268324;268552;268911;270300;bd1109</t>
  </si>
  <si>
    <t>1040: hypothetical protein;1116: Methyltransf_16 superfamily;1248: hypothetical protein;1450: hypothetical protein;2874: FKBP_C;3270: hypothetical protein;3524: hypothetical protein;3733: hypothetical protein;4357: hypothetical protein;5074: hypothetical protein;5314: hypothetical protein;6716: CDP-OH_P_transf superfamily;7643: (NPS1) PLN02921;8806: hypothetical protein;9037: hypothetical protein;10681: hypothetical protein;11173: hypothetical protein;11214: SOUL;11225: HP_PGM_like;11851: hypothetical protein;12030: PRK05764;16075: tpt;19639: Got1 superfamily;20563: hypothetical protein;21295: YCII superfamily;21487: (Tpt6) hypothetical protein;23278: GrpE;24084: TCP1_delta;24876: hypothetical protein;25960: PLN02853;30981: NADB_Rossmann superfamily;31751: PKCI_related;33868: EHD;34158: DUF336 superfamily;34265: FKBP_C;35464: Nth;37934: GRX_PICOT_like;38861: hypothetical protein;39841: ArsA_ATPase;39901: (PGK1) Phosphoglycerate_kinase;260799: Peptidase_M76;260962: RHOD superfamily;261499: MttA_Hcf106 superfamily;261882: Thioredoxin_like superfamily;262056: (RS20) Ribosomal_S10 superfamily;263132: Phytochelatin superfamily;268157: DnaJ;268324: 60KD_IMP;268552: AroE;268911: methyl transferase;270300: hypothetical protein;bd1109: (bd1109) NA</t>
  </si>
  <si>
    <t>7647;8069;11632;38322;260844;263123</t>
  </si>
  <si>
    <t>7647: (Tp_Myb1R_SHAQKYF9b) MYB DNA binding protein/ transcription factor-like protein;8069: (TUB2) PLN00220;11632: hypothetical protein;38322: Sar1;260844: calcium-binding protein;263123: RGS</t>
  </si>
  <si>
    <t>3153;5428;10093;11543;11761;19058;20810;22166;24792;25773;33417;33466;37516;39754;264808;264824;268009;268208</t>
  </si>
  <si>
    <t>3153: hypothetical protein;5428: hypothetical protein;10093: UbiH;11543: hypothetical protein;11761: (ALDO4) PRK05377;19058: CTP_transf_1 superfamily;20810: hypothetical protein;22166: hypothetical protein;24792: U-box superfamily;25773: hypothetical protein;33417: Thioredoxin_like superfamily;33466: Sm_multidrug_ex;37516: Mpv17_PMP22;39754: (TRXR1) TGR;264808: P4Hc;264824: IF-2B;268009: Ftr1_plasma membrane iron permease;268208: HAD_2</t>
  </si>
  <si>
    <t>SteadyState.Spearman_Correlation</t>
  </si>
  <si>
    <t>Transition.Spearman_Correlation</t>
  </si>
  <si>
    <t>number of genes</t>
  </si>
  <si>
    <t>protein_ids (JGI)</t>
  </si>
  <si>
    <t>correlated in transition (1= true)</t>
  </si>
  <si>
    <t>correlated in Steady-State (1=True)</t>
  </si>
  <si>
    <t>correlated in both (1=True)</t>
  </si>
  <si>
    <t>cluster residual this study</t>
  </si>
  <si>
    <t>cluster residual all samples</t>
  </si>
  <si>
    <t>Transtion.Spearman_pvalue</t>
  </si>
  <si>
    <t>Transition.Spearman_pvalue_fdr</t>
  </si>
  <si>
    <t>SteadyState.Spearman_pvalue</t>
  </si>
  <si>
    <t>SteadyState.Spearman_pvalue_fdr</t>
  </si>
  <si>
    <t>gene annotation</t>
  </si>
  <si>
    <t>cluster.ID</t>
  </si>
  <si>
    <t>CCM/PR</t>
  </si>
  <si>
    <t>GTPase cluster</t>
  </si>
  <si>
    <t>Regulatory cluster</t>
  </si>
  <si>
    <t>Signaling Cluster</t>
  </si>
  <si>
    <t>Respiration Cluster</t>
  </si>
  <si>
    <t>Description (Fig. 2)</t>
  </si>
  <si>
    <t>Photosynthesis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</si>
</sst>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11" fontId="0" fillId="0" borderId="0" xfId="0" applyNumberFormat="1"/>
    <xf numFmtId="0" fontId="0" fillId="0" borderId="0" xfId="0" applyNumberFormat="1"/>
    <xf numFmtId="0" fontId="0" fillId="2" borderId="0" xfId="0" applyFill="1"/>
    <xf numFmtId="11" fontId="0" fillId="2" borderId="0" xfId="0" applyNumberFormat="1" applyFill="1"/>
    <xf numFmtId="0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4" borderId="0" xfId="0" applyFill="1"/>
    <xf numFmtId="11" fontId="0" fillId="4" borderId="0" xfId="0" applyNumberFormat="1" applyFill="1"/>
    <xf numFmtId="0" fontId="0" fillId="5" borderId="0" xfId="0" applyFill="1"/>
    <xf numFmtId="0" fontId="0" fillId="5" borderId="0" xfId="0" applyNumberFormat="1" applyFill="1"/>
    <xf numFmtId="11" fontId="0" fillId="5" borderId="0" xfId="0" applyNumberFormat="1" applyFill="1"/>
    <xf numFmtId="0" fontId="0" fillId="6" borderId="0" xfId="0" applyFill="1"/>
    <xf numFmtId="11" fontId="0" fillId="6" borderId="0" xfId="0" applyNumberFormat="1" applyFill="1"/>
    <xf numFmtId="0" fontId="0" fillId="6" borderId="0" xfId="0" applyNumberFormat="1" applyFill="1"/>
    <xf numFmtId="0" fontId="0" fillId="0" borderId="0" xfId="0" applyFill="1"/>
    <xf numFmtId="0" fontId="0" fillId="7" borderId="0" xfId="0" applyFill="1"/>
    <xf numFmtId="11" fontId="0" fillId="7" borderId="0" xfId="0" applyNumberFormat="1" applyFill="1"/>
    <xf numFmtId="0" fontId="0" fillId="7" borderId="0" xfId="0" applyNumberFormat="1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2"/>
  <sheetViews>
    <sheetView tabSelected="1" topLeftCell="H1" workbookViewId="0">
      <selection activeCell="O27" sqref="O27"/>
    </sheetView>
  </sheetViews>
  <sheetFormatPr baseColWidth="10" defaultRowHeight="15" x14ac:dyDescent="0"/>
  <cols>
    <col min="1" max="1" width="16.6640625" customWidth="1"/>
    <col min="3" max="3" width="23.5" customWidth="1"/>
    <col min="4" max="4" width="22.33203125" customWidth="1"/>
    <col min="5" max="5" width="28.5" customWidth="1"/>
    <col min="6" max="6" width="24.1640625" customWidth="1"/>
    <col min="7" max="7" width="28" customWidth="1"/>
    <col min="8" max="8" width="27.1640625" customWidth="1"/>
    <col min="9" max="9" width="29.83203125" customWidth="1"/>
    <col min="10" max="10" width="26.5" customWidth="1"/>
    <col min="11" max="11" width="29.5" customWidth="1"/>
    <col min="12" max="12" width="29.6640625" customWidth="1"/>
    <col min="13" max="13" width="23.33203125" customWidth="1"/>
    <col min="14" max="14" width="14.5" customWidth="1"/>
    <col min="15" max="15" width="15.1640625" customWidth="1"/>
  </cols>
  <sheetData>
    <row r="1" spans="1:16">
      <c r="A1" t="s">
        <v>820</v>
      </c>
      <c r="B1" t="s">
        <v>814</v>
      </c>
      <c r="C1" t="s">
        <v>808</v>
      </c>
      <c r="D1" t="s">
        <v>807</v>
      </c>
      <c r="E1" t="s">
        <v>801</v>
      </c>
      <c r="F1" t="s">
        <v>809</v>
      </c>
      <c r="G1" t="s">
        <v>810</v>
      </c>
      <c r="H1" t="s">
        <v>804</v>
      </c>
      <c r="I1" t="s">
        <v>800</v>
      </c>
      <c r="J1" t="s">
        <v>811</v>
      </c>
      <c r="K1" t="s">
        <v>812</v>
      </c>
      <c r="L1" t="s">
        <v>805</v>
      </c>
      <c r="M1" t="s">
        <v>806</v>
      </c>
      <c r="N1" t="s">
        <v>802</v>
      </c>
      <c r="O1" t="s">
        <v>803</v>
      </c>
      <c r="P1" t="s">
        <v>813</v>
      </c>
    </row>
    <row r="2" spans="1:16">
      <c r="B2">
        <v>1</v>
      </c>
      <c r="C2">
        <v>0.610679635</v>
      </c>
      <c r="D2">
        <v>0.31964313900000002</v>
      </c>
      <c r="E2">
        <v>-0.288724816</v>
      </c>
      <c r="F2" s="1">
        <v>2.0999999999999998E-6</v>
      </c>
      <c r="G2" s="1">
        <v>1.6500000000000001E-5</v>
      </c>
      <c r="H2" s="2">
        <v>1</v>
      </c>
      <c r="I2">
        <v>0.169175039</v>
      </c>
      <c r="J2">
        <v>1.7189406000000001E-2</v>
      </c>
      <c r="K2">
        <v>2.9509708999999999E-2</v>
      </c>
      <c r="M2">
        <f>H2*L2</f>
        <v>0</v>
      </c>
      <c r="N2">
        <f>LEN(O2)-LEN(SUBSTITUTE(O2,";",""))+1</f>
        <v>17</v>
      </c>
      <c r="O2" t="s">
        <v>0</v>
      </c>
      <c r="P2" t="s">
        <v>1</v>
      </c>
    </row>
    <row r="3" spans="1:16">
      <c r="B3">
        <v>2</v>
      </c>
      <c r="C3">
        <v>0.83478756499999995</v>
      </c>
      <c r="D3">
        <v>0.436202598</v>
      </c>
      <c r="E3">
        <v>6.1935352999999999E-2</v>
      </c>
      <c r="F3">
        <v>0.23149451900000001</v>
      </c>
      <c r="G3">
        <v>0.35478087200000002</v>
      </c>
      <c r="I3">
        <v>-4.6887587000000001E-2</v>
      </c>
      <c r="J3">
        <v>0.43450876500000002</v>
      </c>
      <c r="K3">
        <v>0.50232227100000004</v>
      </c>
      <c r="M3">
        <f t="shared" ref="M3:M18" si="0">H3*L3</f>
        <v>0</v>
      </c>
      <c r="N3">
        <f t="shared" ref="N3:N66" si="1">LEN(O3)-LEN(SUBSTITUTE(O3,";",""))+1</f>
        <v>25</v>
      </c>
      <c r="O3" t="s">
        <v>2</v>
      </c>
      <c r="P3" t="s">
        <v>3</v>
      </c>
    </row>
    <row r="4" spans="1:16">
      <c r="B4">
        <v>3</v>
      </c>
      <c r="C4">
        <v>0.41898970200000002</v>
      </c>
      <c r="D4">
        <v>0.28394091599999999</v>
      </c>
      <c r="E4">
        <v>0.18255490999999999</v>
      </c>
      <c r="F4" s="1">
        <v>3.3900000000000002E-10</v>
      </c>
      <c r="G4" s="1">
        <v>7.1399999999999997E-9</v>
      </c>
      <c r="H4" s="2">
        <v>1</v>
      </c>
      <c r="I4">
        <v>-0.119310596</v>
      </c>
      <c r="J4">
        <v>4.11192E-4</v>
      </c>
      <c r="K4">
        <v>9.1376000000000001E-4</v>
      </c>
      <c r="M4">
        <f t="shared" si="0"/>
        <v>0</v>
      </c>
      <c r="N4">
        <f t="shared" si="1"/>
        <v>73</v>
      </c>
      <c r="O4" t="s">
        <v>4</v>
      </c>
      <c r="P4" t="s">
        <v>5</v>
      </c>
    </row>
    <row r="5" spans="1:16">
      <c r="B5">
        <v>4</v>
      </c>
      <c r="C5">
        <v>0.70483769500000004</v>
      </c>
      <c r="D5">
        <v>0.56716959300000003</v>
      </c>
      <c r="E5">
        <v>0.131676811</v>
      </c>
      <c r="F5">
        <v>2.3054299999999999E-4</v>
      </c>
      <c r="G5">
        <v>1.03615E-3</v>
      </c>
      <c r="H5" s="2"/>
      <c r="I5">
        <v>0.32968305399999998</v>
      </c>
      <c r="J5" s="1">
        <v>1.9500000000000001E-15</v>
      </c>
      <c r="K5" s="1">
        <v>1.8200000000000001E-14</v>
      </c>
      <c r="L5">
        <v>1</v>
      </c>
      <c r="M5">
        <f t="shared" si="0"/>
        <v>0</v>
      </c>
      <c r="N5">
        <f t="shared" si="1"/>
        <v>51</v>
      </c>
      <c r="O5" t="s">
        <v>6</v>
      </c>
      <c r="P5" t="s">
        <v>7</v>
      </c>
    </row>
    <row r="6" spans="1:16">
      <c r="B6">
        <v>5</v>
      </c>
      <c r="C6">
        <v>0.49860729399999998</v>
      </c>
      <c r="D6">
        <v>0.40163953200000002</v>
      </c>
      <c r="E6">
        <v>0.23159769299999999</v>
      </c>
      <c r="F6" s="1">
        <v>4.9699999999999996E-7</v>
      </c>
      <c r="G6" s="1">
        <v>4.51E-6</v>
      </c>
      <c r="H6" s="2">
        <v>1</v>
      </c>
      <c r="I6">
        <v>-0.312247318</v>
      </c>
      <c r="J6" s="1">
        <v>4.9399999999999999E-9</v>
      </c>
      <c r="K6" s="1">
        <v>2.22E-8</v>
      </c>
      <c r="L6">
        <v>1</v>
      </c>
      <c r="M6">
        <f t="shared" si="0"/>
        <v>1</v>
      </c>
      <c r="N6">
        <f t="shared" si="1"/>
        <v>32</v>
      </c>
      <c r="O6" t="s">
        <v>8</v>
      </c>
      <c r="P6" t="s">
        <v>9</v>
      </c>
    </row>
    <row r="7" spans="1:16">
      <c r="B7">
        <v>6</v>
      </c>
      <c r="C7">
        <v>0.45209779900000002</v>
      </c>
      <c r="D7">
        <v>0.34398233900000003</v>
      </c>
      <c r="E7">
        <v>7.0916911999999999E-2</v>
      </c>
      <c r="F7">
        <v>0.18002238100000001</v>
      </c>
      <c r="G7">
        <v>0.29271931899999998</v>
      </c>
      <c r="I7">
        <v>-8.1452373999999994E-2</v>
      </c>
      <c r="J7">
        <v>0.18207023999999999</v>
      </c>
      <c r="K7">
        <v>0.23722506900000001</v>
      </c>
      <c r="M7">
        <f t="shared" si="0"/>
        <v>0</v>
      </c>
      <c r="N7">
        <f t="shared" si="1"/>
        <v>23</v>
      </c>
      <c r="O7" t="s">
        <v>10</v>
      </c>
      <c r="P7" t="s">
        <v>11</v>
      </c>
    </row>
    <row r="8" spans="1:16">
      <c r="B8">
        <v>7</v>
      </c>
      <c r="C8">
        <v>0.43130221600000002</v>
      </c>
      <c r="D8">
        <v>0.34888538600000002</v>
      </c>
      <c r="E8">
        <v>0.19287349500000001</v>
      </c>
      <c r="F8" s="1">
        <v>4.6299999999999997E-6</v>
      </c>
      <c r="G8" s="1">
        <v>3.3099999999999998E-5</v>
      </c>
      <c r="H8" s="2">
        <v>1</v>
      </c>
      <c r="I8">
        <v>-0.43776532899999998</v>
      </c>
      <c r="J8" s="1">
        <v>2.6899999999999999E-20</v>
      </c>
      <c r="K8" s="1">
        <v>3.7399999999999999E-19</v>
      </c>
      <c r="L8">
        <v>1</v>
      </c>
      <c r="M8">
        <f t="shared" si="0"/>
        <v>1</v>
      </c>
      <c r="N8">
        <f t="shared" si="1"/>
        <v>35</v>
      </c>
      <c r="O8" t="s">
        <v>12</v>
      </c>
      <c r="P8" t="s">
        <v>13</v>
      </c>
    </row>
    <row r="9" spans="1:16">
      <c r="B9">
        <v>8</v>
      </c>
      <c r="C9">
        <v>0.461115361</v>
      </c>
      <c r="D9">
        <v>0.29040011700000001</v>
      </c>
      <c r="E9">
        <v>0.123176115</v>
      </c>
      <c r="F9">
        <v>3.3543795000000001E-2</v>
      </c>
      <c r="G9">
        <v>7.7380905E-2</v>
      </c>
      <c r="I9">
        <v>-0.34291226299999999</v>
      </c>
      <c r="J9" s="1">
        <v>1.1600000000000001E-7</v>
      </c>
      <c r="K9" s="1">
        <v>4.3799999999999998E-7</v>
      </c>
      <c r="L9">
        <v>1</v>
      </c>
      <c r="M9">
        <f t="shared" si="0"/>
        <v>0</v>
      </c>
      <c r="N9">
        <f t="shared" si="1"/>
        <v>19</v>
      </c>
      <c r="O9" t="s">
        <v>14</v>
      </c>
      <c r="P9" t="s">
        <v>15</v>
      </c>
    </row>
    <row r="10" spans="1:16">
      <c r="B10">
        <v>9</v>
      </c>
      <c r="C10">
        <v>0.34817972200000002</v>
      </c>
      <c r="D10">
        <v>0.25491347399999997</v>
      </c>
      <c r="E10">
        <v>0.28510328800000001</v>
      </c>
      <c r="F10" s="1">
        <v>8.5499999999999995E-22</v>
      </c>
      <c r="G10" s="1">
        <v>1.71E-19</v>
      </c>
      <c r="H10" s="2">
        <v>1</v>
      </c>
      <c r="I10">
        <v>-0.574083919</v>
      </c>
      <c r="J10" s="1">
        <v>2.7999999999999998E-72</v>
      </c>
      <c r="K10" s="1">
        <v>5.5999999999999998E-70</v>
      </c>
      <c r="L10">
        <v>1</v>
      </c>
      <c r="M10">
        <f t="shared" si="0"/>
        <v>1</v>
      </c>
      <c r="N10">
        <f t="shared" si="1"/>
        <v>68</v>
      </c>
      <c r="O10" t="s">
        <v>16</v>
      </c>
      <c r="P10" t="s">
        <v>17</v>
      </c>
    </row>
    <row r="11" spans="1:16">
      <c r="B11">
        <v>10</v>
      </c>
      <c r="C11">
        <v>0.42701840000000002</v>
      </c>
      <c r="D11">
        <v>0.328353336</v>
      </c>
      <c r="E11">
        <v>0.25502172899999997</v>
      </c>
      <c r="F11" s="1">
        <v>3.1000000000000001E-18</v>
      </c>
      <c r="G11" s="1">
        <v>3.1000000000000001E-16</v>
      </c>
      <c r="H11" s="2">
        <v>1</v>
      </c>
      <c r="I11">
        <v>-0.52636795199999997</v>
      </c>
      <c r="J11" s="1">
        <v>5.6400000000000002E-61</v>
      </c>
      <c r="K11" s="1">
        <v>5.6399999999999999E-59</v>
      </c>
      <c r="L11">
        <v>1</v>
      </c>
      <c r="M11">
        <f t="shared" si="0"/>
        <v>1</v>
      </c>
      <c r="N11">
        <f t="shared" si="1"/>
        <v>71</v>
      </c>
      <c r="O11" t="s">
        <v>18</v>
      </c>
      <c r="P11" t="s">
        <v>19</v>
      </c>
    </row>
    <row r="12" spans="1:16">
      <c r="B12">
        <v>11</v>
      </c>
      <c r="C12">
        <v>0.83014418099999998</v>
      </c>
      <c r="D12">
        <v>0.513201456</v>
      </c>
      <c r="E12">
        <v>-0.19871585</v>
      </c>
      <c r="F12" s="1">
        <v>5.6199999999999998E-7</v>
      </c>
      <c r="G12" s="1">
        <v>4.9899999999999997E-6</v>
      </c>
      <c r="H12" s="2">
        <v>1</v>
      </c>
      <c r="I12">
        <v>0.47644805000000001</v>
      </c>
      <c r="J12" s="1">
        <v>2.4000000000000002E-28</v>
      </c>
      <c r="K12" s="1">
        <v>6.0099999999999998E-27</v>
      </c>
      <c r="L12">
        <v>1</v>
      </c>
      <c r="M12">
        <f t="shared" si="0"/>
        <v>1</v>
      </c>
      <c r="N12">
        <f t="shared" si="1"/>
        <v>40</v>
      </c>
      <c r="O12" t="s">
        <v>20</v>
      </c>
      <c r="P12" t="s">
        <v>21</v>
      </c>
    </row>
    <row r="13" spans="1:16">
      <c r="B13">
        <v>12</v>
      </c>
      <c r="C13">
        <v>0.60146562199999998</v>
      </c>
      <c r="D13">
        <v>0.33701420900000001</v>
      </c>
      <c r="E13">
        <v>-6.2227256000000002E-2</v>
      </c>
      <c r="F13">
        <v>0.34016654099999999</v>
      </c>
      <c r="G13">
        <v>0.47575739900000003</v>
      </c>
      <c r="I13">
        <v>0.11628195600000001</v>
      </c>
      <c r="J13">
        <v>0.12111498800000001</v>
      </c>
      <c r="K13">
        <v>0.16534469299999999</v>
      </c>
      <c r="M13">
        <f t="shared" si="0"/>
        <v>0</v>
      </c>
      <c r="N13">
        <f t="shared" si="1"/>
        <v>15</v>
      </c>
      <c r="O13" t="s">
        <v>22</v>
      </c>
      <c r="P13" t="s">
        <v>23</v>
      </c>
    </row>
    <row r="14" spans="1:16">
      <c r="B14">
        <v>13</v>
      </c>
      <c r="C14">
        <v>0.47712531200000002</v>
      </c>
      <c r="D14">
        <v>0.18737559100000001</v>
      </c>
      <c r="E14">
        <v>-8.5451604E-2</v>
      </c>
      <c r="F14">
        <v>0.18706432200000001</v>
      </c>
      <c r="G14">
        <v>0.29960945700000002</v>
      </c>
      <c r="I14">
        <v>6.7891510000000002E-2</v>
      </c>
      <c r="J14">
        <v>0.365168875</v>
      </c>
      <c r="K14">
        <v>0.433434867</v>
      </c>
      <c r="M14">
        <f t="shared" si="0"/>
        <v>0</v>
      </c>
      <c r="N14">
        <f t="shared" si="1"/>
        <v>18</v>
      </c>
      <c r="O14" t="s">
        <v>24</v>
      </c>
      <c r="P14" t="s">
        <v>25</v>
      </c>
    </row>
    <row r="15" spans="1:16">
      <c r="B15">
        <v>14</v>
      </c>
      <c r="C15">
        <v>0.54119075400000005</v>
      </c>
      <c r="D15">
        <v>0.48268772300000001</v>
      </c>
      <c r="E15">
        <v>2.8851457E-2</v>
      </c>
      <c r="F15">
        <v>0.27828807300000002</v>
      </c>
      <c r="G15">
        <v>0.41381126099999999</v>
      </c>
      <c r="I15">
        <v>-0.243473734</v>
      </c>
      <c r="J15" s="1">
        <v>3.7799999999999999E-15</v>
      </c>
      <c r="K15" s="1">
        <v>3.4300000000000003E-14</v>
      </c>
      <c r="L15">
        <v>1</v>
      </c>
      <c r="M15">
        <f t="shared" si="0"/>
        <v>0</v>
      </c>
      <c r="N15">
        <f t="shared" si="1"/>
        <v>94</v>
      </c>
      <c r="O15" t="s">
        <v>26</v>
      </c>
      <c r="P15" t="s">
        <v>27</v>
      </c>
    </row>
    <row r="16" spans="1:16">
      <c r="B16">
        <v>15</v>
      </c>
      <c r="C16">
        <v>0.48709218500000001</v>
      </c>
      <c r="D16">
        <v>0.46078248999999999</v>
      </c>
      <c r="E16">
        <v>-1.1181343999999999E-2</v>
      </c>
      <c r="F16">
        <v>0.72825843300000004</v>
      </c>
      <c r="G16">
        <v>0.83707865800000003</v>
      </c>
      <c r="I16">
        <v>0.28543004799999999</v>
      </c>
      <c r="J16" s="1">
        <v>2.11E-14</v>
      </c>
      <c r="K16" s="1">
        <v>1.66E-13</v>
      </c>
      <c r="L16">
        <v>1</v>
      </c>
      <c r="M16">
        <f t="shared" si="0"/>
        <v>0</v>
      </c>
      <c r="N16">
        <f t="shared" si="1"/>
        <v>64</v>
      </c>
      <c r="O16" t="s">
        <v>28</v>
      </c>
      <c r="P16" t="s">
        <v>29</v>
      </c>
    </row>
    <row r="17" spans="1:16">
      <c r="B17">
        <v>16</v>
      </c>
      <c r="C17">
        <v>0.48774221099999998</v>
      </c>
      <c r="D17">
        <v>0.43072242700000002</v>
      </c>
      <c r="E17">
        <v>7.6827037000000001E-2</v>
      </c>
      <c r="F17">
        <v>2.5706350999999999E-2</v>
      </c>
      <c r="G17">
        <v>6.3083070000000005E-2</v>
      </c>
      <c r="I17">
        <v>-0.181726469</v>
      </c>
      <c r="J17" s="1">
        <v>5.9599999999999997E-6</v>
      </c>
      <c r="K17" s="1">
        <v>1.8300000000000001E-5</v>
      </c>
      <c r="L17">
        <v>1</v>
      </c>
      <c r="M17">
        <f t="shared" si="0"/>
        <v>0</v>
      </c>
      <c r="N17">
        <f t="shared" si="1"/>
        <v>59</v>
      </c>
      <c r="O17" t="s">
        <v>30</v>
      </c>
      <c r="P17" t="s">
        <v>31</v>
      </c>
    </row>
    <row r="18" spans="1:16">
      <c r="B18">
        <v>17</v>
      </c>
      <c r="C18">
        <v>0.51545394899999997</v>
      </c>
      <c r="D18">
        <v>0.37028084100000003</v>
      </c>
      <c r="E18">
        <v>4.9817230999999997E-2</v>
      </c>
      <c r="F18">
        <v>0.41316804499999998</v>
      </c>
      <c r="G18">
        <v>0.550890726</v>
      </c>
      <c r="I18">
        <v>-0.62776776400000001</v>
      </c>
      <c r="J18" s="1">
        <v>9.3499999999999996E-24</v>
      </c>
      <c r="K18" s="1">
        <v>1.6999999999999999E-22</v>
      </c>
      <c r="L18">
        <v>1</v>
      </c>
      <c r="M18">
        <f t="shared" si="0"/>
        <v>0</v>
      </c>
      <c r="N18">
        <f t="shared" si="1"/>
        <v>18</v>
      </c>
      <c r="O18" t="s">
        <v>32</v>
      </c>
      <c r="P18" t="s">
        <v>33</v>
      </c>
    </row>
    <row r="19" spans="1:16">
      <c r="B19">
        <v>18</v>
      </c>
      <c r="C19">
        <v>0.58541257999999996</v>
      </c>
      <c r="D19">
        <v>0.57515200600000005</v>
      </c>
      <c r="E19">
        <v>5.2584085000000003E-2</v>
      </c>
      <c r="F19">
        <v>0.49202150099999997</v>
      </c>
      <c r="G19">
        <v>0.63898896199999999</v>
      </c>
      <c r="I19">
        <v>0.116375248</v>
      </c>
      <c r="J19">
        <v>0.198040718</v>
      </c>
      <c r="K19">
        <v>0.25389835599999999</v>
      </c>
      <c r="N19">
        <f t="shared" si="1"/>
        <v>12</v>
      </c>
      <c r="O19" t="s">
        <v>34</v>
      </c>
      <c r="P19" t="s">
        <v>35</v>
      </c>
    </row>
    <row r="20" spans="1:16">
      <c r="B20">
        <v>19</v>
      </c>
      <c r="C20">
        <v>0.67932988599999999</v>
      </c>
      <c r="D20">
        <v>0.55970714799999999</v>
      </c>
      <c r="E20">
        <v>7.2185031999999996E-2</v>
      </c>
      <c r="F20">
        <v>0.214055362</v>
      </c>
      <c r="G20">
        <v>0.33446150299999999</v>
      </c>
      <c r="I20">
        <v>-0.20201724900000001</v>
      </c>
      <c r="J20">
        <v>2.5500090000000002E-3</v>
      </c>
      <c r="K20">
        <v>4.9756280000000002E-3</v>
      </c>
      <c r="M20">
        <f>H20*L20</f>
        <v>0</v>
      </c>
      <c r="N20">
        <f t="shared" si="1"/>
        <v>19</v>
      </c>
      <c r="O20" t="s">
        <v>36</v>
      </c>
      <c r="P20" t="s">
        <v>37</v>
      </c>
    </row>
    <row r="21" spans="1:16">
      <c r="B21">
        <v>20</v>
      </c>
      <c r="C21">
        <v>0.578331068</v>
      </c>
      <c r="D21">
        <v>0.40299770099999999</v>
      </c>
      <c r="E21">
        <v>0.27035060100000002</v>
      </c>
      <c r="F21">
        <v>7.7220659999999997E-3</v>
      </c>
      <c r="G21">
        <v>2.0730379E-2</v>
      </c>
      <c r="I21">
        <v>0.44661954100000001</v>
      </c>
      <c r="J21" s="1">
        <v>8.4099999999999998E-5</v>
      </c>
      <c r="K21">
        <v>2.1691599999999999E-4</v>
      </c>
      <c r="N21">
        <f t="shared" si="1"/>
        <v>6</v>
      </c>
      <c r="O21" t="s">
        <v>38</v>
      </c>
      <c r="P21" t="s">
        <v>39</v>
      </c>
    </row>
    <row r="22" spans="1:16" s="16" customFormat="1">
      <c r="A22" s="17" t="s">
        <v>817</v>
      </c>
      <c r="B22" s="17">
        <v>21</v>
      </c>
      <c r="C22" s="17">
        <v>0.71011516399999997</v>
      </c>
      <c r="D22" s="17">
        <v>0.58590951400000002</v>
      </c>
      <c r="E22" s="17">
        <v>0.35743683300000001</v>
      </c>
      <c r="F22" s="18">
        <v>7.7899999999999997E-12</v>
      </c>
      <c r="G22" s="18">
        <v>2.4E-10</v>
      </c>
      <c r="H22" s="19">
        <v>1</v>
      </c>
      <c r="I22" s="17">
        <v>0.49735216199999999</v>
      </c>
      <c r="J22" s="18">
        <v>3.2499999999999998E-17</v>
      </c>
      <c r="K22" s="18">
        <v>3.7100000000000001E-16</v>
      </c>
      <c r="L22" s="17">
        <v>1</v>
      </c>
      <c r="M22" s="17">
        <f>H22*L22</f>
        <v>1</v>
      </c>
      <c r="N22" s="17">
        <f t="shared" si="1"/>
        <v>24</v>
      </c>
      <c r="O22" s="17" t="s">
        <v>40</v>
      </c>
      <c r="P22" s="17" t="s">
        <v>41</v>
      </c>
    </row>
    <row r="23" spans="1:16">
      <c r="B23">
        <v>22</v>
      </c>
      <c r="C23">
        <v>0.65821273700000005</v>
      </c>
      <c r="D23">
        <v>0.687163996</v>
      </c>
      <c r="E23">
        <v>0.140736894</v>
      </c>
      <c r="F23">
        <v>6.9662163999999999E-2</v>
      </c>
      <c r="G23">
        <v>0.14002445099999999</v>
      </c>
      <c r="I23">
        <v>0.15152165000000001</v>
      </c>
      <c r="J23">
        <v>9.2976872000000002E-2</v>
      </c>
      <c r="K23">
        <v>0.13232770199999999</v>
      </c>
      <c r="N23">
        <f t="shared" si="1"/>
        <v>11</v>
      </c>
      <c r="O23" t="s">
        <v>42</v>
      </c>
      <c r="P23" t="s">
        <v>43</v>
      </c>
    </row>
    <row r="24" spans="1:16">
      <c r="B24">
        <v>23</v>
      </c>
      <c r="C24">
        <v>0.63878257999999999</v>
      </c>
      <c r="D24">
        <v>0.393347316</v>
      </c>
      <c r="E24">
        <v>-4.1938761999999997E-2</v>
      </c>
      <c r="F24">
        <v>0.54850362100000005</v>
      </c>
      <c r="G24">
        <v>0.68562952600000004</v>
      </c>
      <c r="I24">
        <v>-6.6672457000000004E-2</v>
      </c>
      <c r="J24">
        <v>0.409789556</v>
      </c>
      <c r="K24">
        <v>0.47649948399999997</v>
      </c>
      <c r="N24">
        <f t="shared" si="1"/>
        <v>14</v>
      </c>
      <c r="O24" t="s">
        <v>44</v>
      </c>
      <c r="P24" t="s">
        <v>45</v>
      </c>
    </row>
    <row r="25" spans="1:16">
      <c r="B25">
        <v>24</v>
      </c>
      <c r="C25">
        <v>0.63504922500000005</v>
      </c>
      <c r="D25">
        <v>0.63909168100000002</v>
      </c>
      <c r="E25">
        <v>0.23758298799999999</v>
      </c>
      <c r="F25">
        <v>1.20365E-4</v>
      </c>
      <c r="G25">
        <v>6.1725599999999995E-4</v>
      </c>
      <c r="I25">
        <v>0.39718123399999999</v>
      </c>
      <c r="J25" s="1">
        <v>3.3799999999999998E-8</v>
      </c>
      <c r="K25" s="1">
        <v>1.3899999999999999E-7</v>
      </c>
      <c r="L25" s="1"/>
      <c r="M25" s="1"/>
      <c r="N25">
        <f t="shared" si="1"/>
        <v>18</v>
      </c>
      <c r="O25" t="s">
        <v>46</v>
      </c>
      <c r="P25" t="s">
        <v>47</v>
      </c>
    </row>
    <row r="26" spans="1:16">
      <c r="B26">
        <v>25</v>
      </c>
      <c r="C26">
        <v>0.50872027099999995</v>
      </c>
      <c r="D26">
        <v>0.23146241300000001</v>
      </c>
      <c r="E26">
        <v>-5.70876E-4</v>
      </c>
      <c r="F26">
        <v>0.99559558100000001</v>
      </c>
      <c r="G26">
        <v>1</v>
      </c>
      <c r="I26">
        <v>0.41061120400000001</v>
      </c>
      <c r="J26">
        <v>3.4025800000000002E-4</v>
      </c>
      <c r="K26">
        <v>7.7331299999999997E-4</v>
      </c>
      <c r="N26">
        <f t="shared" si="1"/>
        <v>13</v>
      </c>
      <c r="O26" t="s">
        <v>48</v>
      </c>
      <c r="P26" t="s">
        <v>49</v>
      </c>
    </row>
    <row r="27" spans="1:16">
      <c r="B27">
        <v>26</v>
      </c>
      <c r="C27">
        <v>0.527694102</v>
      </c>
      <c r="D27">
        <v>0.56721689900000005</v>
      </c>
      <c r="E27">
        <v>0.27363014099999999</v>
      </c>
      <c r="F27">
        <v>1.070646E-3</v>
      </c>
      <c r="G27">
        <v>3.9289759999999998E-3</v>
      </c>
      <c r="H27" s="2"/>
      <c r="I27">
        <v>0.39942366699999998</v>
      </c>
      <c r="J27" s="1">
        <v>3.1999999999999999E-5</v>
      </c>
      <c r="K27" s="1">
        <v>9.0099999999999995E-5</v>
      </c>
      <c r="L27">
        <v>1</v>
      </c>
      <c r="M27">
        <f>H27*L27</f>
        <v>0</v>
      </c>
      <c r="N27">
        <f t="shared" si="1"/>
        <v>21</v>
      </c>
      <c r="O27" t="s">
        <v>50</v>
      </c>
      <c r="P27" t="s">
        <v>51</v>
      </c>
    </row>
    <row r="28" spans="1:16">
      <c r="B28">
        <v>27</v>
      </c>
      <c r="C28">
        <v>0.54548070800000004</v>
      </c>
      <c r="D28">
        <v>0.636002505</v>
      </c>
      <c r="E28">
        <v>0.27926130300000002</v>
      </c>
      <c r="F28">
        <v>6.4152360000000004E-3</v>
      </c>
      <c r="G28">
        <v>1.8071087E-2</v>
      </c>
      <c r="I28">
        <v>0.24312800000000001</v>
      </c>
      <c r="J28">
        <v>4.5738249000000002E-2</v>
      </c>
      <c r="K28">
        <v>7.0389384999999999E-2</v>
      </c>
      <c r="N28">
        <f t="shared" si="1"/>
        <v>14</v>
      </c>
      <c r="O28" t="s">
        <v>52</v>
      </c>
      <c r="P28" t="s">
        <v>53</v>
      </c>
    </row>
    <row r="29" spans="1:16">
      <c r="B29">
        <v>28</v>
      </c>
      <c r="C29">
        <v>0.54179081100000004</v>
      </c>
      <c r="D29">
        <v>0.58028487699999998</v>
      </c>
      <c r="E29">
        <v>0.37967705299999999</v>
      </c>
      <c r="F29" s="1">
        <v>3.3599999999999997E-5</v>
      </c>
      <c r="G29">
        <v>1.9202299999999999E-4</v>
      </c>
      <c r="H29" s="2"/>
      <c r="I29">
        <v>0.69124139500000004</v>
      </c>
      <c r="J29" s="1">
        <v>4.8800000000000002E-11</v>
      </c>
      <c r="K29" s="1">
        <v>2.7900000000000002E-10</v>
      </c>
      <c r="L29">
        <v>1</v>
      </c>
      <c r="M29">
        <f>H29*L29</f>
        <v>0</v>
      </c>
      <c r="N29">
        <f t="shared" si="1"/>
        <v>26</v>
      </c>
      <c r="O29" t="s">
        <v>54</v>
      </c>
      <c r="P29" t="s">
        <v>55</v>
      </c>
    </row>
    <row r="30" spans="1:16">
      <c r="B30">
        <v>29</v>
      </c>
      <c r="C30">
        <v>0.69935677100000004</v>
      </c>
      <c r="D30">
        <v>0.68754729400000003</v>
      </c>
      <c r="E30">
        <v>0.13106901600000001</v>
      </c>
      <c r="F30">
        <v>0.32242032199999998</v>
      </c>
      <c r="G30">
        <v>0.45896131299999998</v>
      </c>
      <c r="I30">
        <v>0.24205306400000001</v>
      </c>
      <c r="J30">
        <v>0.109161573</v>
      </c>
      <c r="K30">
        <v>0.151088683</v>
      </c>
      <c r="N30">
        <f t="shared" si="1"/>
        <v>12</v>
      </c>
      <c r="O30" t="s">
        <v>56</v>
      </c>
      <c r="P30" t="s">
        <v>57</v>
      </c>
    </row>
    <row r="31" spans="1:16">
      <c r="B31">
        <v>30</v>
      </c>
      <c r="C31">
        <v>0.56172379699999997</v>
      </c>
      <c r="D31">
        <v>0.48071531499999998</v>
      </c>
      <c r="E31">
        <v>0.36221893700000002</v>
      </c>
      <c r="F31">
        <v>5.2045579999999998E-3</v>
      </c>
      <c r="G31">
        <v>1.5085675E-2</v>
      </c>
      <c r="I31">
        <v>0.72628549600000003</v>
      </c>
      <c r="J31" s="1">
        <v>3.5399999999999999E-8</v>
      </c>
      <c r="K31" s="1">
        <v>1.4399999999999999E-7</v>
      </c>
      <c r="L31">
        <v>1</v>
      </c>
      <c r="M31">
        <f t="shared" ref="M31:M32" si="2">H31*L31</f>
        <v>0</v>
      </c>
      <c r="N31">
        <f t="shared" si="1"/>
        <v>15</v>
      </c>
      <c r="O31" t="s">
        <v>58</v>
      </c>
      <c r="P31" t="s">
        <v>59</v>
      </c>
    </row>
    <row r="32" spans="1:16">
      <c r="B32">
        <v>31</v>
      </c>
      <c r="C32">
        <v>0.52755830000000004</v>
      </c>
      <c r="D32">
        <v>0.39730962199999997</v>
      </c>
      <c r="E32">
        <v>0.33250832600000002</v>
      </c>
      <c r="F32" s="1">
        <v>3.72E-7</v>
      </c>
      <c r="G32" s="1">
        <v>3.4599999999999999E-6</v>
      </c>
      <c r="H32" s="2">
        <v>1</v>
      </c>
      <c r="I32">
        <v>0.32190738099999999</v>
      </c>
      <c r="J32" s="1">
        <v>2.2099999999999998E-5</v>
      </c>
      <c r="K32" s="1">
        <v>6.4599999999999998E-5</v>
      </c>
      <c r="L32">
        <v>1</v>
      </c>
      <c r="M32">
        <f t="shared" si="2"/>
        <v>1</v>
      </c>
      <c r="N32">
        <f t="shared" si="1"/>
        <v>15</v>
      </c>
      <c r="O32" t="s">
        <v>60</v>
      </c>
      <c r="P32" t="s">
        <v>61</v>
      </c>
    </row>
    <row r="33" spans="2:16">
      <c r="B33">
        <v>32</v>
      </c>
      <c r="C33">
        <v>0.55702382299999997</v>
      </c>
      <c r="D33">
        <v>0.39363156199999999</v>
      </c>
      <c r="E33">
        <v>8.7919745999999993E-2</v>
      </c>
      <c r="F33">
        <v>0.45321073499999998</v>
      </c>
      <c r="G33">
        <v>0.59632991400000002</v>
      </c>
      <c r="I33">
        <v>0.148423369</v>
      </c>
      <c r="J33">
        <v>0.27496146399999999</v>
      </c>
      <c r="K33">
        <v>0.34050955300000002</v>
      </c>
      <c r="N33">
        <f t="shared" si="1"/>
        <v>12</v>
      </c>
      <c r="O33" t="s">
        <v>62</v>
      </c>
      <c r="P33" t="s">
        <v>63</v>
      </c>
    </row>
    <row r="34" spans="2:16">
      <c r="B34">
        <v>33</v>
      </c>
      <c r="C34">
        <v>0.67558154800000003</v>
      </c>
      <c r="D34">
        <v>0.58346183699999998</v>
      </c>
      <c r="E34">
        <v>0.21754464300000001</v>
      </c>
      <c r="F34">
        <v>4.9222199999999995E-4</v>
      </c>
      <c r="G34">
        <v>2.0297789999999998E-3</v>
      </c>
      <c r="H34" s="2"/>
      <c r="I34">
        <v>0.52058969899999996</v>
      </c>
      <c r="J34" s="1">
        <v>1.17E-14</v>
      </c>
      <c r="K34" s="1">
        <v>9.7399999999999994E-14</v>
      </c>
      <c r="L34">
        <v>1</v>
      </c>
      <c r="M34">
        <f>H34*L34</f>
        <v>0</v>
      </c>
      <c r="N34">
        <f t="shared" si="1"/>
        <v>32</v>
      </c>
      <c r="O34" t="s">
        <v>64</v>
      </c>
      <c r="P34" t="s">
        <v>65</v>
      </c>
    </row>
    <row r="35" spans="2:16">
      <c r="B35">
        <v>34</v>
      </c>
      <c r="C35">
        <v>0.69816870099999995</v>
      </c>
      <c r="D35">
        <v>0.60736062199999996</v>
      </c>
      <c r="E35">
        <v>-0.37380488899999997</v>
      </c>
      <c r="F35">
        <v>2.3452540000000002E-3</v>
      </c>
      <c r="G35">
        <v>7.5793470000000002E-3</v>
      </c>
      <c r="I35">
        <v>0.33282686900000003</v>
      </c>
      <c r="J35">
        <v>2.0808527E-2</v>
      </c>
      <c r="K35">
        <v>3.4972314999999997E-2</v>
      </c>
      <c r="N35">
        <f t="shared" si="1"/>
        <v>6</v>
      </c>
      <c r="O35" t="s">
        <v>66</v>
      </c>
      <c r="P35" t="s">
        <v>67</v>
      </c>
    </row>
    <row r="36" spans="2:16">
      <c r="B36">
        <v>35</v>
      </c>
      <c r="C36">
        <v>0.599823989</v>
      </c>
      <c r="D36">
        <v>0.55675516999999997</v>
      </c>
      <c r="E36">
        <v>9.4300893999999996E-2</v>
      </c>
      <c r="F36">
        <v>0.473568345</v>
      </c>
      <c r="G36">
        <v>0.61904358800000003</v>
      </c>
      <c r="I36">
        <v>0.31777866500000002</v>
      </c>
      <c r="J36">
        <v>3.5548799999999998E-2</v>
      </c>
      <c r="K36">
        <v>5.7336774E-2</v>
      </c>
      <c r="N36">
        <f t="shared" si="1"/>
        <v>12</v>
      </c>
      <c r="O36" t="s">
        <v>68</v>
      </c>
      <c r="P36" t="s">
        <v>69</v>
      </c>
    </row>
    <row r="37" spans="2:16">
      <c r="B37">
        <v>36</v>
      </c>
      <c r="C37">
        <v>0.55927949399999999</v>
      </c>
      <c r="D37">
        <v>0.416302116</v>
      </c>
      <c r="E37">
        <v>0.17861719300000001</v>
      </c>
      <c r="F37">
        <v>6.8506979999999997E-3</v>
      </c>
      <c r="G37">
        <v>1.9029718000000001E-2</v>
      </c>
      <c r="I37">
        <v>0.188468568</v>
      </c>
      <c r="J37">
        <v>1.6653863000000001E-2</v>
      </c>
      <c r="K37">
        <v>2.8713556000000001E-2</v>
      </c>
      <c r="M37">
        <f>H37*L37</f>
        <v>0</v>
      </c>
      <c r="N37">
        <f t="shared" si="1"/>
        <v>24</v>
      </c>
      <c r="O37" t="s">
        <v>70</v>
      </c>
      <c r="P37" t="s">
        <v>71</v>
      </c>
    </row>
    <row r="38" spans="2:16">
      <c r="B38">
        <v>37</v>
      </c>
      <c r="C38">
        <v>0.40963654100000002</v>
      </c>
      <c r="D38">
        <v>0.46257251399999999</v>
      </c>
      <c r="E38">
        <v>9.2273037000000002E-2</v>
      </c>
      <c r="F38">
        <v>0.68297358500000005</v>
      </c>
      <c r="G38">
        <v>0.79879951500000002</v>
      </c>
      <c r="I38">
        <v>0.64993252599999995</v>
      </c>
      <c r="J38">
        <v>6.4230499999999996E-3</v>
      </c>
      <c r="K38">
        <v>1.1573063E-2</v>
      </c>
      <c r="N38">
        <f t="shared" si="1"/>
        <v>11</v>
      </c>
      <c r="O38" t="s">
        <v>72</v>
      </c>
      <c r="P38" t="s">
        <v>73</v>
      </c>
    </row>
    <row r="39" spans="2:16">
      <c r="B39">
        <v>38</v>
      </c>
      <c r="C39">
        <v>0.365489018</v>
      </c>
      <c r="D39">
        <v>0.37063914799999997</v>
      </c>
      <c r="E39">
        <v>-0.12523690000000001</v>
      </c>
      <c r="F39">
        <v>0.50963415899999998</v>
      </c>
      <c r="G39">
        <v>0.64715448799999997</v>
      </c>
      <c r="I39">
        <v>5.0396577999999997E-2</v>
      </c>
      <c r="J39">
        <v>0.82375038899999997</v>
      </c>
      <c r="K39">
        <v>0.88101645900000003</v>
      </c>
      <c r="N39">
        <f t="shared" si="1"/>
        <v>4</v>
      </c>
      <c r="O39" t="s">
        <v>74</v>
      </c>
      <c r="P39" t="s">
        <v>75</v>
      </c>
    </row>
    <row r="40" spans="2:16">
      <c r="B40">
        <v>39</v>
      </c>
      <c r="C40">
        <v>0.54484117399999998</v>
      </c>
      <c r="D40">
        <v>0.58681614400000004</v>
      </c>
      <c r="E40">
        <v>0.17214491200000001</v>
      </c>
      <c r="F40">
        <v>0.12926189699999999</v>
      </c>
      <c r="G40">
        <v>0.227774267</v>
      </c>
      <c r="I40">
        <v>0.21062288200000001</v>
      </c>
      <c r="J40">
        <v>0.12270584499999999</v>
      </c>
      <c r="K40">
        <v>0.16638080699999999</v>
      </c>
      <c r="M40">
        <f>H40*L40</f>
        <v>0</v>
      </c>
      <c r="N40">
        <f t="shared" si="1"/>
        <v>20</v>
      </c>
      <c r="O40" t="s">
        <v>76</v>
      </c>
      <c r="P40" t="s">
        <v>77</v>
      </c>
    </row>
    <row r="41" spans="2:16">
      <c r="B41">
        <v>40</v>
      </c>
      <c r="C41">
        <v>0.57466425899999996</v>
      </c>
      <c r="D41">
        <v>0.47131894699999999</v>
      </c>
      <c r="E41">
        <v>0.24676200700000001</v>
      </c>
      <c r="F41">
        <v>1.7148230000000001E-3</v>
      </c>
      <c r="G41">
        <v>5.8687920000000003E-3</v>
      </c>
      <c r="I41">
        <v>0.49099794000000002</v>
      </c>
      <c r="J41" s="1">
        <v>1.4300000000000001E-8</v>
      </c>
      <c r="K41" s="1">
        <v>6.1700000000000003E-8</v>
      </c>
      <c r="L41" s="1"/>
      <c r="M41" s="1"/>
      <c r="N41">
        <f t="shared" si="1"/>
        <v>14</v>
      </c>
      <c r="O41" t="s">
        <v>78</v>
      </c>
      <c r="P41" t="s">
        <v>79</v>
      </c>
    </row>
    <row r="42" spans="2:16">
      <c r="B42">
        <v>41</v>
      </c>
      <c r="C42">
        <v>0.41875814</v>
      </c>
      <c r="D42">
        <v>0.42012011999999999</v>
      </c>
      <c r="E42">
        <v>0.25565453700000002</v>
      </c>
      <c r="F42">
        <v>0.165099303</v>
      </c>
      <c r="G42">
        <v>0.27402373899999999</v>
      </c>
      <c r="I42">
        <v>-0.531145957</v>
      </c>
      <c r="J42">
        <v>1.0971622E-2</v>
      </c>
      <c r="K42">
        <v>1.9418800999999999E-2</v>
      </c>
      <c r="N42">
        <f t="shared" si="1"/>
        <v>7</v>
      </c>
      <c r="O42" t="s">
        <v>80</v>
      </c>
      <c r="P42" t="s">
        <v>81</v>
      </c>
    </row>
    <row r="43" spans="2:16">
      <c r="B43">
        <v>42</v>
      </c>
      <c r="C43">
        <v>0.67125003699999997</v>
      </c>
      <c r="D43">
        <v>0.46115835300000002</v>
      </c>
      <c r="E43">
        <v>7.7625064999999993E-2</v>
      </c>
      <c r="F43">
        <v>0.31578804399999999</v>
      </c>
      <c r="G43">
        <v>0.45112577700000001</v>
      </c>
      <c r="I43">
        <v>0.40702669699999999</v>
      </c>
      <c r="J43" s="1">
        <v>2.0499999999999999E-6</v>
      </c>
      <c r="K43" s="1">
        <v>6.4899999999999997E-6</v>
      </c>
      <c r="L43" s="1"/>
      <c r="M43" s="1"/>
      <c r="N43">
        <f t="shared" si="1"/>
        <v>14</v>
      </c>
      <c r="O43" t="s">
        <v>82</v>
      </c>
      <c r="P43" t="s">
        <v>83</v>
      </c>
    </row>
    <row r="44" spans="2:16">
      <c r="B44">
        <v>43</v>
      </c>
      <c r="C44">
        <v>0.37716323099999999</v>
      </c>
      <c r="D44">
        <v>0.37593434199999998</v>
      </c>
      <c r="E44">
        <v>0.32675570199999998</v>
      </c>
      <c r="F44">
        <v>6.7949783999999999E-2</v>
      </c>
      <c r="G44">
        <v>0.137368352</v>
      </c>
      <c r="I44">
        <v>0.277245935</v>
      </c>
      <c r="J44">
        <v>0.18965399699999999</v>
      </c>
      <c r="K44">
        <v>0.245506793</v>
      </c>
      <c r="M44">
        <f>H44*L44</f>
        <v>0</v>
      </c>
      <c r="N44">
        <f t="shared" si="1"/>
        <v>20</v>
      </c>
      <c r="O44" t="s">
        <v>84</v>
      </c>
      <c r="P44" t="s">
        <v>85</v>
      </c>
    </row>
    <row r="45" spans="2:16">
      <c r="B45">
        <v>44</v>
      </c>
      <c r="C45">
        <v>0.45310563700000001</v>
      </c>
      <c r="D45">
        <v>0.68026942300000004</v>
      </c>
      <c r="E45">
        <v>0.21359061300000001</v>
      </c>
      <c r="F45">
        <v>0.158892116</v>
      </c>
      <c r="G45">
        <v>0.26482019400000001</v>
      </c>
      <c r="I45">
        <v>0.53201880899999998</v>
      </c>
      <c r="J45">
        <v>3.5688339999999999E-3</v>
      </c>
      <c r="K45">
        <v>6.7977799999999998E-3</v>
      </c>
      <c r="N45">
        <f t="shared" si="1"/>
        <v>26</v>
      </c>
      <c r="O45" t="s">
        <v>86</v>
      </c>
      <c r="P45" t="s">
        <v>87</v>
      </c>
    </row>
    <row r="46" spans="2:16">
      <c r="B46">
        <v>45</v>
      </c>
      <c r="C46">
        <v>0.37285218599999997</v>
      </c>
      <c r="D46">
        <v>0</v>
      </c>
      <c r="E46">
        <v>0.117647059</v>
      </c>
      <c r="F46">
        <v>0.66443474400000002</v>
      </c>
      <c r="G46">
        <v>0.78955054800000002</v>
      </c>
      <c r="I46">
        <v>-0.20979021</v>
      </c>
      <c r="J46">
        <v>0.513512513</v>
      </c>
      <c r="K46">
        <v>0.58024012800000002</v>
      </c>
      <c r="M46">
        <f>H46*L46</f>
        <v>0</v>
      </c>
      <c r="N46">
        <f t="shared" si="1"/>
        <v>18</v>
      </c>
      <c r="O46" t="s">
        <v>88</v>
      </c>
      <c r="P46" t="s">
        <v>89</v>
      </c>
    </row>
    <row r="47" spans="2:16">
      <c r="B47">
        <v>46</v>
      </c>
      <c r="C47">
        <v>0.30006144899999998</v>
      </c>
      <c r="D47">
        <v>0.68754729400000003</v>
      </c>
      <c r="E47">
        <v>0</v>
      </c>
      <c r="F47">
        <v>1</v>
      </c>
      <c r="G47">
        <v>1</v>
      </c>
      <c r="I47">
        <v>0</v>
      </c>
      <c r="J47">
        <v>1</v>
      </c>
      <c r="K47">
        <v>1</v>
      </c>
      <c r="N47">
        <f t="shared" si="1"/>
        <v>7</v>
      </c>
      <c r="O47" t="s">
        <v>90</v>
      </c>
      <c r="P47" t="s">
        <v>91</v>
      </c>
    </row>
    <row r="48" spans="2:16">
      <c r="B48">
        <v>47</v>
      </c>
      <c r="C48">
        <v>0.374242044</v>
      </c>
      <c r="D48">
        <v>0.34072151899999997</v>
      </c>
      <c r="E48">
        <v>0.25933576899999999</v>
      </c>
      <c r="F48">
        <v>0.20077563500000001</v>
      </c>
      <c r="G48">
        <v>0.31618210299999999</v>
      </c>
      <c r="I48">
        <v>0.66568718900000001</v>
      </c>
      <c r="J48">
        <v>4.8809700000000001E-3</v>
      </c>
      <c r="K48">
        <v>8.9971789999999992E-3</v>
      </c>
      <c r="M48">
        <f>H48*L48</f>
        <v>0</v>
      </c>
      <c r="N48">
        <f t="shared" si="1"/>
        <v>23</v>
      </c>
      <c r="O48" t="s">
        <v>92</v>
      </c>
      <c r="P48" t="s">
        <v>93</v>
      </c>
    </row>
    <row r="49" spans="2:16">
      <c r="B49">
        <v>48</v>
      </c>
      <c r="C49">
        <v>0.48168170700000001</v>
      </c>
      <c r="D49">
        <v>0.63913146300000001</v>
      </c>
      <c r="E49">
        <v>1.2482801999999999E-2</v>
      </c>
      <c r="F49">
        <v>0.945939682</v>
      </c>
      <c r="G49">
        <v>0.98279447499999995</v>
      </c>
      <c r="I49">
        <v>0.27613273900000002</v>
      </c>
      <c r="J49">
        <v>0.22564761999999999</v>
      </c>
      <c r="K49">
        <v>0.28562989900000002</v>
      </c>
      <c r="N49">
        <f t="shared" si="1"/>
        <v>30</v>
      </c>
      <c r="O49" t="s">
        <v>94</v>
      </c>
      <c r="P49" t="s">
        <v>95</v>
      </c>
    </row>
    <row r="50" spans="2:16">
      <c r="B50">
        <v>49</v>
      </c>
      <c r="C50">
        <v>0.42535763999999998</v>
      </c>
      <c r="D50">
        <v>0</v>
      </c>
      <c r="E50">
        <v>0.25454545499999998</v>
      </c>
      <c r="F50">
        <v>0.45119680400000001</v>
      </c>
      <c r="G50">
        <v>0.59563934600000001</v>
      </c>
      <c r="I50">
        <v>0.75</v>
      </c>
      <c r="J50">
        <v>6.6269840999999996E-2</v>
      </c>
      <c r="K50">
        <v>9.8542514999999997E-2</v>
      </c>
      <c r="N50">
        <f t="shared" si="1"/>
        <v>8</v>
      </c>
      <c r="O50" t="s">
        <v>96</v>
      </c>
      <c r="P50" t="s">
        <v>97</v>
      </c>
    </row>
    <row r="51" spans="2:16">
      <c r="B51">
        <v>50</v>
      </c>
      <c r="C51">
        <v>0.35342328000000001</v>
      </c>
      <c r="D51">
        <v>9.6328789999999997E-2</v>
      </c>
      <c r="E51">
        <v>0.29371299099999998</v>
      </c>
      <c r="F51">
        <v>0.10276310299999999</v>
      </c>
      <c r="G51">
        <v>0.19118716799999999</v>
      </c>
      <c r="I51">
        <v>0.63295770100000004</v>
      </c>
      <c r="J51">
        <v>9.0164499999999996E-4</v>
      </c>
      <c r="K51">
        <v>1.939021E-3</v>
      </c>
      <c r="M51">
        <f>H51*L51</f>
        <v>0</v>
      </c>
      <c r="N51">
        <f t="shared" si="1"/>
        <v>20</v>
      </c>
      <c r="O51" t="s">
        <v>98</v>
      </c>
      <c r="P51" t="s">
        <v>99</v>
      </c>
    </row>
    <row r="52" spans="2:16">
      <c r="B52">
        <v>51</v>
      </c>
      <c r="C52">
        <v>0.50995412200000001</v>
      </c>
      <c r="D52">
        <v>0.45763493399999999</v>
      </c>
      <c r="E52">
        <v>5.2643581000000002E-2</v>
      </c>
      <c r="F52">
        <v>0.58318609899999996</v>
      </c>
      <c r="G52">
        <v>0.71776750600000006</v>
      </c>
      <c r="I52">
        <v>0.31499964800000002</v>
      </c>
      <c r="J52">
        <v>4.4281449999999997E-3</v>
      </c>
      <c r="K52">
        <v>8.2002689999999996E-3</v>
      </c>
      <c r="N52">
        <f t="shared" si="1"/>
        <v>14</v>
      </c>
      <c r="O52" t="s">
        <v>100</v>
      </c>
      <c r="P52" t="s">
        <v>101</v>
      </c>
    </row>
    <row r="53" spans="2:16">
      <c r="B53">
        <v>52</v>
      </c>
      <c r="C53">
        <v>0.37461913499999999</v>
      </c>
      <c r="D53">
        <v>0.14661749199999999</v>
      </c>
      <c r="E53">
        <v>0.19967400099999999</v>
      </c>
      <c r="F53">
        <v>0.173619897</v>
      </c>
      <c r="G53">
        <v>0.28462278099999999</v>
      </c>
      <c r="I53">
        <v>0.340822705</v>
      </c>
      <c r="J53">
        <v>4.1939257000000001E-2</v>
      </c>
      <c r="K53">
        <v>6.5787070000000003E-2</v>
      </c>
      <c r="N53">
        <f t="shared" si="1"/>
        <v>13</v>
      </c>
      <c r="O53" t="s">
        <v>102</v>
      </c>
      <c r="P53" t="s">
        <v>103</v>
      </c>
    </row>
    <row r="54" spans="2:16">
      <c r="B54">
        <v>53</v>
      </c>
      <c r="C54">
        <v>0.52762350499999999</v>
      </c>
      <c r="D54">
        <v>0.38472306499999998</v>
      </c>
      <c r="E54">
        <v>1.5575329000000001E-2</v>
      </c>
      <c r="F54">
        <v>0.92605373000000002</v>
      </c>
      <c r="G54">
        <v>0.97007200599999999</v>
      </c>
      <c r="I54">
        <v>0.39668472199999999</v>
      </c>
      <c r="J54">
        <v>2.7144927999999999E-2</v>
      </c>
      <c r="K54">
        <v>4.4683009000000003E-2</v>
      </c>
      <c r="N54">
        <f t="shared" si="1"/>
        <v>9</v>
      </c>
      <c r="O54" t="s">
        <v>104</v>
      </c>
      <c r="P54" t="s">
        <v>105</v>
      </c>
    </row>
    <row r="55" spans="2:16">
      <c r="B55">
        <v>54</v>
      </c>
      <c r="C55">
        <v>0.46130260699999998</v>
      </c>
      <c r="D55">
        <v>0.68754729400000003</v>
      </c>
      <c r="E55">
        <v>0</v>
      </c>
      <c r="F55">
        <v>1</v>
      </c>
      <c r="G55">
        <v>1</v>
      </c>
      <c r="I55">
        <v>0</v>
      </c>
      <c r="J55">
        <v>1</v>
      </c>
      <c r="K55">
        <v>1</v>
      </c>
      <c r="N55">
        <f t="shared" si="1"/>
        <v>6</v>
      </c>
      <c r="O55" t="s">
        <v>106</v>
      </c>
      <c r="P55" t="s">
        <v>107</v>
      </c>
    </row>
    <row r="56" spans="2:16">
      <c r="B56">
        <v>55</v>
      </c>
      <c r="C56">
        <v>0.35409606599999999</v>
      </c>
      <c r="D56">
        <v>0</v>
      </c>
      <c r="E56">
        <v>-0.16666666699999999</v>
      </c>
      <c r="F56">
        <v>0.67774470899999995</v>
      </c>
      <c r="G56">
        <v>0.79734671599999996</v>
      </c>
      <c r="I56">
        <v>-0.8</v>
      </c>
      <c r="J56">
        <v>0.33333333300000001</v>
      </c>
      <c r="K56">
        <v>0.39920159700000002</v>
      </c>
      <c r="N56">
        <f t="shared" si="1"/>
        <v>6</v>
      </c>
      <c r="O56" t="s">
        <v>108</v>
      </c>
      <c r="P56" t="s">
        <v>109</v>
      </c>
    </row>
    <row r="57" spans="2:16">
      <c r="B57">
        <v>56</v>
      </c>
      <c r="C57">
        <v>0.31146046500000002</v>
      </c>
      <c r="D57">
        <v>0</v>
      </c>
      <c r="E57">
        <v>-0.29411764699999998</v>
      </c>
      <c r="F57">
        <v>0.26807193800000001</v>
      </c>
      <c r="G57">
        <v>0.40160589899999999</v>
      </c>
      <c r="I57">
        <v>-0.48951049000000002</v>
      </c>
      <c r="J57">
        <v>0.10963245200000001</v>
      </c>
      <c r="K57">
        <v>0.15121717500000001</v>
      </c>
      <c r="N57">
        <f t="shared" si="1"/>
        <v>6</v>
      </c>
      <c r="O57" t="s">
        <v>110</v>
      </c>
      <c r="P57" t="s">
        <v>111</v>
      </c>
    </row>
    <row r="58" spans="2:16">
      <c r="B58">
        <v>57</v>
      </c>
      <c r="C58">
        <v>0.31591137000000002</v>
      </c>
      <c r="D58">
        <v>0</v>
      </c>
      <c r="E58">
        <v>0.26176470600000001</v>
      </c>
      <c r="F58">
        <v>0.326244588</v>
      </c>
      <c r="G58">
        <v>0.46112309200000001</v>
      </c>
      <c r="I58">
        <v>0.18181818199999999</v>
      </c>
      <c r="J58">
        <v>0.57295822100000005</v>
      </c>
      <c r="K58">
        <v>0.636620246</v>
      </c>
      <c r="N58">
        <f t="shared" si="1"/>
        <v>9</v>
      </c>
      <c r="O58" t="s">
        <v>112</v>
      </c>
      <c r="P58" t="s">
        <v>113</v>
      </c>
    </row>
    <row r="59" spans="2:16">
      <c r="B59">
        <v>58</v>
      </c>
      <c r="C59">
        <v>0.43941690700000002</v>
      </c>
      <c r="D59">
        <v>0.39668412600000003</v>
      </c>
      <c r="E59">
        <v>0.113407669</v>
      </c>
      <c r="F59">
        <v>0.37225185500000002</v>
      </c>
      <c r="G59">
        <v>0.509934047</v>
      </c>
      <c r="I59">
        <v>0.29231260399999998</v>
      </c>
      <c r="J59">
        <v>4.3790689000000001E-2</v>
      </c>
      <c r="K59">
        <v>6.7892541000000001E-2</v>
      </c>
      <c r="M59">
        <f>H59*L59</f>
        <v>0</v>
      </c>
      <c r="N59">
        <f t="shared" si="1"/>
        <v>15</v>
      </c>
      <c r="O59" t="s">
        <v>114</v>
      </c>
      <c r="P59" t="s">
        <v>115</v>
      </c>
    </row>
    <row r="60" spans="2:16">
      <c r="B60">
        <v>59</v>
      </c>
      <c r="C60">
        <v>0.48466736199999999</v>
      </c>
      <c r="D60">
        <v>0.201662812</v>
      </c>
      <c r="E60">
        <v>7.3428249999999999E-3</v>
      </c>
      <c r="F60">
        <v>0.96818469200000001</v>
      </c>
      <c r="G60">
        <v>0.99812854799999995</v>
      </c>
      <c r="I60">
        <v>0.42197180099999998</v>
      </c>
      <c r="J60">
        <v>3.9982370000000003E-2</v>
      </c>
      <c r="K60">
        <v>6.3674755999999999E-2</v>
      </c>
      <c r="N60">
        <f t="shared" si="1"/>
        <v>11</v>
      </c>
      <c r="O60" t="s">
        <v>116</v>
      </c>
      <c r="P60" t="s">
        <v>117</v>
      </c>
    </row>
    <row r="61" spans="2:16">
      <c r="B61">
        <v>60</v>
      </c>
      <c r="C61">
        <v>0.52376883600000002</v>
      </c>
      <c r="D61">
        <v>0.34691152800000002</v>
      </c>
      <c r="E61">
        <v>0.199105697</v>
      </c>
      <c r="F61">
        <v>0.11472894</v>
      </c>
      <c r="G61">
        <v>0.209102699</v>
      </c>
      <c r="I61">
        <v>9.3662012000000003E-2</v>
      </c>
      <c r="J61">
        <v>0.52660390099999999</v>
      </c>
      <c r="K61">
        <v>0.59168977599999995</v>
      </c>
      <c r="N61">
        <f t="shared" si="1"/>
        <v>11</v>
      </c>
      <c r="O61" t="s">
        <v>118</v>
      </c>
      <c r="P61" t="s">
        <v>119</v>
      </c>
    </row>
    <row r="62" spans="2:16">
      <c r="B62">
        <v>61</v>
      </c>
      <c r="C62">
        <v>0.262906368</v>
      </c>
      <c r="D62">
        <v>0</v>
      </c>
      <c r="E62">
        <v>-0.22941176499999999</v>
      </c>
      <c r="F62">
        <v>0.391370422</v>
      </c>
      <c r="G62">
        <v>0.53201981799999998</v>
      </c>
      <c r="I62">
        <v>0.63636363600000001</v>
      </c>
      <c r="J62">
        <v>5.4445067999999999E-2</v>
      </c>
      <c r="K62">
        <v>8.2181235000000005E-2</v>
      </c>
      <c r="N62">
        <f t="shared" si="1"/>
        <v>7</v>
      </c>
      <c r="O62" t="s">
        <v>120</v>
      </c>
      <c r="P62" t="s">
        <v>121</v>
      </c>
    </row>
    <row r="63" spans="2:16">
      <c r="B63">
        <v>62</v>
      </c>
      <c r="C63">
        <v>0.39103474100000002</v>
      </c>
      <c r="D63">
        <v>0</v>
      </c>
      <c r="E63">
        <v>0.11818181799999999</v>
      </c>
      <c r="F63">
        <v>0.73425178899999999</v>
      </c>
      <c r="G63">
        <v>0.84154932800000004</v>
      </c>
      <c r="I63">
        <v>1</v>
      </c>
      <c r="J63">
        <v>8.3333332999999996E-2</v>
      </c>
      <c r="K63">
        <v>0.121654501</v>
      </c>
      <c r="N63">
        <f t="shared" si="1"/>
        <v>10</v>
      </c>
      <c r="O63" t="s">
        <v>122</v>
      </c>
      <c r="P63" t="s">
        <v>123</v>
      </c>
    </row>
    <row r="64" spans="2:16">
      <c r="B64">
        <v>63</v>
      </c>
      <c r="C64">
        <v>0.30400005600000002</v>
      </c>
      <c r="D64">
        <v>0</v>
      </c>
      <c r="E64">
        <v>0.311764706</v>
      </c>
      <c r="F64">
        <v>0.23930364800000001</v>
      </c>
      <c r="G64">
        <v>0.36534907999999999</v>
      </c>
      <c r="I64">
        <v>0.56643356600000005</v>
      </c>
      <c r="J64">
        <v>5.9034148000000002E-2</v>
      </c>
      <c r="K64">
        <v>8.8440670999999998E-2</v>
      </c>
      <c r="N64">
        <f t="shared" si="1"/>
        <v>6</v>
      </c>
      <c r="O64" t="s">
        <v>124</v>
      </c>
      <c r="P64" t="s">
        <v>125</v>
      </c>
    </row>
    <row r="65" spans="1:16">
      <c r="B65">
        <v>64</v>
      </c>
      <c r="C65">
        <v>0.72157264200000004</v>
      </c>
      <c r="D65">
        <v>0.35482344399999999</v>
      </c>
      <c r="E65">
        <v>-0.16159743200000001</v>
      </c>
      <c r="F65">
        <v>0.15212825099999999</v>
      </c>
      <c r="G65">
        <v>0.25784449300000001</v>
      </c>
      <c r="I65">
        <v>-6.3334180000000004E-3</v>
      </c>
      <c r="J65">
        <v>0.96202906499999996</v>
      </c>
      <c r="K65">
        <v>0.98923297200000004</v>
      </c>
      <c r="N65">
        <f t="shared" si="1"/>
        <v>9</v>
      </c>
      <c r="O65" t="s">
        <v>126</v>
      </c>
      <c r="P65" t="s">
        <v>127</v>
      </c>
    </row>
    <row r="66" spans="1:16">
      <c r="B66">
        <v>65</v>
      </c>
      <c r="C66">
        <v>0.60427913200000005</v>
      </c>
      <c r="D66">
        <v>0.40105390499999999</v>
      </c>
      <c r="E66">
        <v>-0.119245826</v>
      </c>
      <c r="F66">
        <v>0.616555038</v>
      </c>
      <c r="G66">
        <v>0.74789426199999998</v>
      </c>
      <c r="I66">
        <v>0.65931598899999999</v>
      </c>
      <c r="J66">
        <v>1.4230478E-2</v>
      </c>
      <c r="K66">
        <v>2.485673E-2</v>
      </c>
      <c r="N66">
        <f t="shared" si="1"/>
        <v>10</v>
      </c>
      <c r="O66" t="s">
        <v>128</v>
      </c>
      <c r="P66" t="s">
        <v>129</v>
      </c>
    </row>
    <row r="67" spans="1:16">
      <c r="B67">
        <v>66</v>
      </c>
      <c r="C67">
        <v>0.42971419199999999</v>
      </c>
      <c r="D67">
        <v>0.41067021799999998</v>
      </c>
      <c r="E67">
        <v>0.31060148799999998</v>
      </c>
      <c r="F67">
        <v>8.3593038999999994E-2</v>
      </c>
      <c r="G67">
        <v>0.161532442</v>
      </c>
      <c r="I67">
        <v>0.3400186</v>
      </c>
      <c r="J67">
        <v>0.104017821</v>
      </c>
      <c r="K67">
        <v>0.14497257299999999</v>
      </c>
      <c r="N67">
        <f t="shared" ref="N67:N130" si="3">LEN(O67)-LEN(SUBSTITUTE(O67,";",""))+1</f>
        <v>9</v>
      </c>
      <c r="O67" t="s">
        <v>130</v>
      </c>
      <c r="P67" t="s">
        <v>131</v>
      </c>
    </row>
    <row r="68" spans="1:16">
      <c r="B68">
        <v>67</v>
      </c>
      <c r="C68">
        <v>0.44915996499999999</v>
      </c>
      <c r="D68">
        <v>0.49928301200000003</v>
      </c>
      <c r="E68">
        <v>0.14037080699999999</v>
      </c>
      <c r="F68">
        <v>0.15524328200000001</v>
      </c>
      <c r="G68">
        <v>0.25982139300000001</v>
      </c>
      <c r="I68">
        <v>0.41894601100000001</v>
      </c>
      <c r="J68">
        <v>1.34821E-4</v>
      </c>
      <c r="K68">
        <v>3.4131899999999998E-4</v>
      </c>
      <c r="M68">
        <f>H68*L68</f>
        <v>0</v>
      </c>
      <c r="N68">
        <f t="shared" si="3"/>
        <v>21</v>
      </c>
      <c r="O68" t="s">
        <v>132</v>
      </c>
      <c r="P68" t="s">
        <v>133</v>
      </c>
    </row>
    <row r="69" spans="1:16">
      <c r="B69">
        <v>68</v>
      </c>
      <c r="C69">
        <v>0.36107496500000003</v>
      </c>
      <c r="D69">
        <v>0.3933276</v>
      </c>
      <c r="E69">
        <v>0.30678581799999999</v>
      </c>
      <c r="F69">
        <v>0.11230680699999999</v>
      </c>
      <c r="G69">
        <v>0.206067536</v>
      </c>
      <c r="I69">
        <v>0.462076559</v>
      </c>
      <c r="J69">
        <v>2.3010776E-2</v>
      </c>
      <c r="K69">
        <v>3.8351293000000002E-2</v>
      </c>
      <c r="N69">
        <f t="shared" si="3"/>
        <v>6</v>
      </c>
      <c r="O69" t="s">
        <v>134</v>
      </c>
      <c r="P69" t="s">
        <v>135</v>
      </c>
    </row>
    <row r="70" spans="1:16">
      <c r="B70">
        <v>69</v>
      </c>
      <c r="C70">
        <v>0.331987321</v>
      </c>
      <c r="D70">
        <v>0.68754729400000003</v>
      </c>
      <c r="E70">
        <v>0</v>
      </c>
      <c r="F70">
        <v>1</v>
      </c>
      <c r="G70">
        <v>1</v>
      </c>
      <c r="I70">
        <v>0</v>
      </c>
      <c r="J70">
        <v>1</v>
      </c>
      <c r="K70">
        <v>1</v>
      </c>
      <c r="N70">
        <f t="shared" si="3"/>
        <v>11</v>
      </c>
      <c r="O70" t="s">
        <v>136</v>
      </c>
      <c r="P70" t="s">
        <v>137</v>
      </c>
    </row>
    <row r="71" spans="1:16">
      <c r="B71">
        <v>70</v>
      </c>
      <c r="C71">
        <v>0.38118295800000002</v>
      </c>
      <c r="D71">
        <v>0</v>
      </c>
      <c r="E71">
        <v>0.174825175</v>
      </c>
      <c r="F71">
        <v>0.58825989499999998</v>
      </c>
      <c r="G71">
        <v>0.71958396899999999</v>
      </c>
      <c r="I71">
        <v>0.46666666699999998</v>
      </c>
      <c r="J71">
        <v>0.21252204599999999</v>
      </c>
      <c r="K71">
        <v>0.27072872100000001</v>
      </c>
      <c r="N71">
        <f t="shared" si="3"/>
        <v>9</v>
      </c>
      <c r="O71" t="s">
        <v>138</v>
      </c>
      <c r="P71" t="s">
        <v>139</v>
      </c>
    </row>
    <row r="72" spans="1:16">
      <c r="B72">
        <v>71</v>
      </c>
      <c r="C72">
        <v>0.40679869099999999</v>
      </c>
      <c r="D72">
        <v>0.54947176399999997</v>
      </c>
      <c r="E72">
        <v>0.378716783</v>
      </c>
      <c r="F72">
        <v>1.1244333E-2</v>
      </c>
      <c r="G72">
        <v>2.8647981999999999E-2</v>
      </c>
      <c r="I72">
        <v>0.70410872400000002</v>
      </c>
      <c r="J72" s="1">
        <v>1.6500000000000001E-6</v>
      </c>
      <c r="K72" s="1">
        <v>5.4199999999999998E-6</v>
      </c>
      <c r="L72">
        <v>1</v>
      </c>
      <c r="M72">
        <f>H72*L72</f>
        <v>0</v>
      </c>
      <c r="N72">
        <f t="shared" si="3"/>
        <v>15</v>
      </c>
      <c r="O72" t="s">
        <v>140</v>
      </c>
      <c r="P72" t="s">
        <v>141</v>
      </c>
    </row>
    <row r="73" spans="1:16">
      <c r="B73">
        <v>72</v>
      </c>
      <c r="C73">
        <v>0.62383725000000001</v>
      </c>
      <c r="D73">
        <v>0.620386035</v>
      </c>
      <c r="E73">
        <v>-1.6632529E-2</v>
      </c>
      <c r="F73">
        <v>0.90049823299999998</v>
      </c>
      <c r="G73">
        <v>0.95901628000000005</v>
      </c>
      <c r="I73">
        <v>0.10568710000000001</v>
      </c>
      <c r="J73">
        <v>0.51076608700000004</v>
      </c>
      <c r="K73">
        <v>0.57877177000000002</v>
      </c>
      <c r="N73">
        <f t="shared" si="3"/>
        <v>12</v>
      </c>
      <c r="O73" t="s">
        <v>142</v>
      </c>
      <c r="P73" t="s">
        <v>143</v>
      </c>
    </row>
    <row r="74" spans="1:16">
      <c r="B74">
        <v>73</v>
      </c>
      <c r="C74">
        <v>0.42471346700000001</v>
      </c>
      <c r="D74">
        <v>0.32238978499999998</v>
      </c>
      <c r="E74">
        <v>1.8654147999999999E-2</v>
      </c>
      <c r="F74">
        <v>0.88750096499999998</v>
      </c>
      <c r="G74">
        <v>0.95581882799999995</v>
      </c>
      <c r="I74">
        <v>0.22473523200000001</v>
      </c>
      <c r="J74">
        <v>0.13775416200000001</v>
      </c>
      <c r="K74">
        <v>0.184904915</v>
      </c>
      <c r="N74">
        <f t="shared" si="3"/>
        <v>10</v>
      </c>
      <c r="O74" t="s">
        <v>144</v>
      </c>
      <c r="P74" t="s">
        <v>145</v>
      </c>
    </row>
    <row r="75" spans="1:16">
      <c r="B75">
        <v>74</v>
      </c>
      <c r="C75">
        <v>0.31726657800000002</v>
      </c>
      <c r="D75">
        <v>0.12973095500000001</v>
      </c>
      <c r="E75">
        <v>3.1969061E-2</v>
      </c>
      <c r="F75">
        <v>0.75716375700000005</v>
      </c>
      <c r="G75">
        <v>0.86041336000000002</v>
      </c>
      <c r="I75">
        <v>0.44119893100000002</v>
      </c>
      <c r="J75">
        <v>1.0480300000000001E-4</v>
      </c>
      <c r="K75">
        <v>2.68726E-4</v>
      </c>
      <c r="N75">
        <f t="shared" si="3"/>
        <v>6</v>
      </c>
      <c r="O75" t="s">
        <v>146</v>
      </c>
      <c r="P75" t="s">
        <v>147</v>
      </c>
    </row>
    <row r="76" spans="1:16" s="8" customFormat="1">
      <c r="A76" s="8" t="s">
        <v>818</v>
      </c>
      <c r="B76" s="8">
        <v>75</v>
      </c>
      <c r="C76" s="8">
        <v>0.57862018500000001</v>
      </c>
      <c r="D76" s="8">
        <v>0.29930463299999999</v>
      </c>
      <c r="E76" s="8">
        <v>0.108494044</v>
      </c>
      <c r="F76" s="8">
        <v>2.6916275E-2</v>
      </c>
      <c r="G76" s="8">
        <v>6.5649449999999998E-2</v>
      </c>
      <c r="I76" s="8">
        <v>0.36503305800000002</v>
      </c>
      <c r="J76" s="9">
        <v>2.8699999999999998E-11</v>
      </c>
      <c r="K76" s="9">
        <v>1.72E-10</v>
      </c>
      <c r="L76" s="8">
        <v>1</v>
      </c>
      <c r="M76" s="8">
        <f t="shared" ref="M76:M82" si="4">H76*L76</f>
        <v>0</v>
      </c>
      <c r="N76" s="8">
        <f t="shared" si="3"/>
        <v>26</v>
      </c>
      <c r="O76" s="8" t="s">
        <v>148</v>
      </c>
      <c r="P76" s="8" t="s">
        <v>149</v>
      </c>
    </row>
    <row r="77" spans="1:16">
      <c r="B77">
        <v>76</v>
      </c>
      <c r="C77">
        <v>0.32187574600000002</v>
      </c>
      <c r="D77">
        <v>0.16202787099999999</v>
      </c>
      <c r="E77">
        <v>-0.145659076</v>
      </c>
      <c r="F77">
        <v>4.5328399999999998E-4</v>
      </c>
      <c r="G77">
        <v>1.8886829999999999E-3</v>
      </c>
      <c r="H77" s="2"/>
      <c r="I77">
        <v>0.12999640600000001</v>
      </c>
      <c r="J77">
        <v>6.8184070000000003E-3</v>
      </c>
      <c r="K77">
        <v>1.2230326999999999E-2</v>
      </c>
      <c r="M77">
        <f t="shared" si="4"/>
        <v>0</v>
      </c>
      <c r="N77">
        <f t="shared" si="3"/>
        <v>36</v>
      </c>
      <c r="O77" t="s">
        <v>150</v>
      </c>
      <c r="P77" t="s">
        <v>151</v>
      </c>
    </row>
    <row r="78" spans="1:16">
      <c r="B78">
        <v>77</v>
      </c>
      <c r="C78">
        <v>0.49928451000000001</v>
      </c>
      <c r="D78">
        <v>0.40511292700000001</v>
      </c>
      <c r="E78">
        <v>-8.205136E-3</v>
      </c>
      <c r="F78">
        <v>0.91442813099999998</v>
      </c>
      <c r="G78">
        <v>0.96255592700000003</v>
      </c>
      <c r="I78">
        <v>6.8801485999999995E-2</v>
      </c>
      <c r="J78">
        <v>0.44030454299999999</v>
      </c>
      <c r="K78">
        <v>0.50609717499999995</v>
      </c>
      <c r="M78">
        <f t="shared" si="4"/>
        <v>0</v>
      </c>
      <c r="N78">
        <f t="shared" si="3"/>
        <v>16</v>
      </c>
      <c r="O78" t="s">
        <v>152</v>
      </c>
      <c r="P78" t="s">
        <v>153</v>
      </c>
    </row>
    <row r="79" spans="1:16" s="6" customFormat="1">
      <c r="A79" s="6" t="s">
        <v>816</v>
      </c>
      <c r="B79" s="6">
        <v>78</v>
      </c>
      <c r="C79" s="6">
        <v>0.40391918100000002</v>
      </c>
      <c r="D79" s="6">
        <v>0.19065427500000001</v>
      </c>
      <c r="E79" s="6">
        <v>1.2518019E-2</v>
      </c>
      <c r="F79" s="6">
        <v>0.86317900199999997</v>
      </c>
      <c r="G79" s="6">
        <v>0.93569539499999999</v>
      </c>
      <c r="I79" s="6">
        <v>-0.63474622000000003</v>
      </c>
      <c r="J79" s="7">
        <v>1.31E-17</v>
      </c>
      <c r="K79" s="7">
        <v>1.5399999999999999E-16</v>
      </c>
      <c r="L79" s="6">
        <v>1</v>
      </c>
      <c r="M79" s="6">
        <f t="shared" si="4"/>
        <v>0</v>
      </c>
      <c r="N79" s="6">
        <f t="shared" si="3"/>
        <v>15</v>
      </c>
      <c r="O79" s="6" t="s">
        <v>154</v>
      </c>
      <c r="P79" s="6" t="s">
        <v>155</v>
      </c>
    </row>
    <row r="80" spans="1:16">
      <c r="B80">
        <v>79</v>
      </c>
      <c r="C80">
        <v>0.51300106700000003</v>
      </c>
      <c r="D80">
        <v>0.36810749799999998</v>
      </c>
      <c r="E80">
        <v>-0.258511459</v>
      </c>
      <c r="F80" s="1">
        <v>2.8200000000000001E-5</v>
      </c>
      <c r="G80">
        <v>1.68505E-4</v>
      </c>
      <c r="H80" s="2"/>
      <c r="I80">
        <v>0.369808001</v>
      </c>
      <c r="J80" s="1">
        <v>1.3E-7</v>
      </c>
      <c r="K80" s="1">
        <v>4.8500000000000002E-7</v>
      </c>
      <c r="L80">
        <v>1</v>
      </c>
      <c r="M80">
        <f t="shared" si="4"/>
        <v>0</v>
      </c>
      <c r="N80">
        <f t="shared" si="3"/>
        <v>16</v>
      </c>
      <c r="O80" t="s">
        <v>156</v>
      </c>
      <c r="P80" t="s">
        <v>157</v>
      </c>
    </row>
    <row r="81" spans="2:16">
      <c r="B81">
        <v>80</v>
      </c>
      <c r="C81">
        <v>0.43904262999999999</v>
      </c>
      <c r="D81">
        <v>0.21600602999999999</v>
      </c>
      <c r="E81">
        <v>-0.19256372799999999</v>
      </c>
      <c r="F81">
        <v>2.0217400000000001E-4</v>
      </c>
      <c r="G81">
        <v>9.2953600000000001E-4</v>
      </c>
      <c r="H81" s="2"/>
      <c r="I81">
        <v>0.23646254899999999</v>
      </c>
      <c r="J81" s="1">
        <v>7.2799999999999994E-5</v>
      </c>
      <c r="K81">
        <v>1.9144799999999999E-4</v>
      </c>
      <c r="M81">
        <f t="shared" si="4"/>
        <v>0</v>
      </c>
      <c r="N81">
        <f t="shared" si="3"/>
        <v>24</v>
      </c>
      <c r="O81" t="s">
        <v>158</v>
      </c>
      <c r="P81" t="s">
        <v>159</v>
      </c>
    </row>
    <row r="82" spans="2:16">
      <c r="B82">
        <v>81</v>
      </c>
      <c r="C82">
        <v>0.61476913399999999</v>
      </c>
      <c r="D82">
        <v>0.37718211400000001</v>
      </c>
      <c r="E82">
        <v>-0.32696197900000001</v>
      </c>
      <c r="F82" s="1">
        <v>1.59E-8</v>
      </c>
      <c r="G82" s="1">
        <v>1.99E-7</v>
      </c>
      <c r="H82" s="2">
        <v>1</v>
      </c>
      <c r="I82">
        <v>0.40756248499999997</v>
      </c>
      <c r="J82" s="1">
        <v>5.7E-10</v>
      </c>
      <c r="K82" s="1">
        <v>2.9199999999999998E-9</v>
      </c>
      <c r="L82">
        <v>1</v>
      </c>
      <c r="M82">
        <f t="shared" si="4"/>
        <v>1</v>
      </c>
      <c r="N82">
        <f t="shared" si="3"/>
        <v>21</v>
      </c>
      <c r="O82" t="s">
        <v>160</v>
      </c>
      <c r="P82" t="s">
        <v>161</v>
      </c>
    </row>
    <row r="83" spans="2:16">
      <c r="B83">
        <v>82</v>
      </c>
      <c r="C83">
        <v>0.50398760200000003</v>
      </c>
      <c r="D83">
        <v>0.29510356700000001</v>
      </c>
      <c r="E83">
        <v>-0.19786775000000001</v>
      </c>
      <c r="F83">
        <v>2.936503E-3</v>
      </c>
      <c r="G83">
        <v>9.0353929999999992E-3</v>
      </c>
      <c r="I83">
        <v>0.48173655300000001</v>
      </c>
      <c r="J83" s="1">
        <v>3.8200000000000001E-11</v>
      </c>
      <c r="K83" s="1">
        <v>2.2100000000000001E-10</v>
      </c>
      <c r="L83" s="1"/>
      <c r="M83" s="1"/>
      <c r="N83">
        <f t="shared" si="3"/>
        <v>14</v>
      </c>
      <c r="O83" t="s">
        <v>162</v>
      </c>
      <c r="P83" t="s">
        <v>163</v>
      </c>
    </row>
    <row r="84" spans="2:16">
      <c r="B84">
        <v>83</v>
      </c>
      <c r="C84">
        <v>0.54652615299999996</v>
      </c>
      <c r="D84">
        <v>0.38683580200000001</v>
      </c>
      <c r="E84">
        <v>-0.26732291200000002</v>
      </c>
      <c r="F84">
        <v>1.7797000000000001E-4</v>
      </c>
      <c r="G84">
        <v>8.4747499999999999E-4</v>
      </c>
      <c r="I84">
        <v>0.12205169</v>
      </c>
      <c r="J84">
        <v>0.14503092300000001</v>
      </c>
      <c r="K84">
        <v>0.193374564</v>
      </c>
      <c r="N84">
        <f t="shared" si="3"/>
        <v>12</v>
      </c>
      <c r="O84" t="s">
        <v>164</v>
      </c>
      <c r="P84" t="s">
        <v>165</v>
      </c>
    </row>
    <row r="85" spans="2:16">
      <c r="B85">
        <v>84</v>
      </c>
      <c r="C85">
        <v>0.34209911900000001</v>
      </c>
      <c r="D85">
        <v>0.16157590699999999</v>
      </c>
      <c r="E85">
        <v>7.0122992999999995E-2</v>
      </c>
      <c r="F85">
        <v>0.12498015899999999</v>
      </c>
      <c r="G85">
        <v>0.22218694999999999</v>
      </c>
      <c r="I85">
        <v>0.162974905</v>
      </c>
      <c r="J85">
        <v>1.920599E-3</v>
      </c>
      <c r="K85">
        <v>3.8031660000000002E-3</v>
      </c>
      <c r="M85">
        <f t="shared" ref="M85:M90" si="5">H85*L85</f>
        <v>0</v>
      </c>
      <c r="N85">
        <f t="shared" si="3"/>
        <v>30</v>
      </c>
      <c r="O85" t="s">
        <v>166</v>
      </c>
      <c r="P85" t="s">
        <v>167</v>
      </c>
    </row>
    <row r="86" spans="2:16">
      <c r="B86">
        <v>85</v>
      </c>
      <c r="C86">
        <v>0.47690613599999998</v>
      </c>
      <c r="D86">
        <v>0.26489994500000003</v>
      </c>
      <c r="E86">
        <v>-4.7651435999999998E-2</v>
      </c>
      <c r="F86">
        <v>0.46247574400000002</v>
      </c>
      <c r="G86">
        <v>0.60652556499999999</v>
      </c>
      <c r="I86">
        <v>7.5882390000000001E-3</v>
      </c>
      <c r="J86">
        <v>0.91947179099999998</v>
      </c>
      <c r="K86">
        <v>0.96207214900000004</v>
      </c>
      <c r="M86">
        <f t="shared" si="5"/>
        <v>0</v>
      </c>
      <c r="N86">
        <f t="shared" si="3"/>
        <v>16</v>
      </c>
      <c r="O86" t="s">
        <v>168</v>
      </c>
      <c r="P86" t="s">
        <v>169</v>
      </c>
    </row>
    <row r="87" spans="2:16">
      <c r="B87">
        <v>86</v>
      </c>
      <c r="C87">
        <v>0.39454504899999998</v>
      </c>
      <c r="D87">
        <v>0.20370189999999999</v>
      </c>
      <c r="E87">
        <v>-9.9524421000000002E-2</v>
      </c>
      <c r="F87">
        <v>8.3198363999999997E-2</v>
      </c>
      <c r="G87">
        <v>0.161532442</v>
      </c>
      <c r="I87">
        <v>-2.6195552E-2</v>
      </c>
      <c r="J87">
        <v>0.69399626599999997</v>
      </c>
      <c r="K87">
        <v>0.75639920000000005</v>
      </c>
      <c r="M87">
        <f t="shared" si="5"/>
        <v>0</v>
      </c>
      <c r="N87">
        <f t="shared" si="3"/>
        <v>21</v>
      </c>
      <c r="O87" t="s">
        <v>170</v>
      </c>
      <c r="P87" t="s">
        <v>171</v>
      </c>
    </row>
    <row r="88" spans="2:16">
      <c r="B88">
        <v>87</v>
      </c>
      <c r="C88">
        <v>0.46047703400000001</v>
      </c>
      <c r="D88">
        <v>0.251569247</v>
      </c>
      <c r="E88">
        <v>-0.10892502499999999</v>
      </c>
      <c r="F88">
        <v>9.2246930000000005E-2</v>
      </c>
      <c r="G88">
        <v>0.17654914899999999</v>
      </c>
      <c r="I88">
        <v>9.7315293999999997E-2</v>
      </c>
      <c r="J88">
        <v>0.193733765</v>
      </c>
      <c r="K88">
        <v>0.24997905200000001</v>
      </c>
      <c r="M88">
        <f t="shared" si="5"/>
        <v>0</v>
      </c>
      <c r="N88">
        <f t="shared" si="3"/>
        <v>17</v>
      </c>
      <c r="O88" t="s">
        <v>172</v>
      </c>
      <c r="P88" t="s">
        <v>173</v>
      </c>
    </row>
    <row r="89" spans="2:16">
      <c r="B89">
        <v>88</v>
      </c>
      <c r="C89">
        <v>0.557933083</v>
      </c>
      <c r="D89">
        <v>0.32075413200000003</v>
      </c>
      <c r="E89">
        <v>-0.167066513</v>
      </c>
      <c r="F89">
        <v>5.7434260000000003E-3</v>
      </c>
      <c r="G89">
        <v>1.6409788000000002E-2</v>
      </c>
      <c r="I89">
        <v>0.43244937700000002</v>
      </c>
      <c r="J89" s="1">
        <v>1.05E-10</v>
      </c>
      <c r="K89" s="1">
        <v>5.8500000000000005E-10</v>
      </c>
      <c r="L89">
        <v>1</v>
      </c>
      <c r="M89">
        <f t="shared" si="5"/>
        <v>0</v>
      </c>
      <c r="N89">
        <f t="shared" si="3"/>
        <v>19</v>
      </c>
      <c r="O89" t="s">
        <v>174</v>
      </c>
      <c r="P89" t="s">
        <v>175</v>
      </c>
    </row>
    <row r="90" spans="2:16">
      <c r="B90">
        <v>89</v>
      </c>
      <c r="C90">
        <v>0.48185697399999999</v>
      </c>
      <c r="D90">
        <v>0.28369862299999998</v>
      </c>
      <c r="E90">
        <v>4.0302569999999998E-3</v>
      </c>
      <c r="F90">
        <v>0.93595633600000006</v>
      </c>
      <c r="G90">
        <v>0.97750009000000004</v>
      </c>
      <c r="I90">
        <v>0.18565790800000001</v>
      </c>
      <c r="J90">
        <v>1.2361939999999999E-3</v>
      </c>
      <c r="K90">
        <v>2.5888869999999998E-3</v>
      </c>
      <c r="M90">
        <f t="shared" si="5"/>
        <v>0</v>
      </c>
      <c r="N90">
        <f t="shared" si="3"/>
        <v>26</v>
      </c>
      <c r="O90" t="s">
        <v>176</v>
      </c>
      <c r="P90" t="s">
        <v>177</v>
      </c>
    </row>
    <row r="91" spans="2:16">
      <c r="B91">
        <v>90</v>
      </c>
      <c r="C91">
        <v>0.57647020599999999</v>
      </c>
      <c r="D91">
        <v>0.25513711300000003</v>
      </c>
      <c r="E91">
        <v>3.0976683000000001E-2</v>
      </c>
      <c r="F91">
        <v>0.74576654600000003</v>
      </c>
      <c r="G91">
        <v>0.85230462399999996</v>
      </c>
      <c r="I91">
        <v>0.34291196800000001</v>
      </c>
      <c r="J91">
        <v>1.4072710000000001E-3</v>
      </c>
      <c r="K91">
        <v>2.9318149999999999E-3</v>
      </c>
      <c r="N91">
        <f t="shared" si="3"/>
        <v>7</v>
      </c>
      <c r="O91" t="s">
        <v>178</v>
      </c>
      <c r="P91" t="s">
        <v>179</v>
      </c>
    </row>
    <row r="92" spans="2:16">
      <c r="B92">
        <v>91</v>
      </c>
      <c r="C92">
        <v>1.09978613</v>
      </c>
      <c r="D92">
        <v>0.33660687299999997</v>
      </c>
      <c r="E92">
        <v>-0.118394439</v>
      </c>
      <c r="F92">
        <v>0.213760755</v>
      </c>
      <c r="G92">
        <v>0.33446150299999999</v>
      </c>
      <c r="I92">
        <v>0.106955537</v>
      </c>
      <c r="J92">
        <v>0.33286618299999998</v>
      </c>
      <c r="K92">
        <v>0.39920159700000002</v>
      </c>
      <c r="N92">
        <f t="shared" si="3"/>
        <v>7</v>
      </c>
      <c r="O92" t="s">
        <v>180</v>
      </c>
      <c r="P92" t="s">
        <v>181</v>
      </c>
    </row>
    <row r="93" spans="2:16">
      <c r="B93">
        <v>92</v>
      </c>
      <c r="C93">
        <v>0.63268738300000005</v>
      </c>
      <c r="D93">
        <v>0.44693960900000002</v>
      </c>
      <c r="E93">
        <v>0.195770742</v>
      </c>
      <c r="F93">
        <v>3.2593330000000001E-3</v>
      </c>
      <c r="G93">
        <v>9.9521609999999993E-3</v>
      </c>
      <c r="H93" s="2"/>
      <c r="I93">
        <v>0.27320567400000001</v>
      </c>
      <c r="J93">
        <v>3.3950799999999998E-4</v>
      </c>
      <c r="K93">
        <v>7.7331299999999997E-4</v>
      </c>
      <c r="M93">
        <f>H93*L93</f>
        <v>0</v>
      </c>
      <c r="N93">
        <f t="shared" si="3"/>
        <v>15</v>
      </c>
      <c r="O93" t="s">
        <v>182</v>
      </c>
      <c r="P93" t="s">
        <v>183</v>
      </c>
    </row>
    <row r="94" spans="2:16">
      <c r="B94">
        <v>93</v>
      </c>
      <c r="C94">
        <v>0.46362548599999998</v>
      </c>
      <c r="D94">
        <v>0.20121640599999999</v>
      </c>
      <c r="E94">
        <v>-0.110443028</v>
      </c>
      <c r="F94">
        <v>0.19886490200000001</v>
      </c>
      <c r="G94">
        <v>0.31441091199999999</v>
      </c>
      <c r="I94">
        <v>0.46566661599999998</v>
      </c>
      <c r="J94" s="1">
        <v>1.19E-6</v>
      </c>
      <c r="K94" s="1">
        <v>3.9400000000000004E-6</v>
      </c>
      <c r="L94" s="1"/>
      <c r="M94" s="1"/>
      <c r="N94">
        <f t="shared" si="3"/>
        <v>13</v>
      </c>
      <c r="O94" t="s">
        <v>184</v>
      </c>
      <c r="P94" t="s">
        <v>185</v>
      </c>
    </row>
    <row r="95" spans="2:16">
      <c r="B95">
        <v>94</v>
      </c>
      <c r="C95">
        <v>0.500047625</v>
      </c>
      <c r="D95">
        <v>0.28973732000000002</v>
      </c>
      <c r="E95">
        <v>-0.201544425</v>
      </c>
      <c r="F95">
        <v>8.2872499999999999E-4</v>
      </c>
      <c r="G95">
        <v>3.1570470000000001E-3</v>
      </c>
      <c r="H95" s="2"/>
      <c r="I95">
        <v>0.11781798</v>
      </c>
      <c r="J95">
        <v>9.3291029999999997E-2</v>
      </c>
      <c r="K95">
        <v>0.13232770199999999</v>
      </c>
      <c r="M95">
        <f t="shared" ref="M95:M97" si="6">H95*L95</f>
        <v>0</v>
      </c>
      <c r="N95">
        <f t="shared" si="3"/>
        <v>18</v>
      </c>
      <c r="O95" t="s">
        <v>186</v>
      </c>
      <c r="P95" t="s">
        <v>187</v>
      </c>
    </row>
    <row r="96" spans="2:16">
      <c r="B96">
        <v>95</v>
      </c>
      <c r="C96">
        <v>0.41384802599999998</v>
      </c>
      <c r="D96">
        <v>0.22483766399999999</v>
      </c>
      <c r="E96">
        <v>-7.1480220000000004E-3</v>
      </c>
      <c r="F96">
        <v>0.89130105699999995</v>
      </c>
      <c r="G96">
        <v>0.95581882799999995</v>
      </c>
      <c r="I96">
        <v>8.847555E-3</v>
      </c>
      <c r="J96">
        <v>0.88387824500000001</v>
      </c>
      <c r="K96">
        <v>0.932853029</v>
      </c>
      <c r="M96">
        <f t="shared" si="6"/>
        <v>0</v>
      </c>
      <c r="N96">
        <f t="shared" si="3"/>
        <v>25</v>
      </c>
      <c r="O96" t="s">
        <v>188</v>
      </c>
      <c r="P96" t="s">
        <v>189</v>
      </c>
    </row>
    <row r="97" spans="2:16">
      <c r="B97">
        <v>96</v>
      </c>
      <c r="C97">
        <v>0.52631120799999997</v>
      </c>
      <c r="D97">
        <v>0.28928173600000001</v>
      </c>
      <c r="E97">
        <v>-6.3933139999999999E-2</v>
      </c>
      <c r="F97">
        <v>0.39923510800000001</v>
      </c>
      <c r="G97">
        <v>0.53740245600000003</v>
      </c>
      <c r="I97">
        <v>1.341942E-2</v>
      </c>
      <c r="J97">
        <v>0.87862077900000002</v>
      </c>
      <c r="K97">
        <v>0.92975743799999999</v>
      </c>
      <c r="M97">
        <f t="shared" si="6"/>
        <v>0</v>
      </c>
      <c r="N97">
        <f t="shared" si="3"/>
        <v>18</v>
      </c>
      <c r="O97" t="s">
        <v>190</v>
      </c>
      <c r="P97" t="s">
        <v>191</v>
      </c>
    </row>
    <row r="98" spans="2:16">
      <c r="B98">
        <v>97</v>
      </c>
      <c r="C98">
        <v>0.64527246599999999</v>
      </c>
      <c r="D98">
        <v>0.50368420800000002</v>
      </c>
      <c r="E98">
        <v>-2.9859749000000001E-2</v>
      </c>
      <c r="F98">
        <v>0.76462592500000004</v>
      </c>
      <c r="G98">
        <v>0.86398409600000003</v>
      </c>
      <c r="I98">
        <v>0.404725681</v>
      </c>
      <c r="J98">
        <v>1.96353E-4</v>
      </c>
      <c r="K98">
        <v>4.7542899999999998E-4</v>
      </c>
      <c r="N98">
        <f t="shared" si="3"/>
        <v>8</v>
      </c>
      <c r="O98" t="s">
        <v>192</v>
      </c>
      <c r="P98" t="s">
        <v>193</v>
      </c>
    </row>
    <row r="99" spans="2:16">
      <c r="B99">
        <v>98</v>
      </c>
      <c r="C99">
        <v>0.76364814000000003</v>
      </c>
      <c r="D99">
        <v>0.520535835</v>
      </c>
      <c r="E99">
        <v>0.153460499</v>
      </c>
      <c r="F99">
        <v>0.31419766500000001</v>
      </c>
      <c r="G99">
        <v>0.45046260300000002</v>
      </c>
      <c r="I99">
        <v>0.48923054700000002</v>
      </c>
      <c r="J99">
        <v>3.86039E-3</v>
      </c>
      <c r="K99">
        <v>7.2837539999999999E-3</v>
      </c>
      <c r="N99">
        <f t="shared" si="3"/>
        <v>11</v>
      </c>
      <c r="O99" t="s">
        <v>194</v>
      </c>
      <c r="P99" t="s">
        <v>195</v>
      </c>
    </row>
    <row r="100" spans="2:16">
      <c r="B100">
        <v>99</v>
      </c>
      <c r="C100">
        <v>0.78641297099999996</v>
      </c>
      <c r="D100">
        <v>0.54050273800000004</v>
      </c>
      <c r="E100">
        <v>-5.0661013999999997E-2</v>
      </c>
      <c r="F100">
        <v>0.50553439700000002</v>
      </c>
      <c r="G100">
        <v>0.64605034699999997</v>
      </c>
      <c r="I100">
        <v>0.450443282</v>
      </c>
      <c r="J100" s="1">
        <v>5.9800000000000006E-8</v>
      </c>
      <c r="K100" s="1">
        <v>2.3699999999999999E-7</v>
      </c>
      <c r="L100">
        <v>1</v>
      </c>
      <c r="M100">
        <f t="shared" ref="M100:M101" si="7">H100*L100</f>
        <v>0</v>
      </c>
      <c r="N100">
        <f t="shared" si="3"/>
        <v>19</v>
      </c>
      <c r="O100" t="s">
        <v>196</v>
      </c>
      <c r="P100" t="s">
        <v>197</v>
      </c>
    </row>
    <row r="101" spans="2:16">
      <c r="B101">
        <v>100</v>
      </c>
      <c r="C101">
        <v>0.67408073000000002</v>
      </c>
      <c r="D101">
        <v>0.55991547399999997</v>
      </c>
      <c r="E101">
        <v>7.6918969000000004E-2</v>
      </c>
      <c r="F101">
        <v>0.333663506</v>
      </c>
      <c r="G101">
        <v>0.46829965800000001</v>
      </c>
      <c r="I101">
        <v>0.215799555</v>
      </c>
      <c r="J101">
        <v>1.8418727999999999E-2</v>
      </c>
      <c r="K101">
        <v>3.1218183E-2</v>
      </c>
      <c r="M101">
        <f t="shared" si="7"/>
        <v>0</v>
      </c>
      <c r="N101">
        <f t="shared" si="3"/>
        <v>19</v>
      </c>
      <c r="O101" t="s">
        <v>198</v>
      </c>
      <c r="P101" t="s">
        <v>199</v>
      </c>
    </row>
    <row r="102" spans="2:16">
      <c r="B102">
        <v>101</v>
      </c>
      <c r="C102">
        <v>0.82198846299999995</v>
      </c>
      <c r="D102">
        <v>0.58517207500000001</v>
      </c>
      <c r="E102">
        <v>0.14041262600000001</v>
      </c>
      <c r="F102">
        <v>0.153100133</v>
      </c>
      <c r="G102">
        <v>0.25839684899999998</v>
      </c>
      <c r="I102">
        <v>0.11658845800000001</v>
      </c>
      <c r="J102">
        <v>0.29388020799999998</v>
      </c>
      <c r="K102">
        <v>0.35948924599999998</v>
      </c>
      <c r="N102">
        <f t="shared" si="3"/>
        <v>12</v>
      </c>
      <c r="O102" t="s">
        <v>200</v>
      </c>
      <c r="P102" t="s">
        <v>201</v>
      </c>
    </row>
    <row r="103" spans="2:16">
      <c r="B103">
        <v>102</v>
      </c>
      <c r="C103">
        <v>0.50780080800000005</v>
      </c>
      <c r="D103">
        <v>0.33786906799999999</v>
      </c>
      <c r="E103">
        <v>0.193069879</v>
      </c>
      <c r="F103">
        <v>1.0470145E-2</v>
      </c>
      <c r="G103">
        <v>2.7195181999999998E-2</v>
      </c>
      <c r="I103">
        <v>0.15101167200000001</v>
      </c>
      <c r="J103">
        <v>8.3913544000000007E-2</v>
      </c>
      <c r="K103">
        <v>0.12205606400000001</v>
      </c>
      <c r="M103">
        <f>H103*L103</f>
        <v>0</v>
      </c>
      <c r="N103">
        <f t="shared" si="3"/>
        <v>17</v>
      </c>
      <c r="O103" t="s">
        <v>202</v>
      </c>
      <c r="P103" t="s">
        <v>203</v>
      </c>
    </row>
    <row r="104" spans="2:16">
      <c r="B104">
        <v>103</v>
      </c>
      <c r="C104">
        <v>0.65876965499999995</v>
      </c>
      <c r="D104">
        <v>0.54449880299999998</v>
      </c>
      <c r="E104">
        <v>0.17568607899999999</v>
      </c>
      <c r="F104">
        <v>5.4939164999999998E-2</v>
      </c>
      <c r="G104">
        <v>0.116273365</v>
      </c>
      <c r="I104">
        <v>0.49421989999999999</v>
      </c>
      <c r="J104" s="1">
        <v>2.3700000000000002E-6</v>
      </c>
      <c r="K104" s="1">
        <v>7.4699999999999996E-6</v>
      </c>
      <c r="L104" s="1"/>
      <c r="M104" s="1"/>
      <c r="N104">
        <f t="shared" si="3"/>
        <v>8</v>
      </c>
      <c r="O104" t="s">
        <v>204</v>
      </c>
      <c r="P104" t="s">
        <v>205</v>
      </c>
    </row>
    <row r="105" spans="2:16">
      <c r="B105">
        <v>104</v>
      </c>
      <c r="C105">
        <v>0.68016869499999999</v>
      </c>
      <c r="D105">
        <v>0.581675469</v>
      </c>
      <c r="E105">
        <v>0.20985446899999999</v>
      </c>
      <c r="F105">
        <v>4.8105099999999996E-3</v>
      </c>
      <c r="G105">
        <v>1.4148558E-2</v>
      </c>
      <c r="I105">
        <v>0.534311117</v>
      </c>
      <c r="J105" s="1">
        <v>3.89E-10</v>
      </c>
      <c r="K105" s="1">
        <v>2.0200000000000001E-9</v>
      </c>
      <c r="L105" s="1"/>
      <c r="M105" s="1"/>
      <c r="N105">
        <f t="shared" si="3"/>
        <v>12</v>
      </c>
      <c r="O105" t="s">
        <v>206</v>
      </c>
      <c r="P105" t="s">
        <v>207</v>
      </c>
    </row>
    <row r="106" spans="2:16">
      <c r="B106">
        <v>105</v>
      </c>
      <c r="C106">
        <v>0.73730788400000002</v>
      </c>
      <c r="D106">
        <v>0.462185558</v>
      </c>
      <c r="E106">
        <v>8.8129862000000003E-2</v>
      </c>
      <c r="F106">
        <v>0.32840768799999998</v>
      </c>
      <c r="G106">
        <v>0.46254603999999999</v>
      </c>
      <c r="I106">
        <v>0.330669873</v>
      </c>
      <c r="J106">
        <v>1.133329E-3</v>
      </c>
      <c r="K106">
        <v>2.3985790000000001E-3</v>
      </c>
      <c r="N106">
        <f t="shared" si="3"/>
        <v>12</v>
      </c>
      <c r="O106" t="s">
        <v>208</v>
      </c>
      <c r="P106" t="s">
        <v>209</v>
      </c>
    </row>
    <row r="107" spans="2:16">
      <c r="B107">
        <v>106</v>
      </c>
      <c r="C107">
        <v>0.58734404600000001</v>
      </c>
      <c r="D107">
        <v>0.44704336</v>
      </c>
      <c r="E107">
        <v>0.34724122800000001</v>
      </c>
      <c r="F107">
        <v>1.7166219999999999E-3</v>
      </c>
      <c r="G107">
        <v>5.8687920000000003E-3</v>
      </c>
      <c r="I107">
        <v>0.50765591700000001</v>
      </c>
      <c r="J107">
        <v>1.43282E-4</v>
      </c>
      <c r="K107">
        <v>3.6045700000000001E-4</v>
      </c>
      <c r="N107">
        <f t="shared" si="3"/>
        <v>8</v>
      </c>
      <c r="O107" t="s">
        <v>210</v>
      </c>
      <c r="P107" t="s">
        <v>211</v>
      </c>
    </row>
    <row r="108" spans="2:16">
      <c r="B108">
        <v>107</v>
      </c>
      <c r="C108">
        <v>0.59015748000000001</v>
      </c>
      <c r="D108">
        <v>0.51793351499999996</v>
      </c>
      <c r="E108">
        <v>-6.4003069999999995E-2</v>
      </c>
      <c r="F108">
        <v>0.58538700899999996</v>
      </c>
      <c r="G108">
        <v>0.71826626900000001</v>
      </c>
      <c r="I108">
        <v>0.47978723400000001</v>
      </c>
      <c r="J108">
        <v>2.41523E-4</v>
      </c>
      <c r="K108">
        <v>5.7165199999999997E-4</v>
      </c>
      <c r="N108">
        <f t="shared" si="3"/>
        <v>8</v>
      </c>
      <c r="O108" t="s">
        <v>212</v>
      </c>
      <c r="P108" t="s">
        <v>213</v>
      </c>
    </row>
    <row r="109" spans="2:16">
      <c r="B109">
        <v>108</v>
      </c>
      <c r="C109">
        <v>0.32228307899999997</v>
      </c>
      <c r="D109">
        <v>0.198611383</v>
      </c>
      <c r="E109">
        <v>9.5671441999999995E-2</v>
      </c>
      <c r="F109">
        <v>2.772413E-3</v>
      </c>
      <c r="G109">
        <v>8.5966289999999997E-3</v>
      </c>
      <c r="H109" s="2"/>
      <c r="I109">
        <v>0.54706744100000004</v>
      </c>
      <c r="J109" s="1">
        <v>2.2600000000000001E-58</v>
      </c>
      <c r="K109" s="1">
        <v>1.81E-56</v>
      </c>
      <c r="L109">
        <v>1</v>
      </c>
      <c r="M109">
        <f t="shared" ref="M109:M111" si="8">H109*L109</f>
        <v>0</v>
      </c>
      <c r="N109">
        <f t="shared" si="3"/>
        <v>62</v>
      </c>
      <c r="O109" t="s">
        <v>214</v>
      </c>
      <c r="P109" t="s">
        <v>215</v>
      </c>
    </row>
    <row r="110" spans="2:16">
      <c r="B110">
        <v>109</v>
      </c>
      <c r="C110">
        <v>0.43488185400000001</v>
      </c>
      <c r="D110">
        <v>0.27818356799999999</v>
      </c>
      <c r="E110">
        <v>3.4009453000000002E-2</v>
      </c>
      <c r="F110">
        <v>0.29248951699999998</v>
      </c>
      <c r="G110">
        <v>0.43171884399999999</v>
      </c>
      <c r="I110">
        <v>0.526263865</v>
      </c>
      <c r="J110" s="1">
        <v>1.5499999999999999E-52</v>
      </c>
      <c r="K110" s="1">
        <v>8.8800000000000005E-51</v>
      </c>
      <c r="L110">
        <v>1</v>
      </c>
      <c r="M110">
        <f t="shared" si="8"/>
        <v>0</v>
      </c>
      <c r="N110">
        <f t="shared" si="3"/>
        <v>63</v>
      </c>
      <c r="O110" t="s">
        <v>216</v>
      </c>
      <c r="P110" t="s">
        <v>217</v>
      </c>
    </row>
    <row r="111" spans="2:16">
      <c r="B111">
        <v>110</v>
      </c>
      <c r="C111">
        <v>0.34304274200000001</v>
      </c>
      <c r="D111">
        <v>0.21092503200000001</v>
      </c>
      <c r="E111">
        <v>-3.4547520999999998E-2</v>
      </c>
      <c r="F111">
        <v>0.40144049900000001</v>
      </c>
      <c r="G111">
        <v>0.53740245600000003</v>
      </c>
      <c r="I111">
        <v>0.503375393</v>
      </c>
      <c r="J111" s="1">
        <v>6.7400000000000003E-30</v>
      </c>
      <c r="K111" s="1">
        <v>2.07E-28</v>
      </c>
      <c r="L111">
        <v>1</v>
      </c>
      <c r="M111">
        <f t="shared" si="8"/>
        <v>0</v>
      </c>
      <c r="N111">
        <f t="shared" si="3"/>
        <v>37</v>
      </c>
      <c r="O111" t="s">
        <v>218</v>
      </c>
      <c r="P111" t="s">
        <v>219</v>
      </c>
    </row>
    <row r="112" spans="2:16">
      <c r="B112">
        <v>111</v>
      </c>
      <c r="C112">
        <v>0.44634061800000002</v>
      </c>
      <c r="D112">
        <v>0.25740534999999998</v>
      </c>
      <c r="E112">
        <v>-6.4078718000000007E-2</v>
      </c>
      <c r="F112">
        <v>0.39816022299999998</v>
      </c>
      <c r="G112">
        <v>0.53740245600000003</v>
      </c>
      <c r="I112">
        <v>-1.8602886999999999E-2</v>
      </c>
      <c r="J112">
        <v>0.83232830999999996</v>
      </c>
      <c r="K112">
        <v>0.88781686400000004</v>
      </c>
      <c r="N112">
        <f t="shared" si="3"/>
        <v>14</v>
      </c>
      <c r="O112" t="s">
        <v>220</v>
      </c>
      <c r="P112" t="s">
        <v>221</v>
      </c>
    </row>
    <row r="113" spans="2:16">
      <c r="B113">
        <v>112</v>
      </c>
      <c r="C113">
        <v>0.34665898099999998</v>
      </c>
      <c r="D113">
        <v>0.175064848</v>
      </c>
      <c r="E113">
        <v>-8.8516756000000002E-2</v>
      </c>
      <c r="F113">
        <v>7.1309127E-2</v>
      </c>
      <c r="G113">
        <v>0.142618254</v>
      </c>
      <c r="I113">
        <v>0.59834082899999996</v>
      </c>
      <c r="J113" s="1">
        <v>1.1E-31</v>
      </c>
      <c r="K113" s="1">
        <v>4.4200000000000002E-30</v>
      </c>
      <c r="L113">
        <v>1</v>
      </c>
      <c r="M113">
        <f t="shared" ref="M113:M118" si="9">H113*L113</f>
        <v>0</v>
      </c>
      <c r="N113">
        <f t="shared" si="3"/>
        <v>27</v>
      </c>
      <c r="O113" t="s">
        <v>222</v>
      </c>
      <c r="P113" t="s">
        <v>223</v>
      </c>
    </row>
    <row r="114" spans="2:16">
      <c r="B114">
        <v>113</v>
      </c>
      <c r="C114">
        <v>0.36702533100000001</v>
      </c>
      <c r="D114">
        <v>0.22004712500000001</v>
      </c>
      <c r="E114">
        <v>1.4653025E-2</v>
      </c>
      <c r="F114">
        <v>0.55611613599999998</v>
      </c>
      <c r="G114">
        <v>0.69082749799999998</v>
      </c>
      <c r="I114">
        <v>0.49489692299999999</v>
      </c>
      <c r="J114" s="1">
        <v>7.0700000000000004E-76</v>
      </c>
      <c r="K114" s="1">
        <v>2.8300000000000001E-73</v>
      </c>
      <c r="L114">
        <v>1</v>
      </c>
      <c r="M114">
        <f t="shared" si="9"/>
        <v>0</v>
      </c>
      <c r="N114">
        <f t="shared" si="3"/>
        <v>106</v>
      </c>
      <c r="O114" t="s">
        <v>224</v>
      </c>
      <c r="P114" t="s">
        <v>225</v>
      </c>
    </row>
    <row r="115" spans="2:16">
      <c r="B115">
        <v>114</v>
      </c>
      <c r="C115">
        <v>0.35299913599999999</v>
      </c>
      <c r="D115">
        <v>0.167583658</v>
      </c>
      <c r="E115">
        <v>4.2659081000000001E-2</v>
      </c>
      <c r="F115">
        <v>0.34307988099999998</v>
      </c>
      <c r="G115">
        <v>0.47683896599999998</v>
      </c>
      <c r="I115">
        <v>0.10669883300000001</v>
      </c>
      <c r="J115">
        <v>3.9697593000000003E-2</v>
      </c>
      <c r="K115">
        <v>6.3516148999999994E-2</v>
      </c>
      <c r="M115">
        <f t="shared" si="9"/>
        <v>0</v>
      </c>
      <c r="N115">
        <f t="shared" si="3"/>
        <v>31</v>
      </c>
      <c r="O115" t="s">
        <v>226</v>
      </c>
      <c r="P115" t="s">
        <v>227</v>
      </c>
    </row>
    <row r="116" spans="2:16">
      <c r="B116">
        <v>115</v>
      </c>
      <c r="C116">
        <v>0.41314739099999997</v>
      </c>
      <c r="D116">
        <v>0.175832244</v>
      </c>
      <c r="E116">
        <v>0.11827596999999999</v>
      </c>
      <c r="F116">
        <v>3.4435564000000002E-2</v>
      </c>
      <c r="G116">
        <v>7.8709860000000006E-2</v>
      </c>
      <c r="I116">
        <v>8.6708595999999999E-2</v>
      </c>
      <c r="J116">
        <v>0.18063790599999999</v>
      </c>
      <c r="K116">
        <v>0.23612798099999999</v>
      </c>
      <c r="M116">
        <f t="shared" si="9"/>
        <v>0</v>
      </c>
      <c r="N116">
        <f t="shared" si="3"/>
        <v>22</v>
      </c>
      <c r="O116" t="s">
        <v>228</v>
      </c>
      <c r="P116" t="s">
        <v>229</v>
      </c>
    </row>
    <row r="117" spans="2:16">
      <c r="B117">
        <v>116</v>
      </c>
      <c r="C117">
        <v>0.30405235000000003</v>
      </c>
      <c r="D117">
        <v>0.15165712200000001</v>
      </c>
      <c r="E117">
        <v>0.211610308</v>
      </c>
      <c r="F117" s="1">
        <v>9.5000000000000004E-8</v>
      </c>
      <c r="G117" s="1">
        <v>9.9999999999999995E-7</v>
      </c>
      <c r="H117" s="2">
        <v>1</v>
      </c>
      <c r="I117">
        <v>-6.7034213999999995E-2</v>
      </c>
      <c r="J117">
        <v>0.147638668</v>
      </c>
      <c r="K117">
        <v>0.19619756599999999</v>
      </c>
      <c r="M117">
        <f t="shared" si="9"/>
        <v>0</v>
      </c>
      <c r="N117">
        <f t="shared" si="3"/>
        <v>39</v>
      </c>
      <c r="O117" t="s">
        <v>230</v>
      </c>
      <c r="P117" t="s">
        <v>231</v>
      </c>
    </row>
    <row r="118" spans="2:16">
      <c r="B118">
        <v>117</v>
      </c>
      <c r="C118">
        <v>0.33853773799999998</v>
      </c>
      <c r="D118">
        <v>0.16850272599999999</v>
      </c>
      <c r="E118">
        <v>0.15610432599999999</v>
      </c>
      <c r="F118">
        <v>3.9207400000000001E-4</v>
      </c>
      <c r="G118">
        <v>1.686339E-3</v>
      </c>
      <c r="H118" s="2"/>
      <c r="I118">
        <v>-0.150616625</v>
      </c>
      <c r="J118">
        <v>3.0889450000000001E-3</v>
      </c>
      <c r="K118">
        <v>5.968976E-3</v>
      </c>
      <c r="M118">
        <f t="shared" si="9"/>
        <v>0</v>
      </c>
      <c r="N118">
        <f t="shared" si="3"/>
        <v>34</v>
      </c>
      <c r="O118" t="s">
        <v>232</v>
      </c>
      <c r="P118" t="s">
        <v>233</v>
      </c>
    </row>
    <row r="119" spans="2:16">
      <c r="B119">
        <v>118</v>
      </c>
      <c r="C119">
        <v>0.344602505</v>
      </c>
      <c r="D119">
        <v>0.19703633500000001</v>
      </c>
      <c r="E119">
        <v>-5.6882457999999997E-2</v>
      </c>
      <c r="F119">
        <v>0.52363310399999996</v>
      </c>
      <c r="G119">
        <v>0.66282671400000004</v>
      </c>
      <c r="I119">
        <v>-8.5915461999999998E-2</v>
      </c>
      <c r="J119">
        <v>0.40523425699999999</v>
      </c>
      <c r="K119">
        <v>0.47257639299999998</v>
      </c>
      <c r="N119">
        <f t="shared" si="3"/>
        <v>12</v>
      </c>
      <c r="O119" t="s">
        <v>234</v>
      </c>
      <c r="P119" t="s">
        <v>235</v>
      </c>
    </row>
    <row r="120" spans="2:16">
      <c r="B120">
        <v>119</v>
      </c>
      <c r="C120">
        <v>0.28370822699999998</v>
      </c>
      <c r="D120">
        <v>0.14223021</v>
      </c>
      <c r="E120">
        <v>0.29098369400000001</v>
      </c>
      <c r="F120">
        <v>4.024779E-3</v>
      </c>
      <c r="G120">
        <v>1.2014265E-2</v>
      </c>
      <c r="I120">
        <v>1.2002779E-2</v>
      </c>
      <c r="J120">
        <v>0.92029028899999998</v>
      </c>
      <c r="K120">
        <v>0.96207214900000004</v>
      </c>
      <c r="N120">
        <f t="shared" si="3"/>
        <v>9</v>
      </c>
      <c r="O120" t="s">
        <v>236</v>
      </c>
      <c r="P120" t="s">
        <v>237</v>
      </c>
    </row>
    <row r="121" spans="2:16">
      <c r="B121">
        <v>120</v>
      </c>
      <c r="C121">
        <v>0.43702453200000002</v>
      </c>
      <c r="D121">
        <v>0.165550105</v>
      </c>
      <c r="E121">
        <v>0.26808758500000002</v>
      </c>
      <c r="F121" s="1">
        <v>4.8099999999999997E-5</v>
      </c>
      <c r="G121">
        <v>2.6733799999999999E-4</v>
      </c>
      <c r="H121" s="2"/>
      <c r="I121">
        <v>-7.6870205999999996E-2</v>
      </c>
      <c r="J121">
        <v>0.32198880800000002</v>
      </c>
      <c r="K121">
        <v>0.387938322</v>
      </c>
      <c r="M121">
        <f t="shared" ref="M121:M128" si="10">H121*L121</f>
        <v>0</v>
      </c>
      <c r="N121">
        <f t="shared" si="3"/>
        <v>18</v>
      </c>
      <c r="O121" t="s">
        <v>238</v>
      </c>
      <c r="P121" t="s">
        <v>239</v>
      </c>
    </row>
    <row r="122" spans="2:16">
      <c r="B122">
        <v>121</v>
      </c>
      <c r="C122">
        <v>0.42160972400000002</v>
      </c>
      <c r="D122">
        <v>0.23862071300000001</v>
      </c>
      <c r="E122">
        <v>0.176933218</v>
      </c>
      <c r="F122">
        <v>1.4839720000000001E-3</v>
      </c>
      <c r="G122">
        <v>5.2998979999999999E-3</v>
      </c>
      <c r="H122" s="2"/>
      <c r="I122">
        <v>1.2735379E-2</v>
      </c>
      <c r="J122">
        <v>0.84439605600000001</v>
      </c>
      <c r="K122">
        <v>0.89591093499999996</v>
      </c>
      <c r="M122">
        <f t="shared" si="10"/>
        <v>0</v>
      </c>
      <c r="N122">
        <f t="shared" si="3"/>
        <v>20</v>
      </c>
      <c r="O122" t="s">
        <v>240</v>
      </c>
      <c r="P122" t="s">
        <v>241</v>
      </c>
    </row>
    <row r="123" spans="2:16">
      <c r="B123">
        <v>122</v>
      </c>
      <c r="C123">
        <v>0.32932518900000002</v>
      </c>
      <c r="D123">
        <v>0.18399752899999999</v>
      </c>
      <c r="E123">
        <v>0.122868492</v>
      </c>
      <c r="F123">
        <v>4.3516799999999999E-4</v>
      </c>
      <c r="G123">
        <v>1.8517799999999999E-3</v>
      </c>
      <c r="H123" s="2"/>
      <c r="I123">
        <v>0.128426496</v>
      </c>
      <c r="J123">
        <v>1.453583E-3</v>
      </c>
      <c r="K123">
        <v>2.9664969999999998E-3</v>
      </c>
      <c r="M123">
        <f t="shared" si="10"/>
        <v>0</v>
      </c>
      <c r="N123">
        <f t="shared" si="3"/>
        <v>51</v>
      </c>
      <c r="O123" t="s">
        <v>242</v>
      </c>
      <c r="P123" t="s">
        <v>243</v>
      </c>
    </row>
    <row r="124" spans="2:16">
      <c r="B124">
        <v>123</v>
      </c>
      <c r="C124">
        <v>0.337756204</v>
      </c>
      <c r="D124">
        <v>0.20540825700000001</v>
      </c>
      <c r="E124">
        <v>9.1233156999999995E-2</v>
      </c>
      <c r="F124">
        <v>1.0594877000000001E-2</v>
      </c>
      <c r="G124">
        <v>2.7341618000000002E-2</v>
      </c>
      <c r="I124">
        <v>3.4486470999999998E-2</v>
      </c>
      <c r="J124">
        <v>0.40387465099999997</v>
      </c>
      <c r="K124">
        <v>0.47236801299999998</v>
      </c>
      <c r="M124">
        <f t="shared" si="10"/>
        <v>0</v>
      </c>
      <c r="N124">
        <f t="shared" si="3"/>
        <v>49</v>
      </c>
      <c r="O124" t="s">
        <v>244</v>
      </c>
      <c r="P124" t="s">
        <v>245</v>
      </c>
    </row>
    <row r="125" spans="2:16">
      <c r="B125">
        <v>124</v>
      </c>
      <c r="C125">
        <v>0.40911051700000001</v>
      </c>
      <c r="D125">
        <v>0.189112646</v>
      </c>
      <c r="E125">
        <v>6.6055280000000003E-3</v>
      </c>
      <c r="F125">
        <v>0.88147288400000001</v>
      </c>
      <c r="G125">
        <v>0.95294365800000003</v>
      </c>
      <c r="I125">
        <v>0.157326728</v>
      </c>
      <c r="J125">
        <v>1.9868609999999999E-3</v>
      </c>
      <c r="K125">
        <v>3.895805E-3</v>
      </c>
      <c r="M125">
        <f t="shared" si="10"/>
        <v>0</v>
      </c>
      <c r="N125">
        <f t="shared" si="3"/>
        <v>32</v>
      </c>
      <c r="O125" t="s">
        <v>246</v>
      </c>
      <c r="P125" t="s">
        <v>247</v>
      </c>
    </row>
    <row r="126" spans="2:16">
      <c r="B126">
        <v>125</v>
      </c>
      <c r="C126">
        <v>0.35825040200000002</v>
      </c>
      <c r="D126">
        <v>0.17511818600000001</v>
      </c>
      <c r="E126">
        <v>0.14062860699999999</v>
      </c>
      <c r="F126" s="1">
        <v>9.9E-8</v>
      </c>
      <c r="G126" s="1">
        <v>1.02E-6</v>
      </c>
      <c r="H126" s="2">
        <v>1</v>
      </c>
      <c r="I126">
        <v>0.241117784</v>
      </c>
      <c r="J126" s="1">
        <v>1.36E-15</v>
      </c>
      <c r="K126" s="1">
        <v>1.3300000000000001E-14</v>
      </c>
      <c r="L126">
        <v>1</v>
      </c>
      <c r="M126">
        <f t="shared" si="10"/>
        <v>1</v>
      </c>
      <c r="N126">
        <f t="shared" si="3"/>
        <v>89</v>
      </c>
      <c r="O126" t="s">
        <v>248</v>
      </c>
      <c r="P126" t="s">
        <v>249</v>
      </c>
    </row>
    <row r="127" spans="2:16">
      <c r="B127">
        <v>126</v>
      </c>
      <c r="C127">
        <v>0.30253907400000002</v>
      </c>
      <c r="D127">
        <v>0.17736422800000001</v>
      </c>
      <c r="E127">
        <v>0.10023757799999999</v>
      </c>
      <c r="F127">
        <v>2.0461820000000001E-3</v>
      </c>
      <c r="G127">
        <v>6.8779230000000002E-3</v>
      </c>
      <c r="H127" s="2"/>
      <c r="I127">
        <v>0.20436219999999999</v>
      </c>
      <c r="J127" s="1">
        <v>4.1099999999999997E-8</v>
      </c>
      <c r="K127" s="1">
        <v>1.66E-7</v>
      </c>
      <c r="L127">
        <v>1</v>
      </c>
      <c r="M127">
        <f t="shared" si="10"/>
        <v>0</v>
      </c>
      <c r="N127">
        <f t="shared" si="3"/>
        <v>59</v>
      </c>
      <c r="O127" t="s">
        <v>250</v>
      </c>
      <c r="P127" t="s">
        <v>251</v>
      </c>
    </row>
    <row r="128" spans="2:16">
      <c r="B128">
        <v>127</v>
      </c>
      <c r="C128">
        <v>0.39170519500000001</v>
      </c>
      <c r="D128">
        <v>0.21979547199999999</v>
      </c>
      <c r="E128">
        <v>-2.8962087000000001E-2</v>
      </c>
      <c r="F128">
        <v>0.43778037800000003</v>
      </c>
      <c r="G128">
        <v>0.57984155999999998</v>
      </c>
      <c r="I128">
        <v>0.34061950499999999</v>
      </c>
      <c r="J128" s="1">
        <v>3.8999999999999998E-16</v>
      </c>
      <c r="K128" s="1">
        <v>4.0000000000000003E-15</v>
      </c>
      <c r="L128">
        <v>1</v>
      </c>
      <c r="M128">
        <f t="shared" si="10"/>
        <v>0</v>
      </c>
      <c r="N128">
        <f t="shared" si="3"/>
        <v>47</v>
      </c>
      <c r="O128" t="s">
        <v>252</v>
      </c>
      <c r="P128" t="s">
        <v>253</v>
      </c>
    </row>
    <row r="129" spans="2:16">
      <c r="B129">
        <v>128</v>
      </c>
      <c r="C129">
        <v>0.54568304899999998</v>
      </c>
      <c r="D129">
        <v>0.225291091</v>
      </c>
      <c r="E129">
        <v>2.2006587000000001E-2</v>
      </c>
      <c r="F129">
        <v>0.77188878599999999</v>
      </c>
      <c r="G129">
        <v>0.86973384399999998</v>
      </c>
      <c r="I129">
        <v>0.14018398500000001</v>
      </c>
      <c r="J129">
        <v>0.108890582</v>
      </c>
      <c r="K129">
        <v>0.151088683</v>
      </c>
      <c r="N129">
        <f t="shared" si="3"/>
        <v>14</v>
      </c>
      <c r="O129" t="s">
        <v>254</v>
      </c>
      <c r="P129" t="s">
        <v>255</v>
      </c>
    </row>
    <row r="130" spans="2:16">
      <c r="B130">
        <v>129</v>
      </c>
      <c r="C130">
        <v>0.40841000900000002</v>
      </c>
      <c r="D130">
        <v>0.258375562</v>
      </c>
      <c r="E130">
        <v>2.1271435000000002E-2</v>
      </c>
      <c r="F130">
        <v>0.64202362199999996</v>
      </c>
      <c r="G130">
        <v>0.77352243600000004</v>
      </c>
      <c r="I130">
        <v>0.28720378099999999</v>
      </c>
      <c r="J130" s="1">
        <v>2.9000000000000002E-8</v>
      </c>
      <c r="K130" s="1">
        <v>1.2100000000000001E-7</v>
      </c>
      <c r="L130">
        <v>1</v>
      </c>
      <c r="M130">
        <f t="shared" ref="M130:M144" si="11">H130*L130</f>
        <v>0</v>
      </c>
      <c r="N130">
        <f t="shared" si="3"/>
        <v>30</v>
      </c>
      <c r="O130" t="s">
        <v>256</v>
      </c>
      <c r="P130" t="s">
        <v>257</v>
      </c>
    </row>
    <row r="131" spans="2:16">
      <c r="B131">
        <v>130</v>
      </c>
      <c r="C131">
        <v>0.38979229199999998</v>
      </c>
      <c r="D131">
        <v>0.22416440500000001</v>
      </c>
      <c r="E131">
        <v>2.2064361000000001E-2</v>
      </c>
      <c r="F131">
        <v>0.49834091600000002</v>
      </c>
      <c r="G131">
        <v>0.64302053699999995</v>
      </c>
      <c r="I131">
        <v>0.18846694</v>
      </c>
      <c r="J131" s="1">
        <v>4.39E-7</v>
      </c>
      <c r="K131" s="1">
        <v>1.53E-6</v>
      </c>
      <c r="L131">
        <v>1</v>
      </c>
      <c r="M131">
        <f t="shared" si="11"/>
        <v>0</v>
      </c>
      <c r="N131">
        <f t="shared" ref="N131:N194" si="12">LEN(O131)-LEN(SUBSTITUTE(O131,";",""))+1</f>
        <v>61</v>
      </c>
      <c r="O131" t="s">
        <v>258</v>
      </c>
      <c r="P131" t="s">
        <v>259</v>
      </c>
    </row>
    <row r="132" spans="2:16">
      <c r="B132">
        <v>131</v>
      </c>
      <c r="C132">
        <v>0.38207201499999999</v>
      </c>
      <c r="D132">
        <v>0.18697597499999999</v>
      </c>
      <c r="E132">
        <v>-2.7209298E-2</v>
      </c>
      <c r="F132">
        <v>0.53272229400000004</v>
      </c>
      <c r="G132">
        <v>0.67009093500000005</v>
      </c>
      <c r="I132">
        <v>0.30110695599999998</v>
      </c>
      <c r="J132" s="1">
        <v>9.6199999999999999E-10</v>
      </c>
      <c r="K132" s="1">
        <v>4.8099999999999997E-9</v>
      </c>
      <c r="L132">
        <v>1</v>
      </c>
      <c r="M132">
        <f t="shared" si="11"/>
        <v>0</v>
      </c>
      <c r="N132">
        <f t="shared" si="12"/>
        <v>33</v>
      </c>
      <c r="O132" t="s">
        <v>260</v>
      </c>
      <c r="P132" t="s">
        <v>261</v>
      </c>
    </row>
    <row r="133" spans="2:16">
      <c r="B133">
        <v>132</v>
      </c>
      <c r="C133">
        <v>0.39441347900000001</v>
      </c>
      <c r="D133">
        <v>0.220011345</v>
      </c>
      <c r="E133">
        <v>7.2787164000000001E-2</v>
      </c>
      <c r="F133">
        <v>7.2453409999999998E-3</v>
      </c>
      <c r="G133">
        <v>1.9582001000000002E-2</v>
      </c>
      <c r="I133">
        <v>0.42198509000000001</v>
      </c>
      <c r="J133" s="1">
        <v>2.6400000000000001E-45</v>
      </c>
      <c r="K133" s="1">
        <v>1.17E-43</v>
      </c>
      <c r="L133">
        <v>1</v>
      </c>
      <c r="M133">
        <f t="shared" si="11"/>
        <v>0</v>
      </c>
      <c r="N133">
        <f t="shared" si="12"/>
        <v>86</v>
      </c>
      <c r="O133" t="s">
        <v>262</v>
      </c>
      <c r="P133" t="s">
        <v>263</v>
      </c>
    </row>
    <row r="134" spans="2:16">
      <c r="B134">
        <v>133</v>
      </c>
      <c r="C134">
        <v>0.46060108999999999</v>
      </c>
      <c r="D134">
        <v>0.15201331200000001</v>
      </c>
      <c r="E134">
        <v>0.12974564</v>
      </c>
      <c r="F134">
        <v>4.4103279999999998E-3</v>
      </c>
      <c r="G134">
        <v>1.3067639000000001E-2</v>
      </c>
      <c r="I134">
        <v>-5.8846887000000001E-2</v>
      </c>
      <c r="J134">
        <v>0.26544078500000001</v>
      </c>
      <c r="K134">
        <v>0.33076733400000002</v>
      </c>
      <c r="M134">
        <f t="shared" si="11"/>
        <v>0</v>
      </c>
      <c r="N134">
        <f t="shared" si="12"/>
        <v>30</v>
      </c>
      <c r="O134" t="s">
        <v>264</v>
      </c>
      <c r="P134" t="s">
        <v>265</v>
      </c>
    </row>
    <row r="135" spans="2:16">
      <c r="B135">
        <v>134</v>
      </c>
      <c r="C135">
        <v>0.52310115000000001</v>
      </c>
      <c r="D135">
        <v>0.14960630999999999</v>
      </c>
      <c r="E135">
        <v>8.0697551000000006E-2</v>
      </c>
      <c r="F135">
        <v>3.6488920000000001E-2</v>
      </c>
      <c r="G135">
        <v>8.1539485999999994E-2</v>
      </c>
      <c r="I135">
        <v>-0.12755797199999999</v>
      </c>
      <c r="J135">
        <v>4.127047E-3</v>
      </c>
      <c r="K135">
        <v>7.7141060000000001E-3</v>
      </c>
      <c r="M135">
        <f t="shared" si="11"/>
        <v>0</v>
      </c>
      <c r="N135">
        <f t="shared" si="12"/>
        <v>42</v>
      </c>
      <c r="O135" t="s">
        <v>266</v>
      </c>
      <c r="P135" t="s">
        <v>267</v>
      </c>
    </row>
    <row r="136" spans="2:16">
      <c r="B136">
        <v>135</v>
      </c>
      <c r="C136">
        <v>0.39803332699999999</v>
      </c>
      <c r="D136">
        <v>0.148083717</v>
      </c>
      <c r="E136">
        <v>1.8036073999999999E-2</v>
      </c>
      <c r="F136">
        <v>0.66577006100000002</v>
      </c>
      <c r="G136">
        <v>0.78955054800000002</v>
      </c>
      <c r="I136">
        <v>-8.3172750000000004E-2</v>
      </c>
      <c r="J136">
        <v>8.4222053000000005E-2</v>
      </c>
      <c r="K136">
        <v>0.122060947</v>
      </c>
      <c r="M136">
        <f t="shared" si="11"/>
        <v>0</v>
      </c>
      <c r="N136">
        <f t="shared" si="12"/>
        <v>36</v>
      </c>
      <c r="O136" t="s">
        <v>268</v>
      </c>
      <c r="P136" t="s">
        <v>269</v>
      </c>
    </row>
    <row r="137" spans="2:16">
      <c r="B137">
        <v>136</v>
      </c>
      <c r="C137">
        <v>0.447282929</v>
      </c>
      <c r="D137">
        <v>0.141532297</v>
      </c>
      <c r="E137">
        <v>0.181834474</v>
      </c>
      <c r="F137" s="1">
        <v>8.5099999999999998E-6</v>
      </c>
      <c r="G137" s="1">
        <v>5.6700000000000003E-5</v>
      </c>
      <c r="H137" s="2">
        <v>1</v>
      </c>
      <c r="I137">
        <v>-5.9618281000000002E-2</v>
      </c>
      <c r="J137">
        <v>0.20991131599999999</v>
      </c>
      <c r="K137">
        <v>0.26825727199999999</v>
      </c>
      <c r="M137">
        <f t="shared" si="11"/>
        <v>0</v>
      </c>
      <c r="N137">
        <f t="shared" si="12"/>
        <v>37</v>
      </c>
      <c r="O137" t="s">
        <v>270</v>
      </c>
      <c r="P137" t="s">
        <v>271</v>
      </c>
    </row>
    <row r="138" spans="2:16">
      <c r="B138">
        <v>137</v>
      </c>
      <c r="C138">
        <v>0.52430961899999995</v>
      </c>
      <c r="D138">
        <v>0.25454554299999999</v>
      </c>
      <c r="E138">
        <v>-1.5996895000000001E-2</v>
      </c>
      <c r="F138">
        <v>0.80526055699999999</v>
      </c>
      <c r="G138">
        <v>0.89309588500000003</v>
      </c>
      <c r="I138">
        <v>-0.122619749</v>
      </c>
      <c r="J138">
        <v>0.10103643800000001</v>
      </c>
      <c r="K138">
        <v>0.14180552699999999</v>
      </c>
      <c r="M138">
        <f t="shared" si="11"/>
        <v>0</v>
      </c>
      <c r="N138">
        <f t="shared" si="12"/>
        <v>18</v>
      </c>
      <c r="O138" t="s">
        <v>272</v>
      </c>
      <c r="P138" t="s">
        <v>273</v>
      </c>
    </row>
    <row r="139" spans="2:16">
      <c r="B139">
        <v>138</v>
      </c>
      <c r="C139">
        <v>0.47064050299999999</v>
      </c>
      <c r="D139">
        <v>0.21434921500000001</v>
      </c>
      <c r="E139">
        <v>0.19534034</v>
      </c>
      <c r="F139">
        <v>3.1569999999999998E-4</v>
      </c>
      <c r="G139">
        <v>1.372608E-3</v>
      </c>
      <c r="H139" s="2"/>
      <c r="I139">
        <v>-9.6550999999999998E-2</v>
      </c>
      <c r="J139">
        <v>0.12635048900000001</v>
      </c>
      <c r="K139">
        <v>0.17016900900000001</v>
      </c>
      <c r="M139">
        <f t="shared" si="11"/>
        <v>0</v>
      </c>
      <c r="N139">
        <f t="shared" si="12"/>
        <v>21</v>
      </c>
      <c r="O139" t="s">
        <v>274</v>
      </c>
      <c r="P139" t="s">
        <v>275</v>
      </c>
    </row>
    <row r="140" spans="2:16">
      <c r="B140">
        <v>139</v>
      </c>
      <c r="C140">
        <v>0.37924229999999998</v>
      </c>
      <c r="D140">
        <v>0.179247931</v>
      </c>
      <c r="E140">
        <v>0.17185267000000001</v>
      </c>
      <c r="F140" s="1">
        <v>1.59E-5</v>
      </c>
      <c r="G140">
        <v>1.0141600000000001E-4</v>
      </c>
      <c r="H140" s="2"/>
      <c r="I140">
        <v>-0.27671756199999997</v>
      </c>
      <c r="J140" s="1">
        <v>1.1800000000000001E-9</v>
      </c>
      <c r="K140" s="1">
        <v>5.8200000000000002E-9</v>
      </c>
      <c r="L140">
        <v>1</v>
      </c>
      <c r="M140">
        <f t="shared" si="11"/>
        <v>0</v>
      </c>
      <c r="N140">
        <f t="shared" si="12"/>
        <v>39</v>
      </c>
      <c r="O140" t="s">
        <v>276</v>
      </c>
      <c r="P140" t="s">
        <v>277</v>
      </c>
    </row>
    <row r="141" spans="2:16">
      <c r="B141">
        <v>140</v>
      </c>
      <c r="C141">
        <v>0.68325851599999998</v>
      </c>
      <c r="D141">
        <v>0.46772306800000002</v>
      </c>
      <c r="E141">
        <v>-0.16804739699999999</v>
      </c>
      <c r="F141">
        <v>3.3660693999999998E-2</v>
      </c>
      <c r="G141">
        <v>7.7380905E-2</v>
      </c>
      <c r="I141">
        <v>-0.39353521699999999</v>
      </c>
      <c r="J141" s="1">
        <v>8.7199999999999995E-6</v>
      </c>
      <c r="K141" s="1">
        <v>2.6400000000000001E-5</v>
      </c>
      <c r="L141">
        <v>1</v>
      </c>
      <c r="M141">
        <f t="shared" si="11"/>
        <v>0</v>
      </c>
      <c r="N141">
        <f t="shared" si="12"/>
        <v>21</v>
      </c>
      <c r="O141" t="s">
        <v>278</v>
      </c>
      <c r="P141" t="s">
        <v>279</v>
      </c>
    </row>
    <row r="142" spans="2:16">
      <c r="B142">
        <v>141</v>
      </c>
      <c r="C142">
        <v>0.57401102599999998</v>
      </c>
      <c r="D142">
        <v>0.32584779200000002</v>
      </c>
      <c r="E142">
        <v>-0.27407144100000003</v>
      </c>
      <c r="F142" s="1">
        <v>6.3799999999999997E-7</v>
      </c>
      <c r="G142" s="1">
        <v>5.5500000000000002E-6</v>
      </c>
      <c r="H142" s="2">
        <v>1</v>
      </c>
      <c r="I142">
        <v>-0.44542468899999998</v>
      </c>
      <c r="J142" s="1">
        <v>4.2500000000000001E-13</v>
      </c>
      <c r="K142" s="1">
        <v>3.09E-12</v>
      </c>
      <c r="L142">
        <v>1</v>
      </c>
      <c r="M142">
        <f t="shared" si="11"/>
        <v>1</v>
      </c>
      <c r="N142">
        <f t="shared" si="12"/>
        <v>21</v>
      </c>
      <c r="O142" t="s">
        <v>280</v>
      </c>
      <c r="P142" t="s">
        <v>281</v>
      </c>
    </row>
    <row r="143" spans="2:16">
      <c r="B143">
        <v>142</v>
      </c>
      <c r="C143">
        <v>0.47888280500000002</v>
      </c>
      <c r="D143">
        <v>0.19336787499999999</v>
      </c>
      <c r="E143">
        <v>-0.23843818999999999</v>
      </c>
      <c r="F143" s="1">
        <v>1.63E-5</v>
      </c>
      <c r="G143">
        <v>1.01593E-4</v>
      </c>
      <c r="H143" s="2"/>
      <c r="I143">
        <v>-0.240212603</v>
      </c>
      <c r="J143">
        <v>1.7190200000000001E-4</v>
      </c>
      <c r="K143">
        <v>4.2184600000000003E-4</v>
      </c>
      <c r="M143">
        <f t="shared" si="11"/>
        <v>0</v>
      </c>
      <c r="N143">
        <f t="shared" si="12"/>
        <v>20</v>
      </c>
      <c r="O143" t="s">
        <v>282</v>
      </c>
      <c r="P143" t="s">
        <v>283</v>
      </c>
    </row>
    <row r="144" spans="2:16">
      <c r="B144">
        <v>143</v>
      </c>
      <c r="C144">
        <v>0.69609073600000004</v>
      </c>
      <c r="D144">
        <v>0.34283901300000003</v>
      </c>
      <c r="E144">
        <v>6.6035366999999998E-2</v>
      </c>
      <c r="F144">
        <v>0.65920791199999995</v>
      </c>
      <c r="G144">
        <v>0.78711392499999999</v>
      </c>
      <c r="I144">
        <v>0.27896438200000001</v>
      </c>
      <c r="J144">
        <v>0.122067522</v>
      </c>
      <c r="K144">
        <v>0.166078261</v>
      </c>
      <c r="M144">
        <f t="shared" si="11"/>
        <v>0</v>
      </c>
      <c r="N144">
        <f t="shared" si="12"/>
        <v>40</v>
      </c>
      <c r="O144" t="s">
        <v>284</v>
      </c>
      <c r="P144" t="s">
        <v>285</v>
      </c>
    </row>
    <row r="145" spans="2:16">
      <c r="B145">
        <v>144</v>
      </c>
      <c r="C145">
        <v>0.35451171500000001</v>
      </c>
      <c r="D145">
        <v>0.18821169900000001</v>
      </c>
      <c r="E145">
        <v>0.26375507300000001</v>
      </c>
      <c r="F145">
        <v>2.18588E-4</v>
      </c>
      <c r="G145">
        <v>9.9358200000000002E-4</v>
      </c>
      <c r="I145">
        <v>-0.45132992100000002</v>
      </c>
      <c r="J145" s="1">
        <v>1.37E-8</v>
      </c>
      <c r="K145" s="1">
        <v>5.9499999999999997E-8</v>
      </c>
      <c r="L145" s="1"/>
      <c r="M145" s="1"/>
      <c r="N145">
        <f t="shared" si="12"/>
        <v>12</v>
      </c>
      <c r="O145" t="s">
        <v>286</v>
      </c>
      <c r="P145" t="s">
        <v>287</v>
      </c>
    </row>
    <row r="146" spans="2:16">
      <c r="B146">
        <v>145</v>
      </c>
      <c r="C146">
        <v>0.53368155699999997</v>
      </c>
      <c r="D146">
        <v>0.19500520299999999</v>
      </c>
      <c r="E146">
        <v>0.26040171899999998</v>
      </c>
      <c r="F146">
        <v>1.4546900000000001E-4</v>
      </c>
      <c r="G146">
        <v>7.2534200000000002E-4</v>
      </c>
      <c r="I146">
        <v>-0.47689041199999999</v>
      </c>
      <c r="J146" s="1">
        <v>3.1000000000000002E-10</v>
      </c>
      <c r="K146" s="1">
        <v>1.63E-9</v>
      </c>
      <c r="L146" s="1"/>
      <c r="M146" s="1"/>
      <c r="N146">
        <f t="shared" si="12"/>
        <v>13</v>
      </c>
      <c r="O146" t="s">
        <v>288</v>
      </c>
      <c r="P146" t="s">
        <v>289</v>
      </c>
    </row>
    <row r="147" spans="2:16">
      <c r="B147">
        <v>146</v>
      </c>
      <c r="C147">
        <v>0.43843995499999999</v>
      </c>
      <c r="D147">
        <v>0.13612264199999999</v>
      </c>
      <c r="E147">
        <v>1.9376534000000001E-2</v>
      </c>
      <c r="F147">
        <v>0.80785276800000005</v>
      </c>
      <c r="G147">
        <v>0.89309588500000003</v>
      </c>
      <c r="I147">
        <v>-0.121119923</v>
      </c>
      <c r="J147">
        <v>0.18758003400000001</v>
      </c>
      <c r="K147">
        <v>0.24361043399999999</v>
      </c>
      <c r="N147">
        <f t="shared" si="12"/>
        <v>11</v>
      </c>
      <c r="O147" t="s">
        <v>290</v>
      </c>
      <c r="P147" t="s">
        <v>291</v>
      </c>
    </row>
    <row r="148" spans="2:16">
      <c r="B148">
        <v>147</v>
      </c>
      <c r="C148">
        <v>0.62571179700000001</v>
      </c>
      <c r="D148">
        <v>0.19703548400000001</v>
      </c>
      <c r="E148">
        <v>7.7356161000000007E-2</v>
      </c>
      <c r="F148">
        <v>0.26674564299999998</v>
      </c>
      <c r="G148">
        <v>0.401121267</v>
      </c>
      <c r="I148">
        <v>-9.6450209999999995E-2</v>
      </c>
      <c r="J148">
        <v>0.23100700399999999</v>
      </c>
      <c r="K148">
        <v>0.29149148699999999</v>
      </c>
      <c r="N148">
        <f t="shared" si="12"/>
        <v>13</v>
      </c>
      <c r="O148" t="s">
        <v>292</v>
      </c>
      <c r="P148" t="s">
        <v>293</v>
      </c>
    </row>
    <row r="149" spans="2:16">
      <c r="B149">
        <v>148</v>
      </c>
      <c r="C149">
        <v>0.45860329999999999</v>
      </c>
      <c r="D149">
        <v>0.179313589</v>
      </c>
      <c r="E149">
        <v>4.5403303999999998E-2</v>
      </c>
      <c r="F149">
        <v>0.53174724699999998</v>
      </c>
      <c r="G149">
        <v>0.67009093500000005</v>
      </c>
      <c r="I149">
        <v>-0.29927345399999999</v>
      </c>
      <c r="J149">
        <v>2.68578E-4</v>
      </c>
      <c r="K149">
        <v>6.2460100000000002E-4</v>
      </c>
      <c r="N149">
        <f t="shared" si="12"/>
        <v>13</v>
      </c>
      <c r="O149" t="s">
        <v>294</v>
      </c>
      <c r="P149" t="s">
        <v>295</v>
      </c>
    </row>
    <row r="150" spans="2:16">
      <c r="B150">
        <v>149</v>
      </c>
      <c r="C150">
        <v>0.33325498799999997</v>
      </c>
      <c r="D150">
        <v>0.15071415799999999</v>
      </c>
      <c r="E150">
        <v>-6.7057329999999998E-2</v>
      </c>
      <c r="F150">
        <v>0.22020588499999999</v>
      </c>
      <c r="G150">
        <v>0.34140447200000001</v>
      </c>
      <c r="I150">
        <v>-0.27492541700000001</v>
      </c>
      <c r="J150" s="1">
        <v>9.5000000000000005E-6</v>
      </c>
      <c r="K150" s="1">
        <v>2.8600000000000001E-5</v>
      </c>
      <c r="L150">
        <v>1</v>
      </c>
      <c r="M150">
        <f>H150*L150</f>
        <v>0</v>
      </c>
      <c r="N150">
        <f t="shared" si="12"/>
        <v>22</v>
      </c>
      <c r="O150" t="s">
        <v>296</v>
      </c>
      <c r="P150" t="s">
        <v>297</v>
      </c>
    </row>
    <row r="151" spans="2:16">
      <c r="B151">
        <v>150</v>
      </c>
      <c r="C151">
        <v>0.40580677799999998</v>
      </c>
      <c r="D151">
        <v>0.213729684</v>
      </c>
      <c r="E151">
        <v>5.8512565000000002E-2</v>
      </c>
      <c r="F151">
        <v>0.42014452299999999</v>
      </c>
      <c r="G151">
        <v>0.55833159200000004</v>
      </c>
      <c r="I151">
        <v>0.14073208400000001</v>
      </c>
      <c r="J151">
        <v>9.2481520999999997E-2</v>
      </c>
      <c r="K151">
        <v>0.13211645899999999</v>
      </c>
      <c r="N151">
        <f t="shared" si="12"/>
        <v>14</v>
      </c>
      <c r="O151" t="s">
        <v>298</v>
      </c>
      <c r="P151" t="s">
        <v>299</v>
      </c>
    </row>
    <row r="152" spans="2:16">
      <c r="B152">
        <v>151</v>
      </c>
      <c r="C152">
        <v>0.56801442499999999</v>
      </c>
      <c r="D152">
        <v>0.28975150700000002</v>
      </c>
      <c r="E152">
        <v>9.7499197999999995E-2</v>
      </c>
      <c r="F152">
        <v>0.21999821999999999</v>
      </c>
      <c r="G152">
        <v>0.34140447200000001</v>
      </c>
      <c r="I152">
        <v>-0.21624575500000001</v>
      </c>
      <c r="J152">
        <v>1.7682565000000001E-2</v>
      </c>
      <c r="K152">
        <v>3.0226606999999999E-2</v>
      </c>
      <c r="N152">
        <f t="shared" si="12"/>
        <v>13</v>
      </c>
      <c r="O152" t="s">
        <v>300</v>
      </c>
      <c r="P152" t="s">
        <v>301</v>
      </c>
    </row>
    <row r="153" spans="2:16">
      <c r="B153">
        <v>152</v>
      </c>
      <c r="C153">
        <v>0.61074722999999997</v>
      </c>
      <c r="D153">
        <v>0.22852597099999999</v>
      </c>
      <c r="E153">
        <v>0.29791564500000001</v>
      </c>
      <c r="F153" s="1">
        <v>1.6999999999999999E-9</v>
      </c>
      <c r="G153" s="1">
        <v>2.8299999999999999E-8</v>
      </c>
      <c r="H153" s="2">
        <v>1</v>
      </c>
      <c r="I153">
        <v>6.1178732E-2</v>
      </c>
      <c r="J153">
        <v>0.29413757200000001</v>
      </c>
      <c r="K153">
        <v>0.35948924599999998</v>
      </c>
      <c r="M153">
        <f t="shared" ref="M153:M161" si="13">H153*L153</f>
        <v>0</v>
      </c>
      <c r="N153">
        <f t="shared" si="12"/>
        <v>25</v>
      </c>
      <c r="O153" t="s">
        <v>302</v>
      </c>
      <c r="P153" t="s">
        <v>303</v>
      </c>
    </row>
    <row r="154" spans="2:16">
      <c r="B154">
        <v>153</v>
      </c>
      <c r="C154">
        <v>0.28796708399999998</v>
      </c>
      <c r="D154">
        <v>0.164206411</v>
      </c>
      <c r="E154">
        <v>0.24938733399999999</v>
      </c>
      <c r="F154" s="1">
        <v>1.07E-8</v>
      </c>
      <c r="G154" s="1">
        <v>1.3799999999999999E-7</v>
      </c>
      <c r="H154" s="2">
        <v>1</v>
      </c>
      <c r="I154">
        <v>0.209306205</v>
      </c>
      <c r="J154" s="1">
        <v>3.5599999999999998E-5</v>
      </c>
      <c r="K154" s="1">
        <v>9.8099999999999999E-5</v>
      </c>
      <c r="L154">
        <v>1</v>
      </c>
      <c r="M154">
        <f t="shared" si="13"/>
        <v>1</v>
      </c>
      <c r="N154">
        <f t="shared" si="12"/>
        <v>32</v>
      </c>
      <c r="O154" t="s">
        <v>304</v>
      </c>
      <c r="P154" t="s">
        <v>305</v>
      </c>
    </row>
    <row r="155" spans="2:16">
      <c r="B155">
        <v>154</v>
      </c>
      <c r="C155">
        <v>0.239124221</v>
      </c>
      <c r="D155">
        <v>0.135118025</v>
      </c>
      <c r="E155">
        <v>0.235052709</v>
      </c>
      <c r="F155" s="1">
        <v>4.0100000000000001E-15</v>
      </c>
      <c r="G155" s="1">
        <v>2.01E-13</v>
      </c>
      <c r="H155" s="2">
        <v>1</v>
      </c>
      <c r="I155">
        <v>9.6060599999999996E-2</v>
      </c>
      <c r="J155">
        <v>6.0292549999999999E-3</v>
      </c>
      <c r="K155">
        <v>1.0962281000000001E-2</v>
      </c>
      <c r="M155">
        <f t="shared" si="13"/>
        <v>0</v>
      </c>
      <c r="N155">
        <f t="shared" si="12"/>
        <v>68</v>
      </c>
      <c r="O155" t="s">
        <v>306</v>
      </c>
      <c r="P155" t="s">
        <v>307</v>
      </c>
    </row>
    <row r="156" spans="2:16">
      <c r="B156">
        <v>155</v>
      </c>
      <c r="C156">
        <v>0.29517528799999998</v>
      </c>
      <c r="D156">
        <v>0.144984691</v>
      </c>
      <c r="E156">
        <v>0.14130363600000001</v>
      </c>
      <c r="F156">
        <v>2.0057399999999999E-4</v>
      </c>
      <c r="G156">
        <v>9.2953600000000001E-4</v>
      </c>
      <c r="H156" s="2"/>
      <c r="I156">
        <v>0.20804706100000001</v>
      </c>
      <c r="J156" s="1">
        <v>1.8700000000000001E-6</v>
      </c>
      <c r="K156" s="1">
        <v>6.0100000000000001E-6</v>
      </c>
      <c r="L156">
        <v>1</v>
      </c>
      <c r="M156">
        <f t="shared" si="13"/>
        <v>0</v>
      </c>
      <c r="N156">
        <f t="shared" si="12"/>
        <v>43</v>
      </c>
      <c r="O156" t="s">
        <v>308</v>
      </c>
      <c r="P156" t="s">
        <v>309</v>
      </c>
    </row>
    <row r="157" spans="2:16">
      <c r="B157">
        <v>156</v>
      </c>
      <c r="C157">
        <v>0.33658360999999998</v>
      </c>
      <c r="D157">
        <v>0.20182272400000001</v>
      </c>
      <c r="E157">
        <v>0.12456587</v>
      </c>
      <c r="F157" s="1">
        <v>3.3200000000000001E-5</v>
      </c>
      <c r="G157">
        <v>1.9202299999999999E-4</v>
      </c>
      <c r="H157" s="2"/>
      <c r="I157">
        <v>0.27255022299999998</v>
      </c>
      <c r="J157" s="1">
        <v>1.4399999999999999E-15</v>
      </c>
      <c r="K157" s="1">
        <v>1.3699999999999999E-14</v>
      </c>
      <c r="L157">
        <v>1</v>
      </c>
      <c r="M157">
        <f t="shared" si="13"/>
        <v>0</v>
      </c>
      <c r="N157">
        <f t="shared" si="12"/>
        <v>69</v>
      </c>
      <c r="O157" t="s">
        <v>310</v>
      </c>
      <c r="P157" t="s">
        <v>311</v>
      </c>
    </row>
    <row r="158" spans="2:16">
      <c r="B158">
        <v>157</v>
      </c>
      <c r="C158">
        <v>0.41236574199999998</v>
      </c>
      <c r="D158">
        <v>0.223608053</v>
      </c>
      <c r="E158">
        <v>0.171457521</v>
      </c>
      <c r="F158">
        <v>4.5092199999999998E-4</v>
      </c>
      <c r="G158">
        <v>1.8886829999999999E-3</v>
      </c>
      <c r="H158" s="2"/>
      <c r="I158">
        <v>0.31479848900000001</v>
      </c>
      <c r="J158" s="1">
        <v>1.3200000000000001E-8</v>
      </c>
      <c r="K158" s="1">
        <v>5.8099999999999997E-8</v>
      </c>
      <c r="L158">
        <v>1</v>
      </c>
      <c r="M158">
        <f t="shared" si="13"/>
        <v>0</v>
      </c>
      <c r="N158">
        <f t="shared" si="12"/>
        <v>27</v>
      </c>
      <c r="O158" t="s">
        <v>312</v>
      </c>
      <c r="P158" t="s">
        <v>313</v>
      </c>
    </row>
    <row r="159" spans="2:16">
      <c r="B159">
        <v>158</v>
      </c>
      <c r="C159">
        <v>0.47994679000000001</v>
      </c>
      <c r="D159">
        <v>0.29343515999999997</v>
      </c>
      <c r="E159">
        <v>0.118277757</v>
      </c>
      <c r="F159">
        <v>3.9304262999999999E-2</v>
      </c>
      <c r="G159">
        <v>8.6860249E-2</v>
      </c>
      <c r="I159">
        <v>0.24436956200000001</v>
      </c>
      <c r="J159">
        <v>1.94334E-4</v>
      </c>
      <c r="K159">
        <v>4.7398500000000001E-4</v>
      </c>
      <c r="M159">
        <f t="shared" si="13"/>
        <v>0</v>
      </c>
      <c r="N159">
        <f t="shared" si="12"/>
        <v>20</v>
      </c>
      <c r="O159" t="s">
        <v>314</v>
      </c>
      <c r="P159" t="s">
        <v>315</v>
      </c>
    </row>
    <row r="160" spans="2:16">
      <c r="B160">
        <v>159</v>
      </c>
      <c r="C160">
        <v>0.33043486900000002</v>
      </c>
      <c r="D160">
        <v>0.14341336199999999</v>
      </c>
      <c r="E160">
        <v>0.153314071</v>
      </c>
      <c r="F160">
        <v>9.1623880000000005E-3</v>
      </c>
      <c r="G160">
        <v>2.4111548999999999E-2</v>
      </c>
      <c r="I160">
        <v>0.43599905999999999</v>
      </c>
      <c r="J160" s="1">
        <v>1.9500000000000001E-11</v>
      </c>
      <c r="K160" s="1">
        <v>1.2199999999999999E-10</v>
      </c>
      <c r="L160">
        <v>1</v>
      </c>
      <c r="M160">
        <f t="shared" si="13"/>
        <v>0</v>
      </c>
      <c r="N160">
        <f t="shared" si="12"/>
        <v>18</v>
      </c>
      <c r="O160" t="s">
        <v>316</v>
      </c>
      <c r="P160" t="s">
        <v>317</v>
      </c>
    </row>
    <row r="161" spans="2:16">
      <c r="B161">
        <v>160</v>
      </c>
      <c r="C161">
        <v>0.40790620799999999</v>
      </c>
      <c r="D161">
        <v>0.19209384900000001</v>
      </c>
      <c r="E161">
        <v>1.3890916E-2</v>
      </c>
      <c r="F161">
        <v>0.79056251300000002</v>
      </c>
      <c r="G161">
        <v>0.88683838699999995</v>
      </c>
      <c r="I161">
        <v>0.17594394399999999</v>
      </c>
      <c r="J161">
        <v>3.360872E-3</v>
      </c>
      <c r="K161">
        <v>6.4322900000000002E-3</v>
      </c>
      <c r="M161">
        <f t="shared" si="13"/>
        <v>0</v>
      </c>
      <c r="N161">
        <f t="shared" si="12"/>
        <v>24</v>
      </c>
      <c r="O161" t="s">
        <v>318</v>
      </c>
      <c r="P161" t="s">
        <v>319</v>
      </c>
    </row>
    <row r="162" spans="2:16">
      <c r="B162">
        <v>161</v>
      </c>
      <c r="C162">
        <v>0.367755047</v>
      </c>
      <c r="D162">
        <v>0.26736780900000001</v>
      </c>
      <c r="E162">
        <v>0.118166441</v>
      </c>
      <c r="F162">
        <v>7.7589463999999997E-2</v>
      </c>
      <c r="G162">
        <v>0.15209261199999999</v>
      </c>
      <c r="I162">
        <v>0.23930261999999999</v>
      </c>
      <c r="J162">
        <v>1.841784E-3</v>
      </c>
      <c r="K162">
        <v>3.6835689999999998E-3</v>
      </c>
      <c r="N162">
        <f t="shared" si="12"/>
        <v>14</v>
      </c>
      <c r="O162" t="s">
        <v>320</v>
      </c>
      <c r="P162" t="s">
        <v>321</v>
      </c>
    </row>
    <row r="163" spans="2:16">
      <c r="B163">
        <v>162</v>
      </c>
      <c r="C163">
        <v>0.34089027199999999</v>
      </c>
      <c r="D163">
        <v>0.20543256900000001</v>
      </c>
      <c r="E163">
        <v>0.16172578300000001</v>
      </c>
      <c r="F163">
        <v>3.7216710000000002E-3</v>
      </c>
      <c r="G163">
        <v>1.1192996E-2</v>
      </c>
      <c r="I163">
        <v>0.214044969</v>
      </c>
      <c r="J163">
        <v>8.45596E-4</v>
      </c>
      <c r="K163">
        <v>1.8382509999999999E-3</v>
      </c>
      <c r="M163">
        <f t="shared" ref="M163:M168" si="14">H163*L163</f>
        <v>0</v>
      </c>
      <c r="N163">
        <f t="shared" si="12"/>
        <v>21</v>
      </c>
      <c r="O163" t="s">
        <v>322</v>
      </c>
      <c r="P163" t="s">
        <v>323</v>
      </c>
    </row>
    <row r="164" spans="2:16">
      <c r="B164">
        <v>163</v>
      </c>
      <c r="C164">
        <v>0.29572308600000002</v>
      </c>
      <c r="D164">
        <v>0.189767398</v>
      </c>
      <c r="E164">
        <v>0.193270935</v>
      </c>
      <c r="F164">
        <v>5.0773500000000004E-4</v>
      </c>
      <c r="G164">
        <v>2.0723899999999999E-3</v>
      </c>
      <c r="H164" s="2"/>
      <c r="I164">
        <v>5.0505970999999997E-2</v>
      </c>
      <c r="J164">
        <v>0.43606962199999999</v>
      </c>
      <c r="K164">
        <v>0.502673916</v>
      </c>
      <c r="M164">
        <f t="shared" si="14"/>
        <v>0</v>
      </c>
      <c r="N164">
        <f t="shared" si="12"/>
        <v>21</v>
      </c>
      <c r="O164" t="s">
        <v>324</v>
      </c>
      <c r="P164" t="s">
        <v>325</v>
      </c>
    </row>
    <row r="165" spans="2:16">
      <c r="B165">
        <v>164</v>
      </c>
      <c r="C165">
        <v>0.35613545400000002</v>
      </c>
      <c r="D165">
        <v>0.25894338700000002</v>
      </c>
      <c r="E165">
        <v>8.5806041999999999E-2</v>
      </c>
      <c r="F165">
        <v>0.12558049900000001</v>
      </c>
      <c r="G165">
        <v>0.22226636999999999</v>
      </c>
      <c r="I165">
        <v>-0.19371823699999999</v>
      </c>
      <c r="J165">
        <v>2.6884109999999999E-3</v>
      </c>
      <c r="K165">
        <v>5.2202150000000003E-3</v>
      </c>
      <c r="M165">
        <f t="shared" si="14"/>
        <v>0</v>
      </c>
      <c r="N165">
        <f t="shared" si="12"/>
        <v>20</v>
      </c>
      <c r="O165" t="s">
        <v>326</v>
      </c>
      <c r="P165" t="s">
        <v>327</v>
      </c>
    </row>
    <row r="166" spans="2:16">
      <c r="B166">
        <v>165</v>
      </c>
      <c r="C166">
        <v>0.50947995300000004</v>
      </c>
      <c r="D166">
        <v>0.445512664</v>
      </c>
      <c r="E166">
        <v>0.10325688199999999</v>
      </c>
      <c r="F166">
        <v>1.9560087E-2</v>
      </c>
      <c r="G166">
        <v>4.8900217000000003E-2</v>
      </c>
      <c r="I166">
        <v>0.11872060800000001</v>
      </c>
      <c r="J166">
        <v>2.2371964000000001E-2</v>
      </c>
      <c r="K166">
        <v>3.7442616999999997E-2</v>
      </c>
      <c r="M166">
        <f t="shared" si="14"/>
        <v>0</v>
      </c>
      <c r="N166">
        <f t="shared" si="12"/>
        <v>32</v>
      </c>
      <c r="O166" t="s">
        <v>328</v>
      </c>
      <c r="P166" t="s">
        <v>329</v>
      </c>
    </row>
    <row r="167" spans="2:16">
      <c r="B167">
        <v>166</v>
      </c>
      <c r="C167">
        <v>0.380680872</v>
      </c>
      <c r="D167">
        <v>0.27004504099999999</v>
      </c>
      <c r="E167">
        <v>0.24966371100000001</v>
      </c>
      <c r="F167" s="1">
        <v>1.0799999999999999E-11</v>
      </c>
      <c r="G167" s="1">
        <v>3.0900000000000002E-10</v>
      </c>
      <c r="H167" s="2">
        <v>1</v>
      </c>
      <c r="I167">
        <v>-0.38464445400000002</v>
      </c>
      <c r="J167" s="1">
        <v>1.74E-20</v>
      </c>
      <c r="K167" s="1">
        <v>2.5799999999999999E-19</v>
      </c>
      <c r="L167">
        <v>1</v>
      </c>
      <c r="M167">
        <f t="shared" si="14"/>
        <v>1</v>
      </c>
      <c r="N167">
        <f t="shared" si="12"/>
        <v>47</v>
      </c>
      <c r="O167" t="s">
        <v>330</v>
      </c>
      <c r="P167" t="s">
        <v>331</v>
      </c>
    </row>
    <row r="168" spans="2:16">
      <c r="B168">
        <v>167</v>
      </c>
      <c r="C168">
        <v>0.34241617099999999</v>
      </c>
      <c r="D168">
        <v>0.234142761</v>
      </c>
      <c r="E168">
        <v>0.11904350900000001</v>
      </c>
      <c r="F168">
        <v>0.100052893</v>
      </c>
      <c r="G168">
        <v>0.18789275699999999</v>
      </c>
      <c r="I168">
        <v>-0.54444152000000001</v>
      </c>
      <c r="J168" s="1">
        <v>1.7400000000000001E-12</v>
      </c>
      <c r="K168" s="1">
        <v>1.2200000000000001E-11</v>
      </c>
      <c r="L168">
        <v>1</v>
      </c>
      <c r="M168">
        <f t="shared" si="14"/>
        <v>0</v>
      </c>
      <c r="N168">
        <f t="shared" si="12"/>
        <v>18</v>
      </c>
      <c r="O168" t="s">
        <v>332</v>
      </c>
      <c r="P168" t="s">
        <v>333</v>
      </c>
    </row>
    <row r="169" spans="2:16">
      <c r="B169">
        <v>168</v>
      </c>
      <c r="C169">
        <v>0.51981987500000004</v>
      </c>
      <c r="D169">
        <v>0.25188146</v>
      </c>
      <c r="E169">
        <v>0.21338847</v>
      </c>
      <c r="F169">
        <v>5.736513E-2</v>
      </c>
      <c r="G169">
        <v>0.120136399</v>
      </c>
      <c r="I169">
        <v>-0.57318413899999998</v>
      </c>
      <c r="J169" s="1">
        <v>1.7E-6</v>
      </c>
      <c r="K169" s="1">
        <v>5.5199999999999997E-6</v>
      </c>
      <c r="L169" s="1"/>
      <c r="M169" s="1"/>
      <c r="N169">
        <f t="shared" si="12"/>
        <v>7</v>
      </c>
      <c r="O169" t="s">
        <v>334</v>
      </c>
      <c r="P169" t="s">
        <v>335</v>
      </c>
    </row>
    <row r="170" spans="2:16">
      <c r="B170">
        <v>169</v>
      </c>
      <c r="C170">
        <v>0.49311682400000001</v>
      </c>
      <c r="D170">
        <v>0.24724394999999999</v>
      </c>
      <c r="E170">
        <v>0.125348077</v>
      </c>
      <c r="F170">
        <v>0.22365247599999999</v>
      </c>
      <c r="G170">
        <v>0.344080732</v>
      </c>
      <c r="I170">
        <v>-0.11267363</v>
      </c>
      <c r="J170">
        <v>0.34951184499999999</v>
      </c>
      <c r="K170">
        <v>0.41608552999999998</v>
      </c>
      <c r="N170">
        <f t="shared" si="12"/>
        <v>11</v>
      </c>
      <c r="O170" t="s">
        <v>336</v>
      </c>
      <c r="P170" t="s">
        <v>337</v>
      </c>
    </row>
    <row r="171" spans="2:16">
      <c r="B171">
        <v>170</v>
      </c>
      <c r="C171">
        <v>0.33844655600000001</v>
      </c>
      <c r="D171">
        <v>0.16609468899999999</v>
      </c>
      <c r="E171">
        <v>0.22127065800000001</v>
      </c>
      <c r="F171" s="1">
        <v>2.8000000000000002E-7</v>
      </c>
      <c r="G171" s="1">
        <v>2.74E-6</v>
      </c>
      <c r="H171" s="2">
        <v>1</v>
      </c>
      <c r="I171">
        <v>4.4499889000000001E-2</v>
      </c>
      <c r="J171">
        <v>0.37714180600000002</v>
      </c>
      <c r="K171">
        <v>0.44369624200000002</v>
      </c>
      <c r="M171">
        <f t="shared" ref="M171:M182" si="15">H171*L171</f>
        <v>0</v>
      </c>
      <c r="N171">
        <f t="shared" si="12"/>
        <v>33</v>
      </c>
      <c r="O171" t="s">
        <v>338</v>
      </c>
      <c r="P171" t="s">
        <v>339</v>
      </c>
    </row>
    <row r="172" spans="2:16">
      <c r="B172">
        <v>171</v>
      </c>
      <c r="C172">
        <v>0.40852329199999998</v>
      </c>
      <c r="D172">
        <v>0.233584611</v>
      </c>
      <c r="E172">
        <v>0.22819014200000001</v>
      </c>
      <c r="F172">
        <v>1.4688200000000001E-4</v>
      </c>
      <c r="G172">
        <v>7.2534200000000002E-4</v>
      </c>
      <c r="H172" s="2"/>
      <c r="I172">
        <v>6.0524589999999996E-3</v>
      </c>
      <c r="J172">
        <v>0.93153319899999998</v>
      </c>
      <c r="K172">
        <v>0.96782670100000001</v>
      </c>
      <c r="M172">
        <f t="shared" si="15"/>
        <v>0</v>
      </c>
      <c r="N172">
        <f t="shared" si="12"/>
        <v>19</v>
      </c>
      <c r="O172" t="s">
        <v>340</v>
      </c>
      <c r="P172" t="s">
        <v>341</v>
      </c>
    </row>
    <row r="173" spans="2:16">
      <c r="B173">
        <v>172</v>
      </c>
      <c r="C173">
        <v>0.33250202299999998</v>
      </c>
      <c r="D173">
        <v>0.18862906199999999</v>
      </c>
      <c r="E173">
        <v>0.14491299799999999</v>
      </c>
      <c r="F173" s="1">
        <v>9.3400000000000004E-6</v>
      </c>
      <c r="G173" s="1">
        <v>6.1199999999999997E-5</v>
      </c>
      <c r="H173" s="2">
        <v>1</v>
      </c>
      <c r="I173">
        <v>6.8825142000000006E-2</v>
      </c>
      <c r="J173">
        <v>6.9582267000000003E-2</v>
      </c>
      <c r="K173">
        <v>0.10308484</v>
      </c>
      <c r="M173">
        <f t="shared" si="15"/>
        <v>0</v>
      </c>
      <c r="N173">
        <f t="shared" si="12"/>
        <v>58</v>
      </c>
      <c r="O173" t="s">
        <v>342</v>
      </c>
      <c r="P173" t="s">
        <v>343</v>
      </c>
    </row>
    <row r="174" spans="2:16">
      <c r="B174">
        <v>173</v>
      </c>
      <c r="C174">
        <v>0.32872226399999999</v>
      </c>
      <c r="D174">
        <v>0.16666640899999999</v>
      </c>
      <c r="E174">
        <v>0.178605872</v>
      </c>
      <c r="F174" s="1">
        <v>5.6300000000000001E-8</v>
      </c>
      <c r="G174" s="1">
        <v>6.0900000000000001E-7</v>
      </c>
      <c r="H174" s="2">
        <v>1</v>
      </c>
      <c r="I174">
        <v>-4.5085220000000001E-3</v>
      </c>
      <c r="J174">
        <v>0.90630688400000003</v>
      </c>
      <c r="K174">
        <v>0.95400724699999995</v>
      </c>
      <c r="M174">
        <f t="shared" si="15"/>
        <v>0</v>
      </c>
      <c r="N174">
        <f t="shared" si="12"/>
        <v>57</v>
      </c>
      <c r="O174" t="s">
        <v>344</v>
      </c>
      <c r="P174" t="s">
        <v>345</v>
      </c>
    </row>
    <row r="175" spans="2:16">
      <c r="B175">
        <v>174</v>
      </c>
      <c r="C175">
        <v>0.45998483699999998</v>
      </c>
      <c r="D175">
        <v>0.20351397600000001</v>
      </c>
      <c r="E175">
        <v>3.3174979999999999E-3</v>
      </c>
      <c r="F175">
        <v>0.96679008300000002</v>
      </c>
      <c r="G175">
        <v>0.99812854799999995</v>
      </c>
      <c r="I175">
        <v>-0.32691228999999999</v>
      </c>
      <c r="J175">
        <v>2.6809700000000002E-4</v>
      </c>
      <c r="K175">
        <v>6.2460100000000002E-4</v>
      </c>
      <c r="M175">
        <f t="shared" si="15"/>
        <v>0</v>
      </c>
      <c r="N175">
        <f t="shared" si="12"/>
        <v>16</v>
      </c>
      <c r="O175" t="s">
        <v>346</v>
      </c>
      <c r="P175" t="s">
        <v>347</v>
      </c>
    </row>
    <row r="176" spans="2:16">
      <c r="B176">
        <v>175</v>
      </c>
      <c r="C176">
        <v>0.33523218199999999</v>
      </c>
      <c r="D176">
        <v>0.16149455400000001</v>
      </c>
      <c r="E176">
        <v>0.20291455899999999</v>
      </c>
      <c r="F176" s="1">
        <v>2.5900000000000002E-6</v>
      </c>
      <c r="G176" s="1">
        <v>1.9599999999999999E-5</v>
      </c>
      <c r="H176" s="2">
        <v>1</v>
      </c>
      <c r="I176">
        <v>-0.167568894</v>
      </c>
      <c r="J176">
        <v>8.1473799999999996E-4</v>
      </c>
      <c r="K176">
        <v>1.780848E-3</v>
      </c>
      <c r="M176">
        <f t="shared" si="15"/>
        <v>0</v>
      </c>
      <c r="N176">
        <f t="shared" si="12"/>
        <v>34</v>
      </c>
      <c r="O176" t="s">
        <v>348</v>
      </c>
      <c r="P176" t="s">
        <v>349</v>
      </c>
    </row>
    <row r="177" spans="2:16">
      <c r="B177">
        <v>176</v>
      </c>
      <c r="C177">
        <v>0.32420502699999998</v>
      </c>
      <c r="D177">
        <v>0.161185192</v>
      </c>
      <c r="E177">
        <v>9.7262378999999996E-2</v>
      </c>
      <c r="F177">
        <v>2.7761725000000001E-2</v>
      </c>
      <c r="G177">
        <v>6.6495150000000003E-2</v>
      </c>
      <c r="I177">
        <v>-0.114126189</v>
      </c>
      <c r="J177">
        <v>2.5323734000000001E-2</v>
      </c>
      <c r="K177">
        <v>4.2031092999999999E-2</v>
      </c>
      <c r="M177">
        <f t="shared" si="15"/>
        <v>0</v>
      </c>
      <c r="N177">
        <f t="shared" si="12"/>
        <v>33</v>
      </c>
      <c r="O177" t="s">
        <v>350</v>
      </c>
      <c r="P177" t="s">
        <v>351</v>
      </c>
    </row>
    <row r="178" spans="2:16">
      <c r="B178">
        <v>177</v>
      </c>
      <c r="C178">
        <v>0.280946529</v>
      </c>
      <c r="D178">
        <v>0.167081494</v>
      </c>
      <c r="E178">
        <v>9.8877682999999994E-2</v>
      </c>
      <c r="F178">
        <v>7.7364573000000006E-2</v>
      </c>
      <c r="G178">
        <v>0.15209261199999999</v>
      </c>
      <c r="I178">
        <v>-3.9112075000000003E-2</v>
      </c>
      <c r="J178">
        <v>0.54651599500000003</v>
      </c>
      <c r="K178">
        <v>0.61234285099999997</v>
      </c>
      <c r="M178">
        <f t="shared" si="15"/>
        <v>0</v>
      </c>
      <c r="N178">
        <f t="shared" si="12"/>
        <v>20</v>
      </c>
      <c r="O178" t="s">
        <v>352</v>
      </c>
      <c r="P178" t="s">
        <v>353</v>
      </c>
    </row>
    <row r="179" spans="2:16">
      <c r="B179">
        <v>178</v>
      </c>
      <c r="C179">
        <v>0.41746525499999998</v>
      </c>
      <c r="D179">
        <v>0.22806158600000001</v>
      </c>
      <c r="E179">
        <v>5.3825690000000002E-2</v>
      </c>
      <c r="F179">
        <v>0.16851861400000001</v>
      </c>
      <c r="G179">
        <v>0.277396896</v>
      </c>
      <c r="I179">
        <v>0.14667844499999999</v>
      </c>
      <c r="J179">
        <v>1.102886E-3</v>
      </c>
      <c r="K179">
        <v>2.346566E-3</v>
      </c>
      <c r="M179">
        <f t="shared" si="15"/>
        <v>0</v>
      </c>
      <c r="N179">
        <f t="shared" si="12"/>
        <v>43</v>
      </c>
      <c r="O179" t="s">
        <v>354</v>
      </c>
      <c r="P179" t="s">
        <v>355</v>
      </c>
    </row>
    <row r="180" spans="2:16">
      <c r="B180">
        <v>179</v>
      </c>
      <c r="C180">
        <v>0.55810984100000005</v>
      </c>
      <c r="D180">
        <v>0.31073161399999999</v>
      </c>
      <c r="E180">
        <v>0.151157283</v>
      </c>
      <c r="F180">
        <v>2.4988200000000001E-3</v>
      </c>
      <c r="G180">
        <v>7.808812E-3</v>
      </c>
      <c r="H180" s="2"/>
      <c r="I180">
        <v>8.8976643999999994E-2</v>
      </c>
      <c r="J180">
        <v>0.124112586</v>
      </c>
      <c r="K180">
        <v>0.16771971099999999</v>
      </c>
      <c r="M180">
        <f t="shared" si="15"/>
        <v>0</v>
      </c>
      <c r="N180">
        <f t="shared" si="12"/>
        <v>26</v>
      </c>
      <c r="O180" t="s">
        <v>356</v>
      </c>
      <c r="P180" t="s">
        <v>357</v>
      </c>
    </row>
    <row r="181" spans="2:16">
      <c r="B181">
        <v>180</v>
      </c>
      <c r="C181">
        <v>0.57513390799999997</v>
      </c>
      <c r="D181">
        <v>0.28962864300000002</v>
      </c>
      <c r="E181">
        <v>7.1741394999999999E-2</v>
      </c>
      <c r="F181">
        <v>0.15209129399999999</v>
      </c>
      <c r="G181">
        <v>0.25784449300000001</v>
      </c>
      <c r="I181">
        <v>0.239768641</v>
      </c>
      <c r="J181" s="1">
        <v>2.7100000000000001E-5</v>
      </c>
      <c r="K181" s="1">
        <v>7.7299999999999995E-5</v>
      </c>
      <c r="L181">
        <v>1</v>
      </c>
      <c r="M181">
        <f t="shared" si="15"/>
        <v>0</v>
      </c>
      <c r="N181">
        <f t="shared" si="12"/>
        <v>26</v>
      </c>
      <c r="O181" t="s">
        <v>358</v>
      </c>
      <c r="P181" t="s">
        <v>359</v>
      </c>
    </row>
    <row r="182" spans="2:16">
      <c r="B182">
        <v>181</v>
      </c>
      <c r="C182">
        <v>0.46001367199999998</v>
      </c>
      <c r="D182">
        <v>0.27782821299999999</v>
      </c>
      <c r="E182">
        <v>0.13645764299999999</v>
      </c>
      <c r="F182">
        <v>3.2942330000000001E-3</v>
      </c>
      <c r="G182">
        <v>9.9825230000000001E-3</v>
      </c>
      <c r="H182" s="2"/>
      <c r="I182">
        <v>-0.27460280100000001</v>
      </c>
      <c r="J182" s="1">
        <v>2.11E-7</v>
      </c>
      <c r="K182" s="1">
        <v>7.8100000000000002E-7</v>
      </c>
      <c r="L182">
        <v>1</v>
      </c>
      <c r="M182">
        <f t="shared" si="15"/>
        <v>0</v>
      </c>
      <c r="N182">
        <f t="shared" si="12"/>
        <v>29</v>
      </c>
      <c r="O182" t="s">
        <v>360</v>
      </c>
      <c r="P182" t="s">
        <v>361</v>
      </c>
    </row>
    <row r="183" spans="2:16">
      <c r="B183">
        <v>182</v>
      </c>
      <c r="C183">
        <v>0.33250791800000001</v>
      </c>
      <c r="D183">
        <v>0.20871363200000001</v>
      </c>
      <c r="E183">
        <v>-0.19162717500000001</v>
      </c>
      <c r="F183">
        <v>5.5580559999999996E-3</v>
      </c>
      <c r="G183">
        <v>1.5994404E-2</v>
      </c>
      <c r="I183">
        <v>-0.13216029100000001</v>
      </c>
      <c r="J183">
        <v>0.10004653400000001</v>
      </c>
      <c r="K183">
        <v>0.14091061099999999</v>
      </c>
      <c r="N183">
        <f t="shared" si="12"/>
        <v>14</v>
      </c>
      <c r="O183" t="s">
        <v>362</v>
      </c>
      <c r="P183" t="s">
        <v>363</v>
      </c>
    </row>
    <row r="184" spans="2:16">
      <c r="B184">
        <v>183</v>
      </c>
      <c r="C184">
        <v>0.39832250499999999</v>
      </c>
      <c r="D184">
        <v>0.30809848499999998</v>
      </c>
      <c r="E184">
        <v>0.26825122099999998</v>
      </c>
      <c r="F184" s="1">
        <v>1.1200000000000001E-6</v>
      </c>
      <c r="G184" s="1">
        <v>9.1400000000000006E-6</v>
      </c>
      <c r="H184" s="2">
        <v>1</v>
      </c>
      <c r="I184">
        <v>-0.64005688299999997</v>
      </c>
      <c r="J184" s="1">
        <v>6.0199999999999999E-29</v>
      </c>
      <c r="K184" s="1">
        <v>1.61E-27</v>
      </c>
      <c r="L184">
        <v>1</v>
      </c>
      <c r="M184">
        <f t="shared" ref="M184:M193" si="16">H184*L184</f>
        <v>1</v>
      </c>
      <c r="N184">
        <f t="shared" si="12"/>
        <v>20</v>
      </c>
      <c r="O184" t="s">
        <v>364</v>
      </c>
      <c r="P184" t="s">
        <v>365</v>
      </c>
    </row>
    <row r="185" spans="2:16">
      <c r="B185">
        <v>184</v>
      </c>
      <c r="C185">
        <v>0.30358792499999998</v>
      </c>
      <c r="D185">
        <v>0.17391779499999999</v>
      </c>
      <c r="E185">
        <v>0.198292211</v>
      </c>
      <c r="F185" s="1">
        <v>1.5500000000000001E-11</v>
      </c>
      <c r="G185" s="1">
        <v>4.0000000000000001E-10</v>
      </c>
      <c r="H185" s="2">
        <v>1</v>
      </c>
      <c r="I185">
        <v>-0.174886288</v>
      </c>
      <c r="J185" s="1">
        <v>2.79E-7</v>
      </c>
      <c r="K185" s="1">
        <v>9.8899999999999998E-7</v>
      </c>
      <c r="L185">
        <v>1</v>
      </c>
      <c r="M185">
        <f t="shared" si="16"/>
        <v>1</v>
      </c>
      <c r="N185">
        <f t="shared" si="12"/>
        <v>71</v>
      </c>
      <c r="O185" t="s">
        <v>366</v>
      </c>
      <c r="P185" t="s">
        <v>367</v>
      </c>
    </row>
    <row r="186" spans="2:16">
      <c r="B186">
        <v>185</v>
      </c>
      <c r="C186">
        <v>0.32321472400000001</v>
      </c>
      <c r="D186">
        <v>0.18914967099999999</v>
      </c>
      <c r="E186">
        <v>0.248843707</v>
      </c>
      <c r="F186" s="1">
        <v>4.0199999999999998E-9</v>
      </c>
      <c r="G186" s="1">
        <v>5.7399999999999998E-8</v>
      </c>
      <c r="H186" s="2">
        <v>1</v>
      </c>
      <c r="I186">
        <v>-0.157410734</v>
      </c>
      <c r="J186">
        <v>1.424238E-3</v>
      </c>
      <c r="K186">
        <v>2.936573E-3</v>
      </c>
      <c r="M186">
        <f t="shared" si="16"/>
        <v>0</v>
      </c>
      <c r="N186">
        <f t="shared" si="12"/>
        <v>34</v>
      </c>
      <c r="O186" t="s">
        <v>368</v>
      </c>
      <c r="P186" t="s">
        <v>369</v>
      </c>
    </row>
    <row r="187" spans="2:16">
      <c r="B187">
        <v>186</v>
      </c>
      <c r="C187">
        <v>0.28020103800000001</v>
      </c>
      <c r="D187">
        <v>0.13831739500000001</v>
      </c>
      <c r="E187">
        <v>0.254437417</v>
      </c>
      <c r="F187" s="1">
        <v>6.4900000000000003E-11</v>
      </c>
      <c r="G187" s="1">
        <v>1.44E-9</v>
      </c>
      <c r="H187" s="2">
        <v>1</v>
      </c>
      <c r="I187">
        <v>5.4242606999999998E-2</v>
      </c>
      <c r="J187">
        <v>0.235554818</v>
      </c>
      <c r="K187">
        <v>0.296295368</v>
      </c>
      <c r="M187">
        <f t="shared" si="16"/>
        <v>0</v>
      </c>
      <c r="N187">
        <f t="shared" si="12"/>
        <v>40</v>
      </c>
      <c r="O187" t="s">
        <v>370</v>
      </c>
      <c r="P187" t="s">
        <v>371</v>
      </c>
    </row>
    <row r="188" spans="2:16">
      <c r="B188">
        <v>187</v>
      </c>
      <c r="C188">
        <v>0.27937376899999999</v>
      </c>
      <c r="D188">
        <v>0.16781246999999999</v>
      </c>
      <c r="E188">
        <v>0.19712805799999999</v>
      </c>
      <c r="F188" s="1">
        <v>5.1600000000000001E-5</v>
      </c>
      <c r="G188">
        <v>2.8265000000000001E-4</v>
      </c>
      <c r="H188" s="2"/>
      <c r="I188">
        <v>-0.22810854699999999</v>
      </c>
      <c r="J188" s="1">
        <v>4.8999999999999998E-5</v>
      </c>
      <c r="K188">
        <v>1.31629E-4</v>
      </c>
      <c r="M188">
        <f t="shared" si="16"/>
        <v>0</v>
      </c>
      <c r="N188">
        <f t="shared" si="12"/>
        <v>26</v>
      </c>
      <c r="O188" t="s">
        <v>372</v>
      </c>
      <c r="P188" t="s">
        <v>373</v>
      </c>
    </row>
    <row r="189" spans="2:16">
      <c r="B189">
        <v>188</v>
      </c>
      <c r="C189">
        <v>0.33136984800000002</v>
      </c>
      <c r="D189">
        <v>0.14644917800000001</v>
      </c>
      <c r="E189">
        <v>0.182588152</v>
      </c>
      <c r="F189" s="1">
        <v>5.8699999999999997E-6</v>
      </c>
      <c r="G189" s="1">
        <v>4.0299999999999997E-5</v>
      </c>
      <c r="H189" s="2">
        <v>1</v>
      </c>
      <c r="I189">
        <v>-7.8161404000000004E-2</v>
      </c>
      <c r="J189">
        <v>9.5506278E-2</v>
      </c>
      <c r="K189">
        <v>0.134991206</v>
      </c>
      <c r="M189">
        <f t="shared" si="16"/>
        <v>0</v>
      </c>
      <c r="N189">
        <f t="shared" si="12"/>
        <v>38</v>
      </c>
      <c r="O189" t="s">
        <v>374</v>
      </c>
      <c r="P189" t="s">
        <v>375</v>
      </c>
    </row>
    <row r="190" spans="2:16">
      <c r="B190">
        <v>189</v>
      </c>
      <c r="C190">
        <v>0.26069784099999999</v>
      </c>
      <c r="D190">
        <v>0.12956045099999999</v>
      </c>
      <c r="E190">
        <v>0.25432846799999997</v>
      </c>
      <c r="F190" s="1">
        <v>7.2400000000000001E-24</v>
      </c>
      <c r="G190" s="1">
        <v>2.8900000000000001E-21</v>
      </c>
      <c r="H190" s="2">
        <v>1</v>
      </c>
      <c r="I190">
        <v>-7.4960669999999993E-2</v>
      </c>
      <c r="J190">
        <v>1.1349501E-2</v>
      </c>
      <c r="K190">
        <v>1.9999121000000002E-2</v>
      </c>
      <c r="M190">
        <f t="shared" si="16"/>
        <v>0</v>
      </c>
      <c r="N190">
        <f t="shared" si="12"/>
        <v>95</v>
      </c>
      <c r="O190" t="s">
        <v>376</v>
      </c>
      <c r="P190" t="s">
        <v>377</v>
      </c>
    </row>
    <row r="191" spans="2:16">
      <c r="B191">
        <v>190</v>
      </c>
      <c r="C191">
        <v>0.26792012500000001</v>
      </c>
      <c r="D191">
        <v>0.141670502</v>
      </c>
      <c r="E191">
        <v>0.165676459</v>
      </c>
      <c r="F191" s="1">
        <v>3.9199999999999997E-9</v>
      </c>
      <c r="G191" s="1">
        <v>5.7399999999999998E-8</v>
      </c>
      <c r="H191" s="2">
        <v>1</v>
      </c>
      <c r="I191">
        <v>-0.13535678800000001</v>
      </c>
      <c r="J191" s="1">
        <v>3.26E-5</v>
      </c>
      <c r="K191" s="1">
        <v>9.1100000000000005E-5</v>
      </c>
      <c r="L191">
        <v>1</v>
      </c>
      <c r="M191">
        <f t="shared" si="16"/>
        <v>1</v>
      </c>
      <c r="N191">
        <f t="shared" si="12"/>
        <v>78</v>
      </c>
      <c r="O191" t="s">
        <v>378</v>
      </c>
      <c r="P191" t="s">
        <v>379</v>
      </c>
    </row>
    <row r="192" spans="2:16">
      <c r="B192">
        <v>191</v>
      </c>
      <c r="C192">
        <v>0.25818601600000002</v>
      </c>
      <c r="D192">
        <v>0.12696316199999999</v>
      </c>
      <c r="E192">
        <v>0.27605764599999999</v>
      </c>
      <c r="F192" s="1">
        <v>2.9800000000000003E-11</v>
      </c>
      <c r="G192" s="1">
        <v>6.9999999999999996E-10</v>
      </c>
      <c r="H192" s="2">
        <v>1</v>
      </c>
      <c r="I192">
        <v>-9.7237586000000001E-2</v>
      </c>
      <c r="J192">
        <v>4.6419344000000001E-2</v>
      </c>
      <c r="K192">
        <v>7.1140756999999999E-2</v>
      </c>
      <c r="M192">
        <f t="shared" si="16"/>
        <v>0</v>
      </c>
      <c r="N192">
        <f t="shared" si="12"/>
        <v>35</v>
      </c>
      <c r="O192" t="s">
        <v>380</v>
      </c>
      <c r="P192" t="s">
        <v>381</v>
      </c>
    </row>
    <row r="193" spans="2:16">
      <c r="B193">
        <v>192</v>
      </c>
      <c r="C193">
        <v>0.27261004</v>
      </c>
      <c r="D193">
        <v>0.14890741699999999</v>
      </c>
      <c r="E193">
        <v>0.208553609</v>
      </c>
      <c r="F193" s="1">
        <v>6.0399999999999998E-10</v>
      </c>
      <c r="G193" s="1">
        <v>1.2100000000000001E-8</v>
      </c>
      <c r="H193" s="2">
        <v>1</v>
      </c>
      <c r="I193">
        <v>-0.20152567399999999</v>
      </c>
      <c r="J193" s="1">
        <v>2.2999999999999999E-7</v>
      </c>
      <c r="K193" s="1">
        <v>8.4399999999999999E-7</v>
      </c>
      <c r="L193">
        <v>1</v>
      </c>
      <c r="M193">
        <f t="shared" si="16"/>
        <v>1</v>
      </c>
      <c r="N193">
        <f t="shared" si="12"/>
        <v>54</v>
      </c>
      <c r="O193" t="s">
        <v>382</v>
      </c>
      <c r="P193" t="s">
        <v>383</v>
      </c>
    </row>
    <row r="194" spans="2:16">
      <c r="B194">
        <v>193</v>
      </c>
      <c r="C194">
        <v>0.422920093</v>
      </c>
      <c r="D194">
        <v>0.30990567400000002</v>
      </c>
      <c r="E194">
        <v>5.6991448E-2</v>
      </c>
      <c r="F194">
        <v>0.47550865599999997</v>
      </c>
      <c r="G194">
        <v>0.61955525300000003</v>
      </c>
      <c r="I194">
        <v>-1.8188895E-2</v>
      </c>
      <c r="J194">
        <v>0.843686571</v>
      </c>
      <c r="K194">
        <v>0.89591093499999996</v>
      </c>
      <c r="N194">
        <f t="shared" si="12"/>
        <v>13</v>
      </c>
      <c r="O194" t="s">
        <v>384</v>
      </c>
      <c r="P194" t="s">
        <v>385</v>
      </c>
    </row>
    <row r="195" spans="2:16">
      <c r="B195">
        <v>194</v>
      </c>
      <c r="C195">
        <v>0.34547244500000002</v>
      </c>
      <c r="D195">
        <v>0.21612896600000001</v>
      </c>
      <c r="E195">
        <v>0.119094932</v>
      </c>
      <c r="F195">
        <v>6.1464459999999999E-3</v>
      </c>
      <c r="G195">
        <v>1.7436727999999999E-2</v>
      </c>
      <c r="I195">
        <v>-0.29452220099999998</v>
      </c>
      <c r="J195" s="1">
        <v>2.2900000000000002E-9</v>
      </c>
      <c r="K195" s="1">
        <v>1.0800000000000001E-8</v>
      </c>
      <c r="L195">
        <v>1</v>
      </c>
      <c r="M195">
        <f t="shared" ref="M195:M204" si="17">H195*L195</f>
        <v>0</v>
      </c>
      <c r="N195">
        <f t="shared" ref="N195:N258" si="18">LEN(O195)-LEN(SUBSTITUTE(O195,";",""))+1</f>
        <v>34</v>
      </c>
      <c r="O195" t="s">
        <v>386</v>
      </c>
      <c r="P195" t="s">
        <v>387</v>
      </c>
    </row>
    <row r="196" spans="2:16">
      <c r="B196">
        <v>195</v>
      </c>
      <c r="C196">
        <v>0.34203670899999999</v>
      </c>
      <c r="D196">
        <v>0.17927251599999999</v>
      </c>
      <c r="E196">
        <v>0.23429177900000001</v>
      </c>
      <c r="F196" s="1">
        <v>5.0099999999999999E-9</v>
      </c>
      <c r="G196" s="1">
        <v>6.9100000000000003E-8</v>
      </c>
      <c r="H196" s="2">
        <v>1</v>
      </c>
      <c r="I196">
        <v>-0.29297496499999998</v>
      </c>
      <c r="J196" s="1">
        <v>1.7800000000000001E-10</v>
      </c>
      <c r="K196" s="1">
        <v>9.5999999999999999E-10</v>
      </c>
      <c r="L196">
        <v>1</v>
      </c>
      <c r="M196">
        <f t="shared" si="17"/>
        <v>1</v>
      </c>
      <c r="N196">
        <f t="shared" si="18"/>
        <v>39</v>
      </c>
      <c r="O196" t="s">
        <v>388</v>
      </c>
      <c r="P196" t="s">
        <v>389</v>
      </c>
    </row>
    <row r="197" spans="2:16">
      <c r="B197">
        <v>196</v>
      </c>
      <c r="C197">
        <v>0.36787584299999998</v>
      </c>
      <c r="D197">
        <v>0.22530176399999999</v>
      </c>
      <c r="E197">
        <v>8.3987478000000004E-2</v>
      </c>
      <c r="F197">
        <v>0.15513397600000001</v>
      </c>
      <c r="G197">
        <v>0.25982139300000001</v>
      </c>
      <c r="I197">
        <v>-4.6825646999999998E-2</v>
      </c>
      <c r="J197">
        <v>0.49462519900000002</v>
      </c>
      <c r="K197">
        <v>0.56207408999999997</v>
      </c>
      <c r="M197">
        <f t="shared" si="17"/>
        <v>0</v>
      </c>
      <c r="N197">
        <f t="shared" si="18"/>
        <v>22</v>
      </c>
      <c r="O197" t="s">
        <v>390</v>
      </c>
      <c r="P197" t="s">
        <v>391</v>
      </c>
    </row>
    <row r="198" spans="2:16">
      <c r="B198">
        <v>197</v>
      </c>
      <c r="C198">
        <v>0.273374534</v>
      </c>
      <c r="D198">
        <v>0.17377574300000001</v>
      </c>
      <c r="E198">
        <v>0.190905563</v>
      </c>
      <c r="F198" s="1">
        <v>3.9400000000000004E-6</v>
      </c>
      <c r="G198" s="1">
        <v>2.9200000000000002E-5</v>
      </c>
      <c r="H198" s="2">
        <v>1</v>
      </c>
      <c r="I198">
        <v>-5.6013093999999999E-2</v>
      </c>
      <c r="J198">
        <v>0.24533727899999999</v>
      </c>
      <c r="K198">
        <v>0.30763295200000002</v>
      </c>
      <c r="M198">
        <f t="shared" si="17"/>
        <v>0</v>
      </c>
      <c r="N198">
        <f t="shared" si="18"/>
        <v>36</v>
      </c>
      <c r="O198" t="s">
        <v>392</v>
      </c>
      <c r="P198" t="s">
        <v>393</v>
      </c>
    </row>
    <row r="199" spans="2:16">
      <c r="B199">
        <v>198</v>
      </c>
      <c r="C199">
        <v>0.27870388800000001</v>
      </c>
      <c r="D199">
        <v>0.14483742599999999</v>
      </c>
      <c r="E199">
        <v>0.19842617300000001</v>
      </c>
      <c r="F199" s="1">
        <v>2.8999999999999999E-9</v>
      </c>
      <c r="G199" s="1">
        <v>4.4600000000000002E-8</v>
      </c>
      <c r="H199" s="2">
        <v>1</v>
      </c>
      <c r="I199">
        <v>1.9641342999999999E-2</v>
      </c>
      <c r="J199">
        <v>0.61448111699999997</v>
      </c>
      <c r="K199">
        <v>0.67898465900000005</v>
      </c>
      <c r="M199">
        <f t="shared" si="17"/>
        <v>0</v>
      </c>
      <c r="N199">
        <f t="shared" si="18"/>
        <v>55</v>
      </c>
      <c r="O199" t="s">
        <v>394</v>
      </c>
      <c r="P199" t="s">
        <v>395</v>
      </c>
    </row>
    <row r="200" spans="2:16">
      <c r="B200">
        <v>199</v>
      </c>
      <c r="C200">
        <v>0.31919242399999997</v>
      </c>
      <c r="D200">
        <v>0.22056980400000001</v>
      </c>
      <c r="E200">
        <v>0.136097633</v>
      </c>
      <c r="F200">
        <v>5.5567799999999999E-4</v>
      </c>
      <c r="G200">
        <v>2.2451649999999999E-3</v>
      </c>
      <c r="H200" s="2"/>
      <c r="I200">
        <v>-4.2918471999999999E-2</v>
      </c>
      <c r="J200">
        <v>0.34810188800000003</v>
      </c>
      <c r="K200">
        <v>0.41564404500000002</v>
      </c>
      <c r="M200">
        <f t="shared" si="17"/>
        <v>0</v>
      </c>
      <c r="N200">
        <f t="shared" si="18"/>
        <v>41</v>
      </c>
      <c r="O200" t="s">
        <v>396</v>
      </c>
      <c r="P200" t="s">
        <v>397</v>
      </c>
    </row>
    <row r="201" spans="2:16">
      <c r="B201">
        <v>200</v>
      </c>
      <c r="C201">
        <v>0.37606178800000001</v>
      </c>
      <c r="D201">
        <v>0.18496478299999999</v>
      </c>
      <c r="E201">
        <v>0.15303399100000001</v>
      </c>
      <c r="F201" s="1">
        <v>4.5599999999999997E-5</v>
      </c>
      <c r="G201">
        <v>2.5671299999999999E-4</v>
      </c>
      <c r="H201" s="2"/>
      <c r="I201">
        <v>9.2713171999999996E-2</v>
      </c>
      <c r="J201">
        <v>3.3177657999999999E-2</v>
      </c>
      <c r="K201">
        <v>5.3729000999999998E-2</v>
      </c>
      <c r="M201">
        <f t="shared" si="17"/>
        <v>0</v>
      </c>
      <c r="N201">
        <f t="shared" si="18"/>
        <v>44</v>
      </c>
      <c r="O201" t="s">
        <v>398</v>
      </c>
      <c r="P201" t="s">
        <v>399</v>
      </c>
    </row>
    <row r="202" spans="2:16">
      <c r="B202">
        <v>201</v>
      </c>
      <c r="C202">
        <v>0.34521768600000002</v>
      </c>
      <c r="D202">
        <v>0.20408135699999999</v>
      </c>
      <c r="E202">
        <v>1.7414795E-2</v>
      </c>
      <c r="F202">
        <v>0.605916487</v>
      </c>
      <c r="G202">
        <v>0.73892254499999999</v>
      </c>
      <c r="I202">
        <v>-0.41131949200000001</v>
      </c>
      <c r="J202" s="1">
        <v>2.7100000000000001E-28</v>
      </c>
      <c r="K202" s="1">
        <v>6.38E-27</v>
      </c>
      <c r="L202">
        <v>1</v>
      </c>
      <c r="M202">
        <f t="shared" si="17"/>
        <v>0</v>
      </c>
      <c r="N202">
        <f t="shared" si="18"/>
        <v>55</v>
      </c>
      <c r="O202" t="s">
        <v>400</v>
      </c>
      <c r="P202" t="s">
        <v>401</v>
      </c>
    </row>
    <row r="203" spans="2:16">
      <c r="B203">
        <v>202</v>
      </c>
      <c r="C203">
        <v>0.33648618400000002</v>
      </c>
      <c r="D203">
        <v>0.24016106500000001</v>
      </c>
      <c r="E203">
        <v>0.188768509</v>
      </c>
      <c r="F203" s="1">
        <v>2.8499999999999999E-9</v>
      </c>
      <c r="G203" s="1">
        <v>4.4600000000000002E-8</v>
      </c>
      <c r="H203" s="2">
        <v>1</v>
      </c>
      <c r="I203">
        <v>-0.38775343600000001</v>
      </c>
      <c r="J203" s="1">
        <v>1.69E-27</v>
      </c>
      <c r="K203" s="1">
        <v>3.7600000000000003E-26</v>
      </c>
      <c r="L203">
        <v>1</v>
      </c>
      <c r="M203">
        <f t="shared" si="17"/>
        <v>1</v>
      </c>
      <c r="N203">
        <f t="shared" si="18"/>
        <v>61</v>
      </c>
      <c r="O203" t="s">
        <v>402</v>
      </c>
      <c r="P203" t="s">
        <v>403</v>
      </c>
    </row>
    <row r="204" spans="2:16">
      <c r="B204">
        <v>203</v>
      </c>
      <c r="C204">
        <v>0.29947611600000001</v>
      </c>
      <c r="D204">
        <v>0.10717815</v>
      </c>
      <c r="E204">
        <v>0.34572082700000001</v>
      </c>
      <c r="F204" s="1">
        <v>3.8299999999999999E-8</v>
      </c>
      <c r="G204" s="1">
        <v>4.2599999999999998E-7</v>
      </c>
      <c r="H204" s="2">
        <v>1</v>
      </c>
      <c r="I204">
        <v>-5.2962809999999999E-3</v>
      </c>
      <c r="J204">
        <v>0.94374593600000001</v>
      </c>
      <c r="K204">
        <v>0.97544799599999998</v>
      </c>
      <c r="M204">
        <f t="shared" si="17"/>
        <v>0</v>
      </c>
      <c r="N204">
        <f t="shared" si="18"/>
        <v>15</v>
      </c>
      <c r="O204" t="s">
        <v>404</v>
      </c>
      <c r="P204" t="s">
        <v>405</v>
      </c>
    </row>
    <row r="205" spans="2:16">
      <c r="B205">
        <v>204</v>
      </c>
      <c r="C205">
        <v>0.43316344499999998</v>
      </c>
      <c r="D205">
        <v>0.22506759000000001</v>
      </c>
      <c r="E205">
        <v>0.30696822400000001</v>
      </c>
      <c r="F205">
        <v>2.3495970000000001E-3</v>
      </c>
      <c r="G205">
        <v>7.5793470000000002E-3</v>
      </c>
      <c r="I205">
        <v>-0.38370174699999998</v>
      </c>
      <c r="J205">
        <v>8.7733500000000003E-4</v>
      </c>
      <c r="K205">
        <v>1.89694E-3</v>
      </c>
      <c r="N205">
        <f t="shared" si="18"/>
        <v>9</v>
      </c>
      <c r="O205" t="s">
        <v>406</v>
      </c>
      <c r="P205" t="s">
        <v>407</v>
      </c>
    </row>
    <row r="206" spans="2:16">
      <c r="B206">
        <v>205</v>
      </c>
      <c r="C206">
        <v>0.33892397000000002</v>
      </c>
      <c r="D206">
        <v>0.15723140299999999</v>
      </c>
      <c r="E206">
        <v>0.225609848</v>
      </c>
      <c r="F206" s="1">
        <v>5.1900000000000003E-6</v>
      </c>
      <c r="G206" s="1">
        <v>3.6399999999999997E-5</v>
      </c>
      <c r="H206" s="2">
        <v>1</v>
      </c>
      <c r="I206">
        <v>5.7678719000000003E-2</v>
      </c>
      <c r="J206">
        <v>0.31940406100000002</v>
      </c>
      <c r="K206">
        <v>0.385986781</v>
      </c>
      <c r="M206">
        <f t="shared" ref="M206:M211" si="19">H206*L206</f>
        <v>0</v>
      </c>
      <c r="N206">
        <f t="shared" si="18"/>
        <v>26</v>
      </c>
      <c r="O206" t="s">
        <v>408</v>
      </c>
      <c r="P206" t="s">
        <v>409</v>
      </c>
    </row>
    <row r="207" spans="2:16">
      <c r="B207">
        <v>206</v>
      </c>
      <c r="C207">
        <v>0.379604357</v>
      </c>
      <c r="D207">
        <v>0.19089144799999999</v>
      </c>
      <c r="E207">
        <v>0.12696279199999999</v>
      </c>
      <c r="F207">
        <v>2.0023189999999998E-3</v>
      </c>
      <c r="G207">
        <v>6.7875219999999998E-3</v>
      </c>
      <c r="H207" s="2"/>
      <c r="I207">
        <v>-0.28663762199999998</v>
      </c>
      <c r="J207" s="1">
        <v>7.9800000000000004E-10</v>
      </c>
      <c r="K207" s="1">
        <v>4.0400000000000001E-9</v>
      </c>
      <c r="L207">
        <v>1</v>
      </c>
      <c r="M207">
        <f t="shared" si="19"/>
        <v>0</v>
      </c>
      <c r="N207">
        <f t="shared" si="18"/>
        <v>37</v>
      </c>
      <c r="O207" t="s">
        <v>410</v>
      </c>
      <c r="P207" t="s">
        <v>411</v>
      </c>
    </row>
    <row r="208" spans="2:16">
      <c r="B208">
        <v>207</v>
      </c>
      <c r="C208">
        <v>0.51010477099999996</v>
      </c>
      <c r="D208">
        <v>0.201888334</v>
      </c>
      <c r="E208">
        <v>-4.7161409000000001E-2</v>
      </c>
      <c r="F208">
        <v>0.366984166</v>
      </c>
      <c r="G208">
        <v>0.50526814799999997</v>
      </c>
      <c r="I208">
        <v>-0.19114604900000001</v>
      </c>
      <c r="J208">
        <v>1.419708E-3</v>
      </c>
      <c r="K208">
        <v>2.936573E-3</v>
      </c>
      <c r="M208">
        <f t="shared" si="19"/>
        <v>0</v>
      </c>
      <c r="N208">
        <f t="shared" si="18"/>
        <v>24</v>
      </c>
      <c r="O208" t="s">
        <v>412</v>
      </c>
      <c r="P208" t="s">
        <v>413</v>
      </c>
    </row>
    <row r="209" spans="2:16">
      <c r="B209">
        <v>208</v>
      </c>
      <c r="C209">
        <v>0.43324694499999999</v>
      </c>
      <c r="D209">
        <v>0.195759444</v>
      </c>
      <c r="E209">
        <v>0.12348808</v>
      </c>
      <c r="F209">
        <v>1.026136E-3</v>
      </c>
      <c r="G209">
        <v>3.8360220000000001E-3</v>
      </c>
      <c r="H209" s="2"/>
      <c r="I209">
        <v>-0.120908314</v>
      </c>
      <c r="J209">
        <v>5.4043470000000003E-3</v>
      </c>
      <c r="K209">
        <v>9.870953E-3</v>
      </c>
      <c r="M209">
        <f t="shared" si="19"/>
        <v>0</v>
      </c>
      <c r="N209">
        <f t="shared" si="18"/>
        <v>44</v>
      </c>
      <c r="O209" t="s">
        <v>414</v>
      </c>
      <c r="P209" t="s">
        <v>415</v>
      </c>
    </row>
    <row r="210" spans="2:16">
      <c r="B210">
        <v>209</v>
      </c>
      <c r="C210">
        <v>0.32663206</v>
      </c>
      <c r="D210">
        <v>0.18039675499999999</v>
      </c>
      <c r="E210">
        <v>4.4156582E-2</v>
      </c>
      <c r="F210">
        <v>0.22159188199999999</v>
      </c>
      <c r="G210">
        <v>0.34222684599999997</v>
      </c>
      <c r="I210">
        <v>-0.54859409599999998</v>
      </c>
      <c r="J210" s="1">
        <v>1.4300000000000001E-46</v>
      </c>
      <c r="K210" s="1">
        <v>7.1299999999999996E-45</v>
      </c>
      <c r="L210">
        <v>1</v>
      </c>
      <c r="M210">
        <f t="shared" si="19"/>
        <v>0</v>
      </c>
      <c r="N210">
        <f t="shared" si="18"/>
        <v>51</v>
      </c>
      <c r="O210" t="s">
        <v>416</v>
      </c>
      <c r="P210" t="s">
        <v>417</v>
      </c>
    </row>
    <row r="211" spans="2:16">
      <c r="B211">
        <v>210</v>
      </c>
      <c r="C211">
        <v>0.285690848</v>
      </c>
      <c r="D211">
        <v>0.15524094599999999</v>
      </c>
      <c r="E211">
        <v>0.122143948</v>
      </c>
      <c r="F211">
        <v>4.9459550000000001E-3</v>
      </c>
      <c r="G211">
        <v>1.4440744E-2</v>
      </c>
      <c r="I211">
        <v>-0.45558313</v>
      </c>
      <c r="J211" s="1">
        <v>1.09E-21</v>
      </c>
      <c r="K211" s="1">
        <v>1.75E-20</v>
      </c>
      <c r="L211">
        <v>1</v>
      </c>
      <c r="M211">
        <f t="shared" si="19"/>
        <v>0</v>
      </c>
      <c r="N211">
        <f t="shared" si="18"/>
        <v>33</v>
      </c>
      <c r="O211" t="s">
        <v>418</v>
      </c>
      <c r="P211" t="s">
        <v>419</v>
      </c>
    </row>
    <row r="212" spans="2:16">
      <c r="B212">
        <v>211</v>
      </c>
      <c r="C212">
        <v>0.33581124600000001</v>
      </c>
      <c r="D212">
        <v>0.20797194199999999</v>
      </c>
      <c r="E212">
        <v>-3.2793316000000003E-2</v>
      </c>
      <c r="F212">
        <v>0.68058523100000001</v>
      </c>
      <c r="G212">
        <v>0.79834044699999995</v>
      </c>
      <c r="I212">
        <v>-0.57305473500000004</v>
      </c>
      <c r="J212" s="1">
        <v>7.9400000000000005E-12</v>
      </c>
      <c r="K212" s="1">
        <v>5.1200000000000002E-11</v>
      </c>
      <c r="L212" s="1"/>
      <c r="M212" s="1"/>
      <c r="N212">
        <f t="shared" si="18"/>
        <v>10</v>
      </c>
      <c r="O212" t="s">
        <v>420</v>
      </c>
      <c r="P212" t="s">
        <v>421</v>
      </c>
    </row>
    <row r="213" spans="2:16">
      <c r="B213">
        <v>212</v>
      </c>
      <c r="C213">
        <v>0.32553818200000001</v>
      </c>
      <c r="D213">
        <v>0.20078110399999999</v>
      </c>
      <c r="E213">
        <v>0.210861719</v>
      </c>
      <c r="F213" s="1">
        <v>6.69E-5</v>
      </c>
      <c r="G213">
        <v>3.5693200000000002E-4</v>
      </c>
      <c r="H213" s="2"/>
      <c r="I213">
        <v>-0.61709286200000002</v>
      </c>
      <c r="J213" s="1">
        <v>4.2599999999999998E-29</v>
      </c>
      <c r="K213" s="1">
        <v>1.22E-27</v>
      </c>
      <c r="L213">
        <v>1</v>
      </c>
      <c r="M213">
        <f t="shared" ref="M213:M222" si="20">H213*L213</f>
        <v>0</v>
      </c>
      <c r="N213">
        <f t="shared" si="18"/>
        <v>22</v>
      </c>
      <c r="O213" t="s">
        <v>422</v>
      </c>
      <c r="P213" t="s">
        <v>423</v>
      </c>
    </row>
    <row r="214" spans="2:16">
      <c r="B214">
        <v>213</v>
      </c>
      <c r="C214">
        <v>0.32017635799999999</v>
      </c>
      <c r="D214">
        <v>0.13346403200000001</v>
      </c>
      <c r="E214">
        <v>0.213645368</v>
      </c>
      <c r="F214" s="1">
        <v>7.0500000000000005E-10</v>
      </c>
      <c r="G214" s="1">
        <v>1.3399999999999999E-8</v>
      </c>
      <c r="H214" s="2">
        <v>1</v>
      </c>
      <c r="I214">
        <v>-0.15192607499999999</v>
      </c>
      <c r="J214">
        <v>1.6150299999999999E-4</v>
      </c>
      <c r="K214">
        <v>3.9877199999999998E-4</v>
      </c>
      <c r="M214">
        <f t="shared" si="20"/>
        <v>0</v>
      </c>
      <c r="N214">
        <f t="shared" si="18"/>
        <v>52</v>
      </c>
      <c r="O214" t="s">
        <v>424</v>
      </c>
      <c r="P214" t="s">
        <v>425</v>
      </c>
    </row>
    <row r="215" spans="2:16">
      <c r="B215">
        <v>214</v>
      </c>
      <c r="C215">
        <v>0.47375558899999998</v>
      </c>
      <c r="D215">
        <v>0.17293525600000001</v>
      </c>
      <c r="E215">
        <v>8.8667654999999998E-2</v>
      </c>
      <c r="F215">
        <v>0.122917077</v>
      </c>
      <c r="G215">
        <v>0.219494781</v>
      </c>
      <c r="I215">
        <v>6.0054799999999998E-2</v>
      </c>
      <c r="J215">
        <v>0.36671779799999998</v>
      </c>
      <c r="K215">
        <v>0.43398555999999999</v>
      </c>
      <c r="M215">
        <f t="shared" si="20"/>
        <v>0</v>
      </c>
      <c r="N215">
        <f t="shared" si="18"/>
        <v>19</v>
      </c>
      <c r="O215" t="s">
        <v>426</v>
      </c>
      <c r="P215" t="s">
        <v>427</v>
      </c>
    </row>
    <row r="216" spans="2:16">
      <c r="B216">
        <v>215</v>
      </c>
      <c r="C216">
        <v>0.35563990200000001</v>
      </c>
      <c r="D216">
        <v>0.16691091799999999</v>
      </c>
      <c r="E216">
        <v>9.5970999000000001E-2</v>
      </c>
      <c r="F216">
        <v>3.5554057999999999E-2</v>
      </c>
      <c r="G216">
        <v>8.0348153000000005E-2</v>
      </c>
      <c r="I216">
        <v>-0.35604689499999997</v>
      </c>
      <c r="J216" s="1">
        <v>3.37E-12</v>
      </c>
      <c r="K216" s="1">
        <v>2.25E-11</v>
      </c>
      <c r="L216">
        <v>1</v>
      </c>
      <c r="M216">
        <f t="shared" si="20"/>
        <v>0</v>
      </c>
      <c r="N216">
        <f t="shared" si="18"/>
        <v>30</v>
      </c>
      <c r="O216" t="s">
        <v>428</v>
      </c>
      <c r="P216" t="s">
        <v>429</v>
      </c>
    </row>
    <row r="217" spans="2:16">
      <c r="B217">
        <v>216</v>
      </c>
      <c r="C217">
        <v>0.340668521</v>
      </c>
      <c r="D217">
        <v>0.18762045999999999</v>
      </c>
      <c r="E217">
        <v>-1.3394158E-2</v>
      </c>
      <c r="F217">
        <v>0.80675456400000001</v>
      </c>
      <c r="G217">
        <v>0.89309588500000003</v>
      </c>
      <c r="I217">
        <v>-0.124963225</v>
      </c>
      <c r="J217">
        <v>4.7519368999999999E-2</v>
      </c>
      <c r="K217">
        <v>7.2548655000000004E-2</v>
      </c>
      <c r="M217">
        <f t="shared" si="20"/>
        <v>0</v>
      </c>
      <c r="N217">
        <f t="shared" si="18"/>
        <v>21</v>
      </c>
      <c r="O217" t="s">
        <v>430</v>
      </c>
      <c r="P217" t="s">
        <v>431</v>
      </c>
    </row>
    <row r="218" spans="2:16">
      <c r="B218">
        <v>217</v>
      </c>
      <c r="C218">
        <v>0.26902059299999997</v>
      </c>
      <c r="D218">
        <v>0.145887936</v>
      </c>
      <c r="E218">
        <v>0.195293464</v>
      </c>
      <c r="F218" s="1">
        <v>1.44E-9</v>
      </c>
      <c r="G218" s="1">
        <v>2.51E-8</v>
      </c>
      <c r="H218" s="2">
        <v>1</v>
      </c>
      <c r="I218">
        <v>-0.27386292499999998</v>
      </c>
      <c r="J218" s="1">
        <v>1.1999999999999999E-13</v>
      </c>
      <c r="K218" s="1">
        <v>9.2600000000000009E-13</v>
      </c>
      <c r="L218">
        <v>1</v>
      </c>
      <c r="M218">
        <f t="shared" si="20"/>
        <v>1</v>
      </c>
      <c r="N218">
        <f t="shared" si="18"/>
        <v>61</v>
      </c>
      <c r="O218" t="s">
        <v>432</v>
      </c>
      <c r="P218" t="s">
        <v>433</v>
      </c>
    </row>
    <row r="219" spans="2:16">
      <c r="B219">
        <v>218</v>
      </c>
      <c r="C219">
        <v>0.32329576799999998</v>
      </c>
      <c r="D219">
        <v>0.159552527</v>
      </c>
      <c r="E219">
        <v>7.3104780999999994E-2</v>
      </c>
      <c r="F219">
        <v>3.5003698999999999E-2</v>
      </c>
      <c r="G219">
        <v>7.9553861000000003E-2</v>
      </c>
      <c r="I219">
        <v>-0.107476101</v>
      </c>
      <c r="J219">
        <v>7.2063220000000002E-3</v>
      </c>
      <c r="K219">
        <v>1.2868431E-2</v>
      </c>
      <c r="M219">
        <f t="shared" si="20"/>
        <v>0</v>
      </c>
      <c r="N219">
        <f t="shared" si="18"/>
        <v>53</v>
      </c>
      <c r="O219" t="s">
        <v>434</v>
      </c>
      <c r="P219" t="s">
        <v>435</v>
      </c>
    </row>
    <row r="220" spans="2:16">
      <c r="B220">
        <v>219</v>
      </c>
      <c r="C220">
        <v>0.31189144200000002</v>
      </c>
      <c r="D220">
        <v>0.159975231</v>
      </c>
      <c r="E220">
        <v>0.27571704499999999</v>
      </c>
      <c r="F220" s="1">
        <v>2.6299999999999999E-14</v>
      </c>
      <c r="G220" s="1">
        <v>1.1700000000000001E-12</v>
      </c>
      <c r="H220" s="2">
        <v>1</v>
      </c>
      <c r="I220">
        <v>-0.21527866000000001</v>
      </c>
      <c r="J220" s="1">
        <v>3.2800000000000003E-7</v>
      </c>
      <c r="K220" s="1">
        <v>1.15E-6</v>
      </c>
      <c r="L220">
        <v>1</v>
      </c>
      <c r="M220">
        <f t="shared" si="20"/>
        <v>1</v>
      </c>
      <c r="N220">
        <f t="shared" si="18"/>
        <v>46</v>
      </c>
      <c r="O220" t="s">
        <v>436</v>
      </c>
      <c r="P220" t="s">
        <v>437</v>
      </c>
    </row>
    <row r="221" spans="2:16">
      <c r="B221">
        <v>220</v>
      </c>
      <c r="C221">
        <v>0.280372595</v>
      </c>
      <c r="D221">
        <v>0.15401095200000001</v>
      </c>
      <c r="E221">
        <v>4.8568939999999996E-3</v>
      </c>
      <c r="F221">
        <v>0.90239905499999995</v>
      </c>
      <c r="G221">
        <v>0.95901628000000005</v>
      </c>
      <c r="I221">
        <v>-0.17900408800000001</v>
      </c>
      <c r="J221" s="1">
        <v>8.03E-5</v>
      </c>
      <c r="K221">
        <v>2.0861499999999999E-4</v>
      </c>
      <c r="M221">
        <f t="shared" si="20"/>
        <v>0</v>
      </c>
      <c r="N221">
        <f t="shared" si="18"/>
        <v>40</v>
      </c>
      <c r="O221" t="s">
        <v>438</v>
      </c>
      <c r="P221" t="s">
        <v>439</v>
      </c>
    </row>
    <row r="222" spans="2:16">
      <c r="B222">
        <v>221</v>
      </c>
      <c r="C222">
        <v>0.31070881</v>
      </c>
      <c r="D222">
        <v>0.13846791</v>
      </c>
      <c r="E222">
        <v>8.4556400000000004E-3</v>
      </c>
      <c r="F222">
        <v>0.83517358799999997</v>
      </c>
      <c r="G222">
        <v>0.91455117100000005</v>
      </c>
      <c r="I222">
        <v>-0.33739801600000002</v>
      </c>
      <c r="J222" s="1">
        <v>1.3299999999999999E-13</v>
      </c>
      <c r="K222" s="1">
        <v>9.9099999999999992E-13</v>
      </c>
      <c r="L222">
        <v>1</v>
      </c>
      <c r="M222">
        <f t="shared" si="20"/>
        <v>0</v>
      </c>
      <c r="N222">
        <f t="shared" si="18"/>
        <v>38</v>
      </c>
      <c r="O222" t="s">
        <v>440</v>
      </c>
      <c r="P222" t="s">
        <v>441</v>
      </c>
    </row>
    <row r="223" spans="2:16">
      <c r="B223">
        <v>222</v>
      </c>
      <c r="C223">
        <v>0.818871287</v>
      </c>
      <c r="D223">
        <v>0.65617998300000002</v>
      </c>
      <c r="E223">
        <v>1.5354202000000001E-2</v>
      </c>
      <c r="F223">
        <v>0.81488079899999999</v>
      </c>
      <c r="G223">
        <v>0.89794027499999995</v>
      </c>
      <c r="I223">
        <v>0.54686572099999997</v>
      </c>
      <c r="J223" s="1">
        <v>1.4500000000000001E-14</v>
      </c>
      <c r="K223" s="1">
        <v>1.18E-13</v>
      </c>
      <c r="L223" s="1"/>
      <c r="M223" s="1"/>
      <c r="N223">
        <f t="shared" si="18"/>
        <v>17</v>
      </c>
      <c r="O223" t="s">
        <v>442</v>
      </c>
      <c r="P223" t="s">
        <v>443</v>
      </c>
    </row>
    <row r="224" spans="2:16">
      <c r="B224">
        <v>223</v>
      </c>
      <c r="C224">
        <v>0.37768871900000001</v>
      </c>
      <c r="D224">
        <v>0.18586227699999999</v>
      </c>
      <c r="E224">
        <v>-0.167861331</v>
      </c>
      <c r="F224">
        <v>5.8638400000000002E-4</v>
      </c>
      <c r="G224">
        <v>2.345537E-3</v>
      </c>
      <c r="H224" s="2"/>
      <c r="I224">
        <v>-1.3751881000000001E-2</v>
      </c>
      <c r="J224">
        <v>0.80882424900000005</v>
      </c>
      <c r="K224">
        <v>0.86811894499999998</v>
      </c>
      <c r="M224">
        <f t="shared" ref="M224:M228" si="21">H224*L224</f>
        <v>0</v>
      </c>
      <c r="N224">
        <f t="shared" si="18"/>
        <v>27</v>
      </c>
      <c r="O224" t="s">
        <v>444</v>
      </c>
      <c r="P224" t="s">
        <v>445</v>
      </c>
    </row>
    <row r="225" spans="2:16">
      <c r="B225">
        <v>224</v>
      </c>
      <c r="C225">
        <v>0.37499491699999998</v>
      </c>
      <c r="D225">
        <v>0.163285967</v>
      </c>
      <c r="E225">
        <v>-0.195586591</v>
      </c>
      <c r="F225">
        <v>1.6637329999999999E-3</v>
      </c>
      <c r="G225">
        <v>5.786897E-3</v>
      </c>
      <c r="H225" s="2"/>
      <c r="I225">
        <v>-0.100938393</v>
      </c>
      <c r="J225">
        <v>0.16359839900000001</v>
      </c>
      <c r="K225">
        <v>0.216686621</v>
      </c>
      <c r="M225">
        <f t="shared" si="21"/>
        <v>0</v>
      </c>
      <c r="N225">
        <f t="shared" si="18"/>
        <v>16</v>
      </c>
      <c r="O225" t="s">
        <v>446</v>
      </c>
      <c r="P225" t="s">
        <v>447</v>
      </c>
    </row>
    <row r="226" spans="2:16">
      <c r="B226">
        <v>225</v>
      </c>
      <c r="C226">
        <v>0.33118768199999998</v>
      </c>
      <c r="D226">
        <v>0.15853552700000001</v>
      </c>
      <c r="E226">
        <v>-7.6790194000000006E-2</v>
      </c>
      <c r="F226">
        <v>7.3524189000000004E-2</v>
      </c>
      <c r="G226">
        <v>0.14559245300000001</v>
      </c>
      <c r="I226">
        <v>-0.259071832</v>
      </c>
      <c r="J226" s="1">
        <v>1.11E-7</v>
      </c>
      <c r="K226" s="1">
        <v>4.2599999999999998E-7</v>
      </c>
      <c r="L226">
        <v>1</v>
      </c>
      <c r="M226">
        <f t="shared" si="21"/>
        <v>0</v>
      </c>
      <c r="N226">
        <f t="shared" si="18"/>
        <v>34</v>
      </c>
      <c r="O226" t="s">
        <v>448</v>
      </c>
      <c r="P226" t="s">
        <v>449</v>
      </c>
    </row>
    <row r="227" spans="2:16">
      <c r="B227">
        <v>226</v>
      </c>
      <c r="C227">
        <v>0.38855439800000002</v>
      </c>
      <c r="D227">
        <v>0.229662966</v>
      </c>
      <c r="E227">
        <v>1.522387E-2</v>
      </c>
      <c r="F227">
        <v>0.79150326100000001</v>
      </c>
      <c r="G227">
        <v>0.88683838699999995</v>
      </c>
      <c r="I227">
        <v>3.687067E-3</v>
      </c>
      <c r="J227">
        <v>0.95584553999999999</v>
      </c>
      <c r="K227">
        <v>0.98540777400000001</v>
      </c>
      <c r="M227">
        <f t="shared" si="21"/>
        <v>0</v>
      </c>
      <c r="N227">
        <f t="shared" si="18"/>
        <v>21</v>
      </c>
      <c r="O227" t="s">
        <v>450</v>
      </c>
      <c r="P227" t="s">
        <v>451</v>
      </c>
    </row>
    <row r="228" spans="2:16">
      <c r="B228">
        <v>227</v>
      </c>
      <c r="C228">
        <v>0.50999880500000006</v>
      </c>
      <c r="D228">
        <v>0.25184439400000003</v>
      </c>
      <c r="E228">
        <v>1.2935894E-2</v>
      </c>
      <c r="F228">
        <v>0.83681432200000005</v>
      </c>
      <c r="G228">
        <v>0.91455117100000005</v>
      </c>
      <c r="I228">
        <v>-2.2185758E-2</v>
      </c>
      <c r="J228">
        <v>0.76002720599999996</v>
      </c>
      <c r="K228">
        <v>0.82611652899999999</v>
      </c>
      <c r="M228">
        <f t="shared" si="21"/>
        <v>0</v>
      </c>
      <c r="N228">
        <f t="shared" si="18"/>
        <v>18</v>
      </c>
      <c r="O228" t="s">
        <v>452</v>
      </c>
      <c r="P228" t="s">
        <v>453</v>
      </c>
    </row>
    <row r="229" spans="2:16">
      <c r="B229">
        <v>228</v>
      </c>
      <c r="C229">
        <v>0.34042840299999999</v>
      </c>
      <c r="D229">
        <v>0.31131289299999998</v>
      </c>
      <c r="E229">
        <v>-8.9381703000000007E-2</v>
      </c>
      <c r="F229">
        <v>0.57839050700000005</v>
      </c>
      <c r="G229">
        <v>0.71441649699999998</v>
      </c>
      <c r="I229">
        <v>0.332281253</v>
      </c>
      <c r="J229">
        <v>5.1149403000000003E-2</v>
      </c>
      <c r="K229">
        <v>7.7499096000000003E-2</v>
      </c>
      <c r="N229">
        <f t="shared" si="18"/>
        <v>5</v>
      </c>
      <c r="O229" t="s">
        <v>454</v>
      </c>
      <c r="P229" t="s">
        <v>455</v>
      </c>
    </row>
    <row r="230" spans="2:16">
      <c r="B230">
        <v>229</v>
      </c>
      <c r="C230">
        <v>0.31260432599999999</v>
      </c>
      <c r="D230">
        <v>0.17341868099999999</v>
      </c>
      <c r="E230">
        <v>0.20232288500000001</v>
      </c>
      <c r="F230">
        <v>1.6290409999999999E-3</v>
      </c>
      <c r="G230">
        <v>5.7159330000000003E-3</v>
      </c>
      <c r="H230" s="2"/>
      <c r="I230">
        <v>-0.116734992</v>
      </c>
      <c r="J230">
        <v>0.118619683</v>
      </c>
      <c r="K230">
        <v>0.16249271700000001</v>
      </c>
      <c r="M230">
        <f t="shared" ref="M230:M232" si="22">H230*L230</f>
        <v>0</v>
      </c>
      <c r="N230">
        <f t="shared" si="18"/>
        <v>16</v>
      </c>
      <c r="O230" t="s">
        <v>456</v>
      </c>
      <c r="P230" t="s">
        <v>457</v>
      </c>
    </row>
    <row r="231" spans="2:16">
      <c r="B231">
        <v>230</v>
      </c>
      <c r="C231">
        <v>0.38953070099999998</v>
      </c>
      <c r="D231">
        <v>0.22927834999999999</v>
      </c>
      <c r="E231">
        <v>0.18656956999999999</v>
      </c>
      <c r="F231" s="1">
        <v>1.5999999999999999E-5</v>
      </c>
      <c r="G231">
        <v>1.0141600000000001E-4</v>
      </c>
      <c r="H231" s="2"/>
      <c r="I231">
        <v>-0.53782537500000005</v>
      </c>
      <c r="J231" s="1">
        <v>4.55E-31</v>
      </c>
      <c r="K231" s="1">
        <v>1.6500000000000001E-29</v>
      </c>
      <c r="L231">
        <v>1</v>
      </c>
      <c r="M231">
        <f t="shared" si="22"/>
        <v>0</v>
      </c>
      <c r="N231">
        <f t="shared" si="18"/>
        <v>33</v>
      </c>
      <c r="O231" t="s">
        <v>458</v>
      </c>
      <c r="P231" t="s">
        <v>459</v>
      </c>
    </row>
    <row r="232" spans="2:16">
      <c r="B232">
        <v>231</v>
      </c>
      <c r="C232">
        <v>0.30700856300000001</v>
      </c>
      <c r="D232">
        <v>0.153820974</v>
      </c>
      <c r="E232">
        <v>6.2956296999999994E-2</v>
      </c>
      <c r="F232">
        <v>3.6481258000000003E-2</v>
      </c>
      <c r="G232">
        <v>8.1539485999999994E-2</v>
      </c>
      <c r="I232">
        <v>-0.32258543499999998</v>
      </c>
      <c r="J232" s="1">
        <v>1.6599999999999999E-21</v>
      </c>
      <c r="K232" s="1">
        <v>2.5600000000000001E-20</v>
      </c>
      <c r="L232">
        <v>1</v>
      </c>
      <c r="M232">
        <f t="shared" si="22"/>
        <v>0</v>
      </c>
      <c r="N232">
        <f t="shared" si="18"/>
        <v>70</v>
      </c>
      <c r="O232" t="s">
        <v>460</v>
      </c>
      <c r="P232" t="s">
        <v>461</v>
      </c>
    </row>
    <row r="233" spans="2:16">
      <c r="B233">
        <v>232</v>
      </c>
      <c r="C233">
        <v>0.35500264500000001</v>
      </c>
      <c r="D233">
        <v>0.11037799099999999</v>
      </c>
      <c r="E233">
        <v>0.14780264400000001</v>
      </c>
      <c r="F233">
        <v>9.5922793000000006E-2</v>
      </c>
      <c r="G233">
        <v>0.18098640199999999</v>
      </c>
      <c r="I233">
        <v>-0.44863333599999999</v>
      </c>
      <c r="J233" s="1">
        <v>4.5600000000000004E-6</v>
      </c>
      <c r="K233" s="1">
        <v>1.4100000000000001E-5</v>
      </c>
      <c r="L233" s="1"/>
      <c r="M233" s="1"/>
      <c r="N233">
        <f t="shared" si="18"/>
        <v>9</v>
      </c>
      <c r="O233" t="s">
        <v>462</v>
      </c>
      <c r="P233" t="s">
        <v>463</v>
      </c>
    </row>
    <row r="234" spans="2:16">
      <c r="B234">
        <v>233</v>
      </c>
      <c r="C234">
        <v>0.31603868899999998</v>
      </c>
      <c r="D234">
        <v>0.160273795</v>
      </c>
      <c r="E234">
        <v>8.7418982000000006E-2</v>
      </c>
      <c r="F234">
        <v>9.4034599999999996E-2</v>
      </c>
      <c r="G234">
        <v>0.179113524</v>
      </c>
      <c r="I234">
        <v>-0.34898974100000002</v>
      </c>
      <c r="J234" s="1">
        <v>2.52E-9</v>
      </c>
      <c r="K234" s="1">
        <v>1.1700000000000001E-8</v>
      </c>
      <c r="L234">
        <v>1</v>
      </c>
      <c r="M234">
        <f t="shared" ref="M234:M253" si="23">H234*L234</f>
        <v>0</v>
      </c>
      <c r="N234">
        <f t="shared" si="18"/>
        <v>24</v>
      </c>
      <c r="O234" t="s">
        <v>464</v>
      </c>
      <c r="P234" t="s">
        <v>465</v>
      </c>
    </row>
    <row r="235" spans="2:16">
      <c r="B235">
        <v>234</v>
      </c>
      <c r="C235">
        <v>0.306960224</v>
      </c>
      <c r="D235">
        <v>0.13883790900000001</v>
      </c>
      <c r="E235">
        <v>9.6384540000000005E-2</v>
      </c>
      <c r="F235">
        <v>6.9183040000000001E-3</v>
      </c>
      <c r="G235">
        <v>1.9084977999999999E-2</v>
      </c>
      <c r="I235">
        <v>-0.13466615600000001</v>
      </c>
      <c r="J235">
        <v>1.0624149999999999E-3</v>
      </c>
      <c r="K235">
        <v>2.2725459999999999E-3</v>
      </c>
      <c r="M235">
        <f t="shared" si="23"/>
        <v>0</v>
      </c>
      <c r="N235">
        <f t="shared" si="18"/>
        <v>49</v>
      </c>
      <c r="O235" t="s">
        <v>466</v>
      </c>
      <c r="P235" t="s">
        <v>467</v>
      </c>
    </row>
    <row r="236" spans="2:16">
      <c r="B236">
        <v>235</v>
      </c>
      <c r="C236">
        <v>0.30218511100000001</v>
      </c>
      <c r="D236">
        <v>0.161123615</v>
      </c>
      <c r="E236">
        <v>-6.8226780000000004E-3</v>
      </c>
      <c r="F236">
        <v>0.88965657799999998</v>
      </c>
      <c r="G236">
        <v>0.95581882799999995</v>
      </c>
      <c r="I236">
        <v>-7.7130114E-2</v>
      </c>
      <c r="J236">
        <v>0.17416362599999999</v>
      </c>
      <c r="K236">
        <v>0.22916266499999999</v>
      </c>
      <c r="M236">
        <f t="shared" si="23"/>
        <v>0</v>
      </c>
      <c r="N236">
        <f t="shared" si="18"/>
        <v>26</v>
      </c>
      <c r="O236" t="s">
        <v>468</v>
      </c>
      <c r="P236" t="s">
        <v>469</v>
      </c>
    </row>
    <row r="237" spans="2:16">
      <c r="B237">
        <v>236</v>
      </c>
      <c r="C237">
        <v>0.29008360500000002</v>
      </c>
      <c r="D237">
        <v>0.14999885099999999</v>
      </c>
      <c r="E237">
        <v>0.10207959699999999</v>
      </c>
      <c r="F237">
        <v>3.7415786999999999E-2</v>
      </c>
      <c r="G237">
        <v>8.3146192999999993E-2</v>
      </c>
      <c r="I237">
        <v>-0.34962146799999999</v>
      </c>
      <c r="J237" s="1">
        <v>2.1199999999999999E-10</v>
      </c>
      <c r="K237" s="1">
        <v>1.13E-9</v>
      </c>
      <c r="L237">
        <v>1</v>
      </c>
      <c r="M237">
        <f t="shared" si="23"/>
        <v>0</v>
      </c>
      <c r="N237">
        <f t="shared" si="18"/>
        <v>26</v>
      </c>
      <c r="O237" t="s">
        <v>470</v>
      </c>
      <c r="P237" t="s">
        <v>471</v>
      </c>
    </row>
    <row r="238" spans="2:16">
      <c r="B238">
        <v>237</v>
      </c>
      <c r="C238">
        <v>0.32683256199999999</v>
      </c>
      <c r="D238">
        <v>0.15740267799999999</v>
      </c>
      <c r="E238">
        <v>1.9879885E-2</v>
      </c>
      <c r="F238">
        <v>0.55589303700000003</v>
      </c>
      <c r="G238">
        <v>0.69082749799999998</v>
      </c>
      <c r="I238">
        <v>-0.29807800000000001</v>
      </c>
      <c r="J238" s="1">
        <v>5.2099999999999999E-15</v>
      </c>
      <c r="K238" s="1">
        <v>4.53E-14</v>
      </c>
      <c r="L238">
        <v>1</v>
      </c>
      <c r="M238">
        <f t="shared" si="23"/>
        <v>0</v>
      </c>
      <c r="N238">
        <f t="shared" si="18"/>
        <v>55</v>
      </c>
      <c r="O238" t="s">
        <v>472</v>
      </c>
      <c r="P238" t="s">
        <v>473</v>
      </c>
    </row>
    <row r="239" spans="2:16">
      <c r="B239">
        <v>238</v>
      </c>
      <c r="C239">
        <v>0.33707821700000001</v>
      </c>
      <c r="D239">
        <v>0.15792394900000001</v>
      </c>
      <c r="E239">
        <v>0.109192346</v>
      </c>
      <c r="F239">
        <v>1.061443E-3</v>
      </c>
      <c r="G239">
        <v>3.9289759999999998E-3</v>
      </c>
      <c r="H239" s="2"/>
      <c r="I239">
        <v>-0.145651422</v>
      </c>
      <c r="J239">
        <v>1.5131000000000001E-4</v>
      </c>
      <c r="K239">
        <v>3.7592399999999997E-4</v>
      </c>
      <c r="M239">
        <f t="shared" si="23"/>
        <v>0</v>
      </c>
      <c r="N239">
        <f t="shared" si="18"/>
        <v>56</v>
      </c>
      <c r="O239" t="s">
        <v>474</v>
      </c>
      <c r="P239" t="s">
        <v>475</v>
      </c>
    </row>
    <row r="240" spans="2:16">
      <c r="B240">
        <v>239</v>
      </c>
      <c r="C240">
        <v>0.45360598699999999</v>
      </c>
      <c r="D240">
        <v>0.24320190899999999</v>
      </c>
      <c r="E240">
        <v>0.19865540000000001</v>
      </c>
      <c r="F240" s="1">
        <v>8.8800000000000004E-5</v>
      </c>
      <c r="G240">
        <v>4.6745199999999998E-4</v>
      </c>
      <c r="H240" s="2"/>
      <c r="I240">
        <v>-0.18955901</v>
      </c>
      <c r="J240">
        <v>1.2280329999999999E-3</v>
      </c>
      <c r="K240">
        <v>2.585333E-3</v>
      </c>
      <c r="M240">
        <f t="shared" si="23"/>
        <v>0</v>
      </c>
      <c r="N240">
        <f t="shared" si="18"/>
        <v>24</v>
      </c>
      <c r="O240" t="s">
        <v>476</v>
      </c>
      <c r="P240" t="s">
        <v>477</v>
      </c>
    </row>
    <row r="241" spans="2:16">
      <c r="B241">
        <v>240</v>
      </c>
      <c r="C241">
        <v>0.61759905400000004</v>
      </c>
      <c r="D241">
        <v>0.26522377499999999</v>
      </c>
      <c r="E241">
        <v>0.101940723</v>
      </c>
      <c r="F241">
        <v>6.1970625000000001E-2</v>
      </c>
      <c r="G241">
        <v>0.12843652799999999</v>
      </c>
      <c r="I241">
        <v>-0.184458236</v>
      </c>
      <c r="J241">
        <v>3.2939459999999999E-3</v>
      </c>
      <c r="K241">
        <v>6.3345119999999996E-3</v>
      </c>
      <c r="M241">
        <f t="shared" si="23"/>
        <v>0</v>
      </c>
      <c r="N241">
        <f t="shared" si="18"/>
        <v>21</v>
      </c>
      <c r="O241" t="s">
        <v>478</v>
      </c>
      <c r="P241" t="s">
        <v>479</v>
      </c>
    </row>
    <row r="242" spans="2:16">
      <c r="B242">
        <v>241</v>
      </c>
      <c r="C242">
        <v>0.49362541100000001</v>
      </c>
      <c r="D242">
        <v>0.203714062</v>
      </c>
      <c r="E242">
        <v>8.3967123000000005E-2</v>
      </c>
      <c r="F242">
        <v>0.14413457299999999</v>
      </c>
      <c r="G242">
        <v>0.249583677</v>
      </c>
      <c r="I242">
        <v>-0.27535251100000002</v>
      </c>
      <c r="J242" s="1">
        <v>2.48E-5</v>
      </c>
      <c r="K242" s="1">
        <v>7.1299999999999998E-5</v>
      </c>
      <c r="L242">
        <v>1</v>
      </c>
      <c r="M242">
        <f t="shared" si="23"/>
        <v>0</v>
      </c>
      <c r="N242">
        <f t="shared" si="18"/>
        <v>21</v>
      </c>
      <c r="O242" t="s">
        <v>480</v>
      </c>
      <c r="P242" t="s">
        <v>481</v>
      </c>
    </row>
    <row r="243" spans="2:16">
      <c r="B243">
        <v>242</v>
      </c>
      <c r="C243">
        <v>0.32345256700000002</v>
      </c>
      <c r="D243">
        <v>0.16451875399999999</v>
      </c>
      <c r="E243">
        <v>0.28033780400000002</v>
      </c>
      <c r="F243" s="1">
        <v>5.9699999999999999E-9</v>
      </c>
      <c r="G243" s="1">
        <v>7.9599999999999998E-8</v>
      </c>
      <c r="H243" s="2">
        <v>1</v>
      </c>
      <c r="I243">
        <v>-8.9593400000000004E-2</v>
      </c>
      <c r="J243">
        <v>0.114253358</v>
      </c>
      <c r="K243">
        <v>0.15704929000000001</v>
      </c>
      <c r="M243">
        <f t="shared" si="23"/>
        <v>0</v>
      </c>
      <c r="N243">
        <f t="shared" si="18"/>
        <v>26</v>
      </c>
      <c r="O243" t="s">
        <v>482</v>
      </c>
      <c r="P243" t="s">
        <v>483</v>
      </c>
    </row>
    <row r="244" spans="2:16">
      <c r="B244">
        <v>243</v>
      </c>
      <c r="C244">
        <v>0.40576327299999998</v>
      </c>
      <c r="D244">
        <v>0.19555483700000001</v>
      </c>
      <c r="E244">
        <v>-6.3362749999999997E-3</v>
      </c>
      <c r="F244">
        <v>0.89747825699999995</v>
      </c>
      <c r="G244">
        <v>0.95901628000000005</v>
      </c>
      <c r="I244">
        <v>-0.240905324</v>
      </c>
      <c r="J244" s="1">
        <v>1.7E-5</v>
      </c>
      <c r="K244" s="1">
        <v>5.02E-5</v>
      </c>
      <c r="L244">
        <v>1</v>
      </c>
      <c r="M244">
        <f t="shared" si="23"/>
        <v>0</v>
      </c>
      <c r="N244">
        <f t="shared" si="18"/>
        <v>26</v>
      </c>
      <c r="O244" t="s">
        <v>484</v>
      </c>
      <c r="P244" t="s">
        <v>485</v>
      </c>
    </row>
    <row r="245" spans="2:16">
      <c r="B245">
        <v>244</v>
      </c>
      <c r="C245">
        <v>0.47113913699999999</v>
      </c>
      <c r="D245">
        <v>0.22791767299999999</v>
      </c>
      <c r="E245">
        <v>-0.169396197</v>
      </c>
      <c r="F245">
        <v>2.4677100000000001E-4</v>
      </c>
      <c r="G245">
        <v>1.09676E-3</v>
      </c>
      <c r="H245" s="2"/>
      <c r="I245">
        <v>-0.28056316999999997</v>
      </c>
      <c r="J245" s="1">
        <v>1.02E-7</v>
      </c>
      <c r="K245" s="1">
        <v>3.9799999999999999E-7</v>
      </c>
      <c r="L245">
        <v>1</v>
      </c>
      <c r="M245">
        <f t="shared" si="23"/>
        <v>0</v>
      </c>
      <c r="N245">
        <f t="shared" si="18"/>
        <v>29</v>
      </c>
      <c r="O245" t="s">
        <v>486</v>
      </c>
      <c r="P245" t="s">
        <v>487</v>
      </c>
    </row>
    <row r="246" spans="2:16">
      <c r="B246">
        <v>245</v>
      </c>
      <c r="C246">
        <v>0.56836379999999997</v>
      </c>
      <c r="D246">
        <v>0.29300453900000001</v>
      </c>
      <c r="E246">
        <v>9.4330899999999999E-3</v>
      </c>
      <c r="F246">
        <v>0.79834928599999999</v>
      </c>
      <c r="G246">
        <v>0.89201037500000002</v>
      </c>
      <c r="I246">
        <v>-0.32250303000000002</v>
      </c>
      <c r="J246" s="1">
        <v>7.9500000000000002E-15</v>
      </c>
      <c r="K246" s="1">
        <v>6.7599999999999997E-14</v>
      </c>
      <c r="L246">
        <v>1</v>
      </c>
      <c r="M246">
        <f t="shared" si="23"/>
        <v>0</v>
      </c>
      <c r="N246">
        <f t="shared" si="18"/>
        <v>50</v>
      </c>
      <c r="O246" t="s">
        <v>488</v>
      </c>
      <c r="P246" t="s">
        <v>489</v>
      </c>
    </row>
    <row r="247" spans="2:16">
      <c r="B247">
        <v>246</v>
      </c>
      <c r="C247">
        <v>0.55682094599999998</v>
      </c>
      <c r="D247">
        <v>0.272449465</v>
      </c>
      <c r="E247">
        <v>0.119315848</v>
      </c>
      <c r="F247">
        <v>2.8759868000000001E-2</v>
      </c>
      <c r="G247">
        <v>6.8070693000000002E-2</v>
      </c>
      <c r="I247">
        <v>-0.236542049</v>
      </c>
      <c r="J247">
        <v>1.5049700000000001E-4</v>
      </c>
      <c r="K247">
        <v>3.7592399999999997E-4</v>
      </c>
      <c r="M247">
        <f t="shared" si="23"/>
        <v>0</v>
      </c>
      <c r="N247">
        <f t="shared" si="18"/>
        <v>22</v>
      </c>
      <c r="O247" t="s">
        <v>490</v>
      </c>
      <c r="P247" t="s">
        <v>491</v>
      </c>
    </row>
    <row r="248" spans="2:16">
      <c r="B248">
        <v>247</v>
      </c>
      <c r="C248">
        <v>0.61154607800000005</v>
      </c>
      <c r="D248">
        <v>0.37527958700000003</v>
      </c>
      <c r="E248">
        <v>8.2018861999999998E-2</v>
      </c>
      <c r="F248">
        <v>0.14321473700000001</v>
      </c>
      <c r="G248">
        <v>0.24906910700000001</v>
      </c>
      <c r="I248">
        <v>3.0592786E-2</v>
      </c>
      <c r="J248">
        <v>0.63722844499999998</v>
      </c>
      <c r="K248">
        <v>0.70218010399999997</v>
      </c>
      <c r="M248">
        <f t="shared" si="23"/>
        <v>0</v>
      </c>
      <c r="N248">
        <f t="shared" si="18"/>
        <v>21</v>
      </c>
      <c r="O248" t="s">
        <v>492</v>
      </c>
      <c r="P248" t="s">
        <v>493</v>
      </c>
    </row>
    <row r="249" spans="2:16">
      <c r="B249">
        <v>248</v>
      </c>
      <c r="C249">
        <v>0.66700717899999995</v>
      </c>
      <c r="D249">
        <v>0.350860599</v>
      </c>
      <c r="E249">
        <v>6.0547300000000004E-3</v>
      </c>
      <c r="F249">
        <v>0.90784610099999996</v>
      </c>
      <c r="G249">
        <v>0.95905891399999998</v>
      </c>
      <c r="I249">
        <v>-0.121946174</v>
      </c>
      <c r="J249">
        <v>4.2940489999999998E-2</v>
      </c>
      <c r="K249">
        <v>6.6833447000000004E-2</v>
      </c>
      <c r="M249">
        <f t="shared" si="23"/>
        <v>0</v>
      </c>
      <c r="N249">
        <f t="shared" si="18"/>
        <v>23</v>
      </c>
      <c r="O249" t="s">
        <v>494</v>
      </c>
      <c r="P249" t="s">
        <v>495</v>
      </c>
    </row>
    <row r="250" spans="2:16">
      <c r="B250">
        <v>249</v>
      </c>
      <c r="C250">
        <v>0.37819752299999998</v>
      </c>
      <c r="D250">
        <v>0.19275183300000001</v>
      </c>
      <c r="E250">
        <v>-9.9866719000000007E-2</v>
      </c>
      <c r="F250">
        <v>0.187255911</v>
      </c>
      <c r="G250">
        <v>0.29960945700000002</v>
      </c>
      <c r="I250">
        <v>-0.410818556</v>
      </c>
      <c r="J250" s="1">
        <v>9.9399999999999993E-7</v>
      </c>
      <c r="K250" s="1">
        <v>3.3100000000000001E-6</v>
      </c>
      <c r="L250">
        <v>1</v>
      </c>
      <c r="M250">
        <f t="shared" si="23"/>
        <v>0</v>
      </c>
      <c r="N250">
        <f t="shared" si="18"/>
        <v>16</v>
      </c>
      <c r="O250" t="s">
        <v>496</v>
      </c>
      <c r="P250" t="s">
        <v>497</v>
      </c>
    </row>
    <row r="251" spans="2:16">
      <c r="B251">
        <v>250</v>
      </c>
      <c r="C251">
        <v>0.339909191</v>
      </c>
      <c r="D251">
        <v>0.213559004</v>
      </c>
      <c r="E251">
        <v>2.9697637999999998E-2</v>
      </c>
      <c r="F251">
        <v>0.57867736299999994</v>
      </c>
      <c r="G251">
        <v>0.71441649699999998</v>
      </c>
      <c r="I251">
        <v>-0.14750965699999999</v>
      </c>
      <c r="J251">
        <v>1.6461904999999999E-2</v>
      </c>
      <c r="K251">
        <v>2.8505463000000002E-2</v>
      </c>
      <c r="M251">
        <f t="shared" si="23"/>
        <v>0</v>
      </c>
      <c r="N251">
        <f t="shared" si="18"/>
        <v>24</v>
      </c>
      <c r="O251" t="s">
        <v>498</v>
      </c>
      <c r="P251" t="s">
        <v>499</v>
      </c>
    </row>
    <row r="252" spans="2:16">
      <c r="B252">
        <v>251</v>
      </c>
      <c r="C252">
        <v>0.48349868699999998</v>
      </c>
      <c r="D252">
        <v>0.21252575000000001</v>
      </c>
      <c r="E252">
        <v>0.20692561400000001</v>
      </c>
      <c r="F252" s="1">
        <v>2.0999999999999999E-5</v>
      </c>
      <c r="G252">
        <v>1.2928000000000001E-4</v>
      </c>
      <c r="H252" s="2"/>
      <c r="I252">
        <v>0.17927957999999999</v>
      </c>
      <c r="J252">
        <v>1.4737699999999999E-3</v>
      </c>
      <c r="K252">
        <v>2.9924270000000002E-3</v>
      </c>
      <c r="M252">
        <f t="shared" si="23"/>
        <v>0</v>
      </c>
      <c r="N252">
        <f t="shared" si="18"/>
        <v>27</v>
      </c>
      <c r="O252" t="s">
        <v>500</v>
      </c>
      <c r="P252" t="s">
        <v>501</v>
      </c>
    </row>
    <row r="253" spans="2:16">
      <c r="B253">
        <v>252</v>
      </c>
      <c r="C253">
        <v>0.36852032400000001</v>
      </c>
      <c r="D253">
        <v>0.16778122600000001</v>
      </c>
      <c r="E253">
        <v>9.9334097999999996E-2</v>
      </c>
      <c r="F253">
        <v>9.1280130000000008E-3</v>
      </c>
      <c r="G253">
        <v>2.4111548999999999E-2</v>
      </c>
      <c r="I253">
        <v>-9.5982581999999997E-2</v>
      </c>
      <c r="J253">
        <v>2.9253541000000001E-2</v>
      </c>
      <c r="K253">
        <v>4.7760884000000003E-2</v>
      </c>
      <c r="M253">
        <f t="shared" si="23"/>
        <v>0</v>
      </c>
      <c r="N253">
        <f t="shared" si="18"/>
        <v>44</v>
      </c>
      <c r="O253" t="s">
        <v>502</v>
      </c>
      <c r="P253" t="s">
        <v>503</v>
      </c>
    </row>
    <row r="254" spans="2:16">
      <c r="B254">
        <v>253</v>
      </c>
      <c r="C254">
        <v>0.25925184499999998</v>
      </c>
      <c r="D254">
        <v>0.12660967200000001</v>
      </c>
      <c r="E254">
        <v>-4.8532130000000003E-3</v>
      </c>
      <c r="F254">
        <v>0.95949630200000002</v>
      </c>
      <c r="G254">
        <v>0.99429668599999999</v>
      </c>
      <c r="I254">
        <v>-0.18646104899999999</v>
      </c>
      <c r="J254">
        <v>8.9457614000000005E-2</v>
      </c>
      <c r="K254">
        <v>0.128254644</v>
      </c>
      <c r="N254">
        <f t="shared" si="18"/>
        <v>10</v>
      </c>
      <c r="O254" t="s">
        <v>504</v>
      </c>
      <c r="P254" t="s">
        <v>505</v>
      </c>
    </row>
    <row r="255" spans="2:16">
      <c r="B255">
        <v>254</v>
      </c>
      <c r="C255">
        <v>0.52377635499999997</v>
      </c>
      <c r="D255">
        <v>0.31017599600000001</v>
      </c>
      <c r="E255">
        <v>3.4008732999999999E-2</v>
      </c>
      <c r="F255">
        <v>0.36758257799999999</v>
      </c>
      <c r="G255">
        <v>0.50526814799999997</v>
      </c>
      <c r="I255">
        <v>-0.40384600700000001</v>
      </c>
      <c r="J255" s="1">
        <v>3.9400000000000002E-22</v>
      </c>
      <c r="K255" s="1">
        <v>6.5599999999999999E-21</v>
      </c>
      <c r="L255">
        <v>1</v>
      </c>
      <c r="M255">
        <f t="shared" ref="M255:M261" si="24">H255*L255</f>
        <v>0</v>
      </c>
      <c r="N255">
        <f t="shared" si="18"/>
        <v>44</v>
      </c>
      <c r="O255" t="s">
        <v>506</v>
      </c>
      <c r="P255" t="s">
        <v>507</v>
      </c>
    </row>
    <row r="256" spans="2:16">
      <c r="B256">
        <v>255</v>
      </c>
      <c r="C256">
        <v>0.33785902800000001</v>
      </c>
      <c r="D256">
        <v>0.12858555799999999</v>
      </c>
      <c r="E256">
        <v>0.15371695499999999</v>
      </c>
      <c r="F256">
        <v>1.3813173999999999E-2</v>
      </c>
      <c r="G256">
        <v>3.4970060999999997E-2</v>
      </c>
      <c r="I256">
        <v>-0.26454134400000001</v>
      </c>
      <c r="J256">
        <v>2.08958E-4</v>
      </c>
      <c r="K256">
        <v>4.9751799999999996E-4</v>
      </c>
      <c r="M256">
        <f t="shared" si="24"/>
        <v>0</v>
      </c>
      <c r="N256">
        <f t="shared" si="18"/>
        <v>16</v>
      </c>
      <c r="O256" t="s">
        <v>508</v>
      </c>
      <c r="P256" t="s">
        <v>509</v>
      </c>
    </row>
    <row r="257" spans="2:16">
      <c r="B257">
        <v>256</v>
      </c>
      <c r="C257">
        <v>0.43096483699999999</v>
      </c>
      <c r="D257">
        <v>0.23829146100000001</v>
      </c>
      <c r="E257">
        <v>0.12932929900000001</v>
      </c>
      <c r="F257">
        <v>2.8201641E-2</v>
      </c>
      <c r="G257">
        <v>6.7146764999999997E-2</v>
      </c>
      <c r="I257">
        <v>-0.12623346099999999</v>
      </c>
      <c r="J257">
        <v>6.404087E-2</v>
      </c>
      <c r="K257">
        <v>9.5583388000000005E-2</v>
      </c>
      <c r="M257">
        <f t="shared" si="24"/>
        <v>0</v>
      </c>
      <c r="N257">
        <f t="shared" si="18"/>
        <v>18</v>
      </c>
      <c r="O257" t="s">
        <v>510</v>
      </c>
      <c r="P257" t="s">
        <v>511</v>
      </c>
    </row>
    <row r="258" spans="2:16">
      <c r="B258">
        <v>257</v>
      </c>
      <c r="C258">
        <v>0.30410773800000002</v>
      </c>
      <c r="D258">
        <v>0.15596449700000001</v>
      </c>
      <c r="E258">
        <v>0.149785742</v>
      </c>
      <c r="F258" s="1">
        <v>1.0100000000000001E-6</v>
      </c>
      <c r="G258" s="1">
        <v>8.49E-6</v>
      </c>
      <c r="H258" s="2">
        <v>1</v>
      </c>
      <c r="I258">
        <v>-0.25894214799999998</v>
      </c>
      <c r="J258" s="1">
        <v>1.3400000000000001E-13</v>
      </c>
      <c r="K258" s="1">
        <v>9.9099999999999992E-13</v>
      </c>
      <c r="L258">
        <v>1</v>
      </c>
      <c r="M258">
        <f t="shared" si="24"/>
        <v>1</v>
      </c>
      <c r="N258">
        <f t="shared" si="18"/>
        <v>66</v>
      </c>
      <c r="O258" t="s">
        <v>512</v>
      </c>
      <c r="P258" t="s">
        <v>513</v>
      </c>
    </row>
    <row r="259" spans="2:16">
      <c r="B259">
        <v>258</v>
      </c>
      <c r="C259">
        <v>0.27569555499999998</v>
      </c>
      <c r="D259">
        <v>0.14271672099999999</v>
      </c>
      <c r="E259">
        <v>6.5652480000000001E-3</v>
      </c>
      <c r="F259">
        <v>0.84719329499999996</v>
      </c>
      <c r="G259">
        <v>0.92337143899999996</v>
      </c>
      <c r="I259">
        <v>-0.17170560000000001</v>
      </c>
      <c r="J259" s="1">
        <v>1.11E-5</v>
      </c>
      <c r="K259" s="1">
        <v>3.3000000000000003E-5</v>
      </c>
      <c r="L259">
        <v>1</v>
      </c>
      <c r="M259">
        <f t="shared" si="24"/>
        <v>0</v>
      </c>
      <c r="N259">
        <f t="shared" ref="N259:N322" si="25">LEN(O259)-LEN(SUBSTITUTE(O259,";",""))+1</f>
        <v>54</v>
      </c>
      <c r="O259" t="s">
        <v>514</v>
      </c>
      <c r="P259" t="s">
        <v>515</v>
      </c>
    </row>
    <row r="260" spans="2:16">
      <c r="B260">
        <v>259</v>
      </c>
      <c r="C260">
        <v>0.313284163</v>
      </c>
      <c r="D260">
        <v>0.150454017</v>
      </c>
      <c r="E260">
        <v>6.0962074999999998E-2</v>
      </c>
      <c r="F260">
        <v>6.3408383999999998E-2</v>
      </c>
      <c r="G260">
        <v>0.130738937</v>
      </c>
      <c r="I260">
        <v>-2.2190432E-2</v>
      </c>
      <c r="J260">
        <v>0.55892196999999999</v>
      </c>
      <c r="K260">
        <v>0.62275428399999999</v>
      </c>
      <c r="M260">
        <f t="shared" si="24"/>
        <v>0</v>
      </c>
      <c r="N260">
        <f t="shared" si="25"/>
        <v>58</v>
      </c>
      <c r="O260" t="s">
        <v>516</v>
      </c>
      <c r="P260" t="s">
        <v>517</v>
      </c>
    </row>
    <row r="261" spans="2:16">
      <c r="B261">
        <v>260</v>
      </c>
      <c r="C261">
        <v>0.28784569900000001</v>
      </c>
      <c r="D261">
        <v>0.14475502600000001</v>
      </c>
      <c r="E261">
        <v>0.114656103</v>
      </c>
      <c r="F261" s="1">
        <v>1.02E-6</v>
      </c>
      <c r="G261" s="1">
        <v>8.49E-6</v>
      </c>
      <c r="H261" s="2">
        <v>1</v>
      </c>
      <c r="I261">
        <v>-0.220065068</v>
      </c>
      <c r="J261" s="1">
        <v>2.4700000000000002E-16</v>
      </c>
      <c r="K261" s="1">
        <v>2.74E-15</v>
      </c>
      <c r="L261">
        <v>1</v>
      </c>
      <c r="M261">
        <f t="shared" si="24"/>
        <v>1</v>
      </c>
      <c r="N261">
        <f t="shared" si="25"/>
        <v>113</v>
      </c>
      <c r="O261" t="s">
        <v>518</v>
      </c>
      <c r="P261" t="s">
        <v>519</v>
      </c>
    </row>
    <row r="262" spans="2:16">
      <c r="B262">
        <v>261</v>
      </c>
      <c r="C262">
        <v>0.45652279099999998</v>
      </c>
      <c r="D262">
        <v>0.178466349</v>
      </c>
      <c r="E262">
        <v>0.26656856899999998</v>
      </c>
      <c r="F262">
        <v>1.8592000000000001E-4</v>
      </c>
      <c r="G262">
        <v>8.7491800000000003E-4</v>
      </c>
      <c r="I262">
        <v>-0.28170614100000002</v>
      </c>
      <c r="J262">
        <v>6.2493300000000004E-4</v>
      </c>
      <c r="K262">
        <v>1.3810680000000001E-3</v>
      </c>
      <c r="N262">
        <f t="shared" si="25"/>
        <v>14</v>
      </c>
      <c r="O262" t="s">
        <v>520</v>
      </c>
      <c r="P262" t="s">
        <v>521</v>
      </c>
    </row>
    <row r="263" spans="2:16">
      <c r="B263">
        <v>262</v>
      </c>
      <c r="C263">
        <v>0.35348605599999999</v>
      </c>
      <c r="D263">
        <v>0.17876177100000001</v>
      </c>
      <c r="E263">
        <v>-1.9304455000000002E-2</v>
      </c>
      <c r="F263">
        <v>0.67311552299999999</v>
      </c>
      <c r="G263">
        <v>0.79423660500000004</v>
      </c>
      <c r="I263">
        <v>-0.18715633000000001</v>
      </c>
      <c r="J263">
        <v>3.5658700000000001E-4</v>
      </c>
      <c r="K263">
        <v>8.0131899999999999E-4</v>
      </c>
      <c r="M263">
        <f t="shared" ref="M263:M272" si="26">H263*L263</f>
        <v>0</v>
      </c>
      <c r="N263">
        <f t="shared" si="25"/>
        <v>30</v>
      </c>
      <c r="O263" t="s">
        <v>522</v>
      </c>
      <c r="P263" t="s">
        <v>523</v>
      </c>
    </row>
    <row r="264" spans="2:16">
      <c r="B264">
        <v>263</v>
      </c>
      <c r="C264">
        <v>0.30845970499999997</v>
      </c>
      <c r="D264">
        <v>0.16620876600000001</v>
      </c>
      <c r="E264">
        <v>0.194151458</v>
      </c>
      <c r="F264" s="1">
        <v>1.8399999999999999E-15</v>
      </c>
      <c r="G264" s="1">
        <v>1.0499999999999999E-13</v>
      </c>
      <c r="H264" s="2">
        <v>1</v>
      </c>
      <c r="I264">
        <v>-0.11462499399999999</v>
      </c>
      <c r="J264" s="1">
        <v>5.3699999999999997E-5</v>
      </c>
      <c r="K264">
        <v>1.43091E-4</v>
      </c>
      <c r="M264">
        <f t="shared" si="26"/>
        <v>0</v>
      </c>
      <c r="N264">
        <f t="shared" si="25"/>
        <v>103</v>
      </c>
      <c r="O264" t="s">
        <v>524</v>
      </c>
      <c r="P264" t="s">
        <v>525</v>
      </c>
    </row>
    <row r="265" spans="2:16">
      <c r="B265">
        <v>264</v>
      </c>
      <c r="C265">
        <v>0.43580311100000002</v>
      </c>
      <c r="D265">
        <v>0.222010706</v>
      </c>
      <c r="E265">
        <v>0.17730615899999999</v>
      </c>
      <c r="F265">
        <v>1.0990489999999999E-3</v>
      </c>
      <c r="G265">
        <v>3.996543E-3</v>
      </c>
      <c r="H265" s="2"/>
      <c r="I265">
        <v>-1.826726E-2</v>
      </c>
      <c r="J265">
        <v>0.77291341599999996</v>
      </c>
      <c r="K265">
        <v>0.83558207200000001</v>
      </c>
      <c r="M265">
        <f t="shared" si="26"/>
        <v>0</v>
      </c>
      <c r="N265">
        <f t="shared" si="25"/>
        <v>21</v>
      </c>
      <c r="O265" t="s">
        <v>526</v>
      </c>
      <c r="P265" t="s">
        <v>527</v>
      </c>
    </row>
    <row r="266" spans="2:16">
      <c r="B266">
        <v>265</v>
      </c>
      <c r="C266">
        <v>0.34084541299999999</v>
      </c>
      <c r="D266">
        <v>0.141894357</v>
      </c>
      <c r="E266">
        <v>0.15448597</v>
      </c>
      <c r="F266">
        <v>2.400026E-3</v>
      </c>
      <c r="G266">
        <v>7.6191310000000003E-3</v>
      </c>
      <c r="H266" s="2"/>
      <c r="I266">
        <v>-0.34826689300000002</v>
      </c>
      <c r="J266" s="1">
        <v>1.2300000000000001E-9</v>
      </c>
      <c r="K266" s="1">
        <v>5.9399999999999998E-9</v>
      </c>
      <c r="L266">
        <v>1</v>
      </c>
      <c r="M266">
        <f t="shared" si="26"/>
        <v>0</v>
      </c>
      <c r="N266">
        <f t="shared" si="25"/>
        <v>24</v>
      </c>
      <c r="O266" t="s">
        <v>528</v>
      </c>
      <c r="P266" t="s">
        <v>529</v>
      </c>
    </row>
    <row r="267" spans="2:16">
      <c r="B267">
        <v>266</v>
      </c>
      <c r="C267">
        <v>0.37782748799999999</v>
      </c>
      <c r="D267">
        <v>0.181811046</v>
      </c>
      <c r="E267">
        <v>0.208462117</v>
      </c>
      <c r="F267" s="1">
        <v>5.9499999999999998E-6</v>
      </c>
      <c r="G267" s="1">
        <v>4.0299999999999997E-5</v>
      </c>
      <c r="H267" s="2">
        <v>1</v>
      </c>
      <c r="I267">
        <v>-4.0511336000000002E-2</v>
      </c>
      <c r="J267">
        <v>0.45125797899999998</v>
      </c>
      <c r="K267">
        <v>0.51572340500000002</v>
      </c>
      <c r="M267">
        <f t="shared" si="26"/>
        <v>0</v>
      </c>
      <c r="N267">
        <f t="shared" si="25"/>
        <v>30</v>
      </c>
      <c r="O267" t="s">
        <v>530</v>
      </c>
      <c r="P267" t="s">
        <v>531</v>
      </c>
    </row>
    <row r="268" spans="2:16">
      <c r="B268">
        <v>267</v>
      </c>
      <c r="C268">
        <v>0.35990421</v>
      </c>
      <c r="D268">
        <v>0.19701607800000001</v>
      </c>
      <c r="E268">
        <v>0.179424418</v>
      </c>
      <c r="F268" s="1">
        <v>2.1799999999999999E-6</v>
      </c>
      <c r="G268" s="1">
        <v>1.6799999999999998E-5</v>
      </c>
      <c r="H268" s="2">
        <v>1</v>
      </c>
      <c r="I268">
        <v>-0.26337828499999999</v>
      </c>
      <c r="J268" s="1">
        <v>1.2300000000000001E-9</v>
      </c>
      <c r="K268" s="1">
        <v>5.9399999999999998E-9</v>
      </c>
      <c r="L268">
        <v>1</v>
      </c>
      <c r="M268">
        <f t="shared" si="26"/>
        <v>1</v>
      </c>
      <c r="N268">
        <f t="shared" si="25"/>
        <v>43</v>
      </c>
      <c r="O268" t="s">
        <v>532</v>
      </c>
      <c r="P268" t="s">
        <v>533</v>
      </c>
    </row>
    <row r="269" spans="2:16">
      <c r="B269">
        <v>268</v>
      </c>
      <c r="C269">
        <v>0.43409002699999999</v>
      </c>
      <c r="D269">
        <v>0.198937527</v>
      </c>
      <c r="E269">
        <v>8.0305392000000003E-2</v>
      </c>
      <c r="F269">
        <v>9.5519708999999994E-2</v>
      </c>
      <c r="G269">
        <v>0.18098640199999999</v>
      </c>
      <c r="I269">
        <v>-4.2443212000000001E-2</v>
      </c>
      <c r="J269">
        <v>0.44643712499999999</v>
      </c>
      <c r="K269">
        <v>0.51167578800000002</v>
      </c>
      <c r="M269">
        <f t="shared" si="26"/>
        <v>0</v>
      </c>
      <c r="N269">
        <f t="shared" si="25"/>
        <v>27</v>
      </c>
      <c r="O269" t="s">
        <v>534</v>
      </c>
      <c r="P269" t="s">
        <v>535</v>
      </c>
    </row>
    <row r="270" spans="2:16">
      <c r="B270">
        <v>269</v>
      </c>
      <c r="C270">
        <v>0.322003808</v>
      </c>
      <c r="D270">
        <v>0.15091475100000001</v>
      </c>
      <c r="E270">
        <v>-3.9097438999999998E-2</v>
      </c>
      <c r="F270">
        <v>0.29478966699999998</v>
      </c>
      <c r="G270">
        <v>0.43192625299999998</v>
      </c>
      <c r="I270">
        <v>-0.17926581699999999</v>
      </c>
      <c r="J270" s="1">
        <v>2.7900000000000001E-5</v>
      </c>
      <c r="K270" s="1">
        <v>7.9099999999999998E-5</v>
      </c>
      <c r="L270">
        <v>1</v>
      </c>
      <c r="M270">
        <f t="shared" si="26"/>
        <v>0</v>
      </c>
      <c r="N270">
        <f t="shared" si="25"/>
        <v>45</v>
      </c>
      <c r="O270" t="s">
        <v>536</v>
      </c>
      <c r="P270" t="s">
        <v>537</v>
      </c>
    </row>
    <row r="271" spans="2:16">
      <c r="B271">
        <v>270</v>
      </c>
      <c r="C271">
        <v>0.335691662</v>
      </c>
      <c r="D271">
        <v>0.143981833</v>
      </c>
      <c r="E271">
        <v>7.3489366E-2</v>
      </c>
      <c r="F271">
        <v>0.107824587</v>
      </c>
      <c r="G271">
        <v>0.19967516099999999</v>
      </c>
      <c r="I271">
        <v>-0.21287087099999999</v>
      </c>
      <c r="J271" s="1">
        <v>4.6699999999999997E-5</v>
      </c>
      <c r="K271">
        <v>1.2616299999999999E-4</v>
      </c>
      <c r="M271">
        <f t="shared" si="26"/>
        <v>0</v>
      </c>
      <c r="N271">
        <f t="shared" si="25"/>
        <v>30</v>
      </c>
      <c r="O271" t="s">
        <v>538</v>
      </c>
      <c r="P271" t="s">
        <v>539</v>
      </c>
    </row>
    <row r="272" spans="2:16">
      <c r="B272">
        <v>271</v>
      </c>
      <c r="C272">
        <v>0.29756851699999998</v>
      </c>
      <c r="D272">
        <v>0.15424094199999999</v>
      </c>
      <c r="E272">
        <v>6.5034189000000006E-2</v>
      </c>
      <c r="F272">
        <v>4.3955148999999999E-2</v>
      </c>
      <c r="G272">
        <v>9.6076828000000003E-2</v>
      </c>
      <c r="I272">
        <v>7.5842577999999994E-2</v>
      </c>
      <c r="J272">
        <v>4.1904748999999998E-2</v>
      </c>
      <c r="K272">
        <v>6.5787070000000003E-2</v>
      </c>
      <c r="M272">
        <f t="shared" si="26"/>
        <v>0</v>
      </c>
      <c r="N272">
        <f t="shared" si="25"/>
        <v>60</v>
      </c>
      <c r="O272" t="s">
        <v>540</v>
      </c>
      <c r="P272" t="s">
        <v>541</v>
      </c>
    </row>
    <row r="273" spans="2:16">
      <c r="B273">
        <v>272</v>
      </c>
      <c r="C273">
        <v>0.36372797699999998</v>
      </c>
      <c r="D273">
        <v>0.22028161399999999</v>
      </c>
      <c r="E273">
        <v>0.193723483</v>
      </c>
      <c r="F273">
        <v>7.095339E-3</v>
      </c>
      <c r="G273">
        <v>1.9307044999999998E-2</v>
      </c>
      <c r="I273">
        <v>-0.263219327</v>
      </c>
      <c r="J273">
        <v>1.4350529999999999E-3</v>
      </c>
      <c r="K273">
        <v>2.9436990000000001E-3</v>
      </c>
      <c r="N273">
        <f t="shared" si="25"/>
        <v>12</v>
      </c>
      <c r="O273" t="s">
        <v>542</v>
      </c>
      <c r="P273" t="s">
        <v>543</v>
      </c>
    </row>
    <row r="274" spans="2:16">
      <c r="B274">
        <v>273</v>
      </c>
      <c r="C274">
        <v>0.363833032</v>
      </c>
      <c r="D274">
        <v>0.15860513800000001</v>
      </c>
      <c r="E274">
        <v>1.0881162999999999E-2</v>
      </c>
      <c r="F274">
        <v>0.85013703600000001</v>
      </c>
      <c r="G274">
        <v>0.92406199600000005</v>
      </c>
      <c r="I274">
        <v>7.1695122E-2</v>
      </c>
      <c r="J274">
        <v>0.281029158</v>
      </c>
      <c r="K274">
        <v>0.34694957799999998</v>
      </c>
      <c r="M274">
        <f>H274*L274</f>
        <v>0</v>
      </c>
      <c r="N274">
        <f t="shared" si="25"/>
        <v>21</v>
      </c>
      <c r="O274" t="s">
        <v>544</v>
      </c>
      <c r="P274" t="s">
        <v>545</v>
      </c>
    </row>
    <row r="275" spans="2:16">
      <c r="B275">
        <v>274</v>
      </c>
      <c r="C275">
        <v>0.64812327000000003</v>
      </c>
      <c r="D275">
        <v>0.20180973799999999</v>
      </c>
      <c r="E275">
        <v>0.111483943</v>
      </c>
      <c r="F275">
        <v>0.279527478</v>
      </c>
      <c r="G275">
        <v>0.41411478299999999</v>
      </c>
      <c r="I275">
        <v>-9.8345351999999997E-2</v>
      </c>
      <c r="J275">
        <v>0.41114619600000002</v>
      </c>
      <c r="K275">
        <v>0.47669124200000002</v>
      </c>
      <c r="N275">
        <f t="shared" si="25"/>
        <v>7</v>
      </c>
      <c r="O275" t="s">
        <v>546</v>
      </c>
      <c r="P275" t="s">
        <v>547</v>
      </c>
    </row>
    <row r="276" spans="2:16">
      <c r="B276">
        <v>275</v>
      </c>
      <c r="C276">
        <v>0.44180823699999999</v>
      </c>
      <c r="D276">
        <v>0.17924182</v>
      </c>
      <c r="E276">
        <v>0.18707710799999999</v>
      </c>
      <c r="F276">
        <v>9.3694989999999999E-3</v>
      </c>
      <c r="G276">
        <v>2.4495421E-2</v>
      </c>
      <c r="I276">
        <v>0.14252269100000001</v>
      </c>
      <c r="J276">
        <v>8.8366695999999995E-2</v>
      </c>
      <c r="K276">
        <v>0.127146325</v>
      </c>
      <c r="N276">
        <f t="shared" si="25"/>
        <v>13</v>
      </c>
      <c r="O276" t="s">
        <v>548</v>
      </c>
      <c r="P276" t="s">
        <v>549</v>
      </c>
    </row>
    <row r="277" spans="2:16">
      <c r="B277">
        <v>276</v>
      </c>
      <c r="C277">
        <v>0.27559784599999998</v>
      </c>
      <c r="D277">
        <v>0.14085346000000001</v>
      </c>
      <c r="E277">
        <v>0.24940236499999999</v>
      </c>
      <c r="F277" s="1">
        <v>3.9799999999999996E-12</v>
      </c>
      <c r="G277" s="1">
        <v>1.3300000000000001E-10</v>
      </c>
      <c r="H277" s="2">
        <v>1</v>
      </c>
      <c r="I277">
        <v>-0.173103756</v>
      </c>
      <c r="J277" s="1">
        <v>3.5800000000000003E-5</v>
      </c>
      <c r="K277" s="1">
        <v>9.8099999999999999E-5</v>
      </c>
      <c r="L277">
        <v>1</v>
      </c>
      <c r="M277">
        <f t="shared" ref="M277:M284" si="27">H277*L277</f>
        <v>1</v>
      </c>
      <c r="N277">
        <f t="shared" si="25"/>
        <v>47</v>
      </c>
      <c r="O277" t="s">
        <v>550</v>
      </c>
      <c r="P277" t="s">
        <v>551</v>
      </c>
    </row>
    <row r="278" spans="2:16">
      <c r="B278">
        <v>277</v>
      </c>
      <c r="C278">
        <v>0.30946227999999998</v>
      </c>
      <c r="D278">
        <v>0.13799654</v>
      </c>
      <c r="E278">
        <v>0.19694029800000001</v>
      </c>
      <c r="F278" s="1">
        <v>1.44E-9</v>
      </c>
      <c r="G278" s="1">
        <v>2.51E-8</v>
      </c>
      <c r="H278" s="2">
        <v>1</v>
      </c>
      <c r="I278">
        <v>-0.210858823</v>
      </c>
      <c r="J278" s="1">
        <v>1.9499999999999999E-8</v>
      </c>
      <c r="K278" s="1">
        <v>8.2199999999999995E-8</v>
      </c>
      <c r="L278">
        <v>1</v>
      </c>
      <c r="M278">
        <f t="shared" si="27"/>
        <v>1</v>
      </c>
      <c r="N278">
        <f t="shared" si="25"/>
        <v>59</v>
      </c>
      <c r="O278" t="s">
        <v>552</v>
      </c>
      <c r="P278" t="s">
        <v>553</v>
      </c>
    </row>
    <row r="279" spans="2:16">
      <c r="B279">
        <v>278</v>
      </c>
      <c r="C279">
        <v>0.27023458900000003</v>
      </c>
      <c r="D279">
        <v>0.15571939200000001</v>
      </c>
      <c r="E279">
        <v>0.14946504599999999</v>
      </c>
      <c r="F279" s="1">
        <v>2.8700000000000002E-7</v>
      </c>
      <c r="G279" s="1">
        <v>2.74E-6</v>
      </c>
      <c r="H279" s="2">
        <v>1</v>
      </c>
      <c r="I279">
        <v>-9.6933938999999997E-2</v>
      </c>
      <c r="J279">
        <v>4.0833370000000003E-3</v>
      </c>
      <c r="K279">
        <v>7.6682390000000003E-3</v>
      </c>
      <c r="M279">
        <f t="shared" si="27"/>
        <v>0</v>
      </c>
      <c r="N279">
        <f t="shared" si="25"/>
        <v>73</v>
      </c>
      <c r="O279" t="s">
        <v>554</v>
      </c>
      <c r="P279" t="s">
        <v>555</v>
      </c>
    </row>
    <row r="280" spans="2:16">
      <c r="B280">
        <v>279</v>
      </c>
      <c r="C280">
        <v>0.31701469799999998</v>
      </c>
      <c r="D280">
        <v>0.18389277300000001</v>
      </c>
      <c r="E280">
        <v>5.3354499E-2</v>
      </c>
      <c r="F280">
        <v>0.18890493699999999</v>
      </c>
      <c r="G280">
        <v>0.30104372499999998</v>
      </c>
      <c r="I280">
        <v>-0.179632242</v>
      </c>
      <c r="J280">
        <v>1.14889E-4</v>
      </c>
      <c r="K280">
        <v>2.9271100000000002E-4</v>
      </c>
      <c r="M280">
        <f t="shared" si="27"/>
        <v>0</v>
      </c>
      <c r="N280">
        <f t="shared" si="25"/>
        <v>39</v>
      </c>
      <c r="O280" t="s">
        <v>556</v>
      </c>
      <c r="P280" t="s">
        <v>557</v>
      </c>
    </row>
    <row r="281" spans="2:16">
      <c r="B281">
        <v>280</v>
      </c>
      <c r="C281">
        <v>0.25685104600000003</v>
      </c>
      <c r="D281">
        <v>0.12656228899999999</v>
      </c>
      <c r="E281">
        <v>0.244569289</v>
      </c>
      <c r="F281" s="1">
        <v>6.8999999999999999E-19</v>
      </c>
      <c r="G281" s="1">
        <v>9.1899999999999999E-17</v>
      </c>
      <c r="H281" s="2">
        <v>1</v>
      </c>
      <c r="I281">
        <v>-0.16564569500000001</v>
      </c>
      <c r="J281" s="1">
        <v>2.4499999999999998E-7</v>
      </c>
      <c r="K281" s="1">
        <v>8.9199999999999999E-7</v>
      </c>
      <c r="L281">
        <v>1</v>
      </c>
      <c r="M281">
        <f t="shared" si="27"/>
        <v>1</v>
      </c>
      <c r="N281">
        <f t="shared" si="25"/>
        <v>80</v>
      </c>
      <c r="O281" t="s">
        <v>558</v>
      </c>
      <c r="P281" t="s">
        <v>559</v>
      </c>
    </row>
    <row r="282" spans="2:16">
      <c r="B282">
        <v>281</v>
      </c>
      <c r="C282">
        <v>0.281170684</v>
      </c>
      <c r="D282">
        <v>0.15222595799999999</v>
      </c>
      <c r="E282">
        <v>0.106417579</v>
      </c>
      <c r="F282">
        <v>1.4225279999999999E-3</v>
      </c>
      <c r="G282">
        <v>5.126228E-3</v>
      </c>
      <c r="H282" s="2"/>
      <c r="I282">
        <v>-0.33955480900000001</v>
      </c>
      <c r="J282" s="1">
        <v>1.35E-19</v>
      </c>
      <c r="K282" s="1">
        <v>1.74E-18</v>
      </c>
      <c r="L282">
        <v>1</v>
      </c>
      <c r="M282">
        <f t="shared" si="27"/>
        <v>0</v>
      </c>
      <c r="N282">
        <f t="shared" si="25"/>
        <v>56</v>
      </c>
      <c r="O282" t="s">
        <v>560</v>
      </c>
      <c r="P282" t="s">
        <v>561</v>
      </c>
    </row>
    <row r="283" spans="2:16">
      <c r="B283">
        <v>282</v>
      </c>
      <c r="C283">
        <v>0.29208440499999999</v>
      </c>
      <c r="D283">
        <v>0.145258795</v>
      </c>
      <c r="E283">
        <v>0.22840464999999999</v>
      </c>
      <c r="F283" s="1">
        <v>1.15E-15</v>
      </c>
      <c r="G283" s="1">
        <v>7.6500000000000002E-14</v>
      </c>
      <c r="H283" s="2">
        <v>1</v>
      </c>
      <c r="I283">
        <v>-6.9187608999999997E-2</v>
      </c>
      <c r="J283">
        <v>3.7965146999999998E-2</v>
      </c>
      <c r="K283">
        <v>6.0988187999999999E-2</v>
      </c>
      <c r="M283">
        <f t="shared" si="27"/>
        <v>0</v>
      </c>
      <c r="N283">
        <f t="shared" si="25"/>
        <v>75</v>
      </c>
      <c r="O283" t="s">
        <v>562</v>
      </c>
      <c r="P283" t="s">
        <v>563</v>
      </c>
    </row>
    <row r="284" spans="2:16">
      <c r="B284">
        <v>283</v>
      </c>
      <c r="C284">
        <v>0.28793931</v>
      </c>
      <c r="D284">
        <v>0.15020120100000001</v>
      </c>
      <c r="E284">
        <v>-1.1847353999999999E-2</v>
      </c>
      <c r="F284">
        <v>0.69416148200000005</v>
      </c>
      <c r="G284">
        <v>0.80951776399999997</v>
      </c>
      <c r="I284">
        <v>-4.6980464999999999E-2</v>
      </c>
      <c r="J284">
        <v>0.17683453399999999</v>
      </c>
      <c r="K284">
        <v>0.23191414399999999</v>
      </c>
      <c r="M284">
        <f t="shared" si="27"/>
        <v>0</v>
      </c>
      <c r="N284">
        <f t="shared" si="25"/>
        <v>69</v>
      </c>
      <c r="O284" t="s">
        <v>564</v>
      </c>
      <c r="P284" t="s">
        <v>565</v>
      </c>
    </row>
    <row r="285" spans="2:16">
      <c r="B285">
        <v>284</v>
      </c>
      <c r="C285">
        <v>0.31241812499999999</v>
      </c>
      <c r="D285">
        <v>0.129838749</v>
      </c>
      <c r="E285">
        <v>7.7835868000000002E-2</v>
      </c>
      <c r="F285">
        <v>0.30450983399999998</v>
      </c>
      <c r="G285">
        <v>0.44369427900000002</v>
      </c>
      <c r="I285">
        <v>-0.101595953</v>
      </c>
      <c r="J285">
        <v>0.24639557600000001</v>
      </c>
      <c r="K285">
        <v>0.30799447000000002</v>
      </c>
      <c r="N285">
        <f t="shared" si="25"/>
        <v>12</v>
      </c>
      <c r="O285" t="s">
        <v>566</v>
      </c>
      <c r="P285" t="s">
        <v>567</v>
      </c>
    </row>
    <row r="286" spans="2:16">
      <c r="B286">
        <v>285</v>
      </c>
      <c r="C286">
        <v>0.31370101099999997</v>
      </c>
      <c r="D286">
        <v>0.16600214899999999</v>
      </c>
      <c r="E286">
        <v>6.4516583000000002E-2</v>
      </c>
      <c r="F286">
        <v>0.11686423</v>
      </c>
      <c r="G286">
        <v>0.210163884</v>
      </c>
      <c r="I286">
        <v>-4.0804316E-2</v>
      </c>
      <c r="J286">
        <v>0.391039472</v>
      </c>
      <c r="K286">
        <v>0.45869732800000002</v>
      </c>
      <c r="M286">
        <f t="shared" ref="M286:M293" si="28">H286*L286</f>
        <v>0</v>
      </c>
      <c r="N286">
        <f t="shared" si="25"/>
        <v>37</v>
      </c>
      <c r="O286" t="s">
        <v>568</v>
      </c>
      <c r="P286" t="s">
        <v>569</v>
      </c>
    </row>
    <row r="287" spans="2:16">
      <c r="B287">
        <v>286</v>
      </c>
      <c r="C287">
        <v>0.278270454</v>
      </c>
      <c r="D287">
        <v>0.148749767</v>
      </c>
      <c r="E287">
        <v>0.108830229</v>
      </c>
      <c r="F287">
        <v>1.5854700000000001E-4</v>
      </c>
      <c r="G287">
        <v>7.6408300000000004E-4</v>
      </c>
      <c r="H287" s="2"/>
      <c r="I287">
        <v>-0.49459223499999999</v>
      </c>
      <c r="J287" s="1">
        <v>1.0599999999999999E-56</v>
      </c>
      <c r="K287" s="1">
        <v>7.0700000000000006E-55</v>
      </c>
      <c r="L287">
        <v>1</v>
      </c>
      <c r="M287">
        <f t="shared" si="28"/>
        <v>0</v>
      </c>
      <c r="N287">
        <f t="shared" si="25"/>
        <v>75</v>
      </c>
      <c r="O287" t="s">
        <v>570</v>
      </c>
      <c r="P287" t="s">
        <v>571</v>
      </c>
    </row>
    <row r="288" spans="2:16">
      <c r="B288">
        <v>287</v>
      </c>
      <c r="C288">
        <v>0.28104753399999999</v>
      </c>
      <c r="D288">
        <v>0.15558724500000001</v>
      </c>
      <c r="E288">
        <v>0.18994962000000001</v>
      </c>
      <c r="F288" s="1">
        <v>4.42E-6</v>
      </c>
      <c r="G288" s="1">
        <v>3.2100000000000001E-5</v>
      </c>
      <c r="H288" s="2">
        <v>1</v>
      </c>
      <c r="I288">
        <v>5.9492068000000002E-2</v>
      </c>
      <c r="J288">
        <v>0.21719173</v>
      </c>
      <c r="K288">
        <v>0.275799022</v>
      </c>
      <c r="M288">
        <f t="shared" si="28"/>
        <v>0</v>
      </c>
      <c r="N288">
        <f t="shared" si="25"/>
        <v>36</v>
      </c>
      <c r="O288" t="s">
        <v>572</v>
      </c>
      <c r="P288" t="s">
        <v>573</v>
      </c>
    </row>
    <row r="289" spans="2:16">
      <c r="B289">
        <v>288</v>
      </c>
      <c r="C289">
        <v>0.287073103</v>
      </c>
      <c r="D289">
        <v>0.14380121100000001</v>
      </c>
      <c r="E289">
        <v>0.14799252099999999</v>
      </c>
      <c r="F289" s="1">
        <v>3.18E-5</v>
      </c>
      <c r="G289">
        <v>1.8711699999999999E-4</v>
      </c>
      <c r="H289" s="2"/>
      <c r="I289">
        <v>-4.3277879999999998E-2</v>
      </c>
      <c r="J289">
        <v>0.29478118199999997</v>
      </c>
      <c r="K289">
        <v>0.35948924599999998</v>
      </c>
      <c r="M289">
        <f t="shared" si="28"/>
        <v>0</v>
      </c>
      <c r="N289">
        <f t="shared" si="25"/>
        <v>49</v>
      </c>
      <c r="O289" t="s">
        <v>574</v>
      </c>
      <c r="P289" t="s">
        <v>575</v>
      </c>
    </row>
    <row r="290" spans="2:16">
      <c r="B290">
        <v>289</v>
      </c>
      <c r="C290">
        <v>0.283603828</v>
      </c>
      <c r="D290">
        <v>0.15879813400000001</v>
      </c>
      <c r="E290">
        <v>0.107736368</v>
      </c>
      <c r="F290">
        <v>8.7047200000000009E-3</v>
      </c>
      <c r="G290">
        <v>2.3212587999999999E-2</v>
      </c>
      <c r="I290">
        <v>-0.170862981</v>
      </c>
      <c r="J290">
        <v>2.9828199999999997E-4</v>
      </c>
      <c r="K290">
        <v>6.85705E-4</v>
      </c>
      <c r="M290">
        <f t="shared" si="28"/>
        <v>0</v>
      </c>
      <c r="N290">
        <f t="shared" si="25"/>
        <v>40</v>
      </c>
      <c r="O290" t="s">
        <v>576</v>
      </c>
      <c r="P290" t="s">
        <v>577</v>
      </c>
    </row>
    <row r="291" spans="2:16">
      <c r="B291">
        <v>290</v>
      </c>
      <c r="C291">
        <v>0.314108785</v>
      </c>
      <c r="D291">
        <v>0.160538866</v>
      </c>
      <c r="E291">
        <v>0.18490391</v>
      </c>
      <c r="F291">
        <v>8.8920799999999995E-4</v>
      </c>
      <c r="G291">
        <v>3.3555009999999999E-3</v>
      </c>
      <c r="H291" s="2"/>
      <c r="I291">
        <v>-0.314638788</v>
      </c>
      <c r="J291" s="1">
        <v>6.5000000000000002E-7</v>
      </c>
      <c r="K291" s="1">
        <v>2.2199999999999999E-6</v>
      </c>
      <c r="L291">
        <v>1</v>
      </c>
      <c r="M291">
        <f t="shared" si="28"/>
        <v>0</v>
      </c>
      <c r="N291">
        <f t="shared" si="25"/>
        <v>20</v>
      </c>
      <c r="O291" t="s">
        <v>578</v>
      </c>
      <c r="P291" t="s">
        <v>579</v>
      </c>
    </row>
    <row r="292" spans="2:16">
      <c r="B292">
        <v>291</v>
      </c>
      <c r="C292">
        <v>0.35877404000000002</v>
      </c>
      <c r="D292">
        <v>0.23230028699999999</v>
      </c>
      <c r="E292">
        <v>5.7377854999999998E-2</v>
      </c>
      <c r="F292">
        <v>0.29431707000000001</v>
      </c>
      <c r="G292">
        <v>0.43192625299999998</v>
      </c>
      <c r="I292">
        <v>-0.33050149899999998</v>
      </c>
      <c r="J292" s="1">
        <v>7.7799999999999995E-8</v>
      </c>
      <c r="K292" s="1">
        <v>3.0499999999999999E-7</v>
      </c>
      <c r="L292">
        <v>1</v>
      </c>
      <c r="M292">
        <f t="shared" si="28"/>
        <v>0</v>
      </c>
      <c r="N292">
        <f t="shared" si="25"/>
        <v>21</v>
      </c>
      <c r="O292" t="s">
        <v>580</v>
      </c>
      <c r="P292" t="s">
        <v>581</v>
      </c>
    </row>
    <row r="293" spans="2:16">
      <c r="B293">
        <v>292</v>
      </c>
      <c r="C293">
        <v>0.265883182</v>
      </c>
      <c r="D293">
        <v>0.142025388</v>
      </c>
      <c r="E293">
        <v>0.19857340500000001</v>
      </c>
      <c r="F293" s="1">
        <v>2.0599999999999999E-8</v>
      </c>
      <c r="G293" s="1">
        <v>2.4900000000000002E-7</v>
      </c>
      <c r="H293" s="2">
        <v>1</v>
      </c>
      <c r="I293">
        <v>-0.17318698099999999</v>
      </c>
      <c r="J293" s="1">
        <v>2.4199999999999999E-5</v>
      </c>
      <c r="K293" s="1">
        <v>6.9999999999999994E-5</v>
      </c>
      <c r="L293">
        <v>1</v>
      </c>
      <c r="M293">
        <f t="shared" si="28"/>
        <v>1</v>
      </c>
      <c r="N293">
        <f t="shared" si="25"/>
        <v>50</v>
      </c>
      <c r="O293" t="s">
        <v>582</v>
      </c>
      <c r="P293" t="s">
        <v>583</v>
      </c>
    </row>
    <row r="294" spans="2:16">
      <c r="B294">
        <v>293</v>
      </c>
      <c r="C294">
        <v>0.30424139300000003</v>
      </c>
      <c r="D294">
        <v>0.18807186000000001</v>
      </c>
      <c r="E294">
        <v>6.3690936000000004E-2</v>
      </c>
      <c r="F294">
        <v>0.50467144200000003</v>
      </c>
      <c r="G294">
        <v>0.64605034699999997</v>
      </c>
      <c r="I294">
        <v>-0.39539414000000001</v>
      </c>
      <c r="J294">
        <v>1.9730299999999999E-4</v>
      </c>
      <c r="K294">
        <v>4.7542899999999998E-4</v>
      </c>
      <c r="N294">
        <f t="shared" si="25"/>
        <v>11</v>
      </c>
      <c r="O294" t="s">
        <v>584</v>
      </c>
      <c r="P294" t="s">
        <v>585</v>
      </c>
    </row>
    <row r="295" spans="2:16">
      <c r="B295">
        <v>294</v>
      </c>
      <c r="C295">
        <v>0.31440106699999998</v>
      </c>
      <c r="D295">
        <v>0.147559357</v>
      </c>
      <c r="E295">
        <v>0.20650078599999999</v>
      </c>
      <c r="F295" s="1">
        <v>1.19E-6</v>
      </c>
      <c r="G295" s="1">
        <v>9.5000000000000005E-6</v>
      </c>
      <c r="H295" s="2">
        <v>1</v>
      </c>
      <c r="I295">
        <v>2.1388376000000001E-2</v>
      </c>
      <c r="J295">
        <v>0.66665173600000005</v>
      </c>
      <c r="K295">
        <v>0.73258432500000004</v>
      </c>
      <c r="M295">
        <f>H295*L295</f>
        <v>0</v>
      </c>
      <c r="N295">
        <f t="shared" si="25"/>
        <v>34</v>
      </c>
      <c r="O295" t="s">
        <v>586</v>
      </c>
      <c r="P295" t="s">
        <v>587</v>
      </c>
    </row>
    <row r="296" spans="2:16">
      <c r="B296">
        <v>295</v>
      </c>
      <c r="C296">
        <v>0.40480786899999999</v>
      </c>
      <c r="D296">
        <v>0.68754729400000003</v>
      </c>
      <c r="E296">
        <v>0</v>
      </c>
      <c r="F296">
        <v>1</v>
      </c>
      <c r="G296">
        <v>1</v>
      </c>
      <c r="I296">
        <v>0</v>
      </c>
      <c r="J296">
        <v>1</v>
      </c>
      <c r="K296">
        <v>1</v>
      </c>
      <c r="N296">
        <f t="shared" si="25"/>
        <v>12</v>
      </c>
      <c r="O296" t="s">
        <v>588</v>
      </c>
      <c r="P296" t="s">
        <v>589</v>
      </c>
    </row>
    <row r="297" spans="2:16">
      <c r="B297">
        <v>296</v>
      </c>
      <c r="C297">
        <v>0.49257958200000002</v>
      </c>
      <c r="D297">
        <v>0.68754729400000003</v>
      </c>
      <c r="E297">
        <v>0</v>
      </c>
      <c r="F297">
        <v>1</v>
      </c>
      <c r="G297">
        <v>1</v>
      </c>
      <c r="I297">
        <v>0</v>
      </c>
      <c r="J297">
        <v>1</v>
      </c>
      <c r="K297">
        <v>1</v>
      </c>
      <c r="N297">
        <f t="shared" si="25"/>
        <v>8</v>
      </c>
      <c r="O297" t="s">
        <v>590</v>
      </c>
      <c r="P297" t="s">
        <v>591</v>
      </c>
    </row>
    <row r="298" spans="2:16">
      <c r="B298">
        <v>297</v>
      </c>
      <c r="C298">
        <v>0.56864322</v>
      </c>
      <c r="D298">
        <v>0</v>
      </c>
      <c r="E298">
        <v>0.25294117599999999</v>
      </c>
      <c r="F298">
        <v>0.34332405599999999</v>
      </c>
      <c r="G298">
        <v>0.47683896599999998</v>
      </c>
      <c r="I298">
        <v>-0.59440559400000004</v>
      </c>
      <c r="J298">
        <v>4.5753099999999998E-2</v>
      </c>
      <c r="K298">
        <v>7.0389384999999999E-2</v>
      </c>
      <c r="N298">
        <f t="shared" si="25"/>
        <v>11</v>
      </c>
      <c r="O298" t="s">
        <v>592</v>
      </c>
      <c r="P298" t="s">
        <v>593</v>
      </c>
    </row>
    <row r="299" spans="2:16">
      <c r="B299">
        <v>298</v>
      </c>
      <c r="C299">
        <v>0.49494201300000001</v>
      </c>
      <c r="D299">
        <v>0</v>
      </c>
      <c r="E299">
        <v>0.179411765</v>
      </c>
      <c r="F299">
        <v>0.50501825700000003</v>
      </c>
      <c r="G299">
        <v>0.64605034699999997</v>
      </c>
      <c r="I299">
        <v>0.71328671300000002</v>
      </c>
      <c r="J299">
        <v>1.2114395E-2</v>
      </c>
      <c r="K299">
        <v>2.1253324000000001E-2</v>
      </c>
      <c r="N299">
        <f t="shared" si="25"/>
        <v>12</v>
      </c>
      <c r="O299" t="s">
        <v>594</v>
      </c>
      <c r="P299" t="s">
        <v>595</v>
      </c>
    </row>
    <row r="300" spans="2:16">
      <c r="B300">
        <v>299</v>
      </c>
      <c r="C300">
        <v>0.374291129</v>
      </c>
      <c r="D300">
        <v>0.68754729400000003</v>
      </c>
      <c r="E300">
        <v>0</v>
      </c>
      <c r="F300">
        <v>1</v>
      </c>
      <c r="G300">
        <v>1</v>
      </c>
      <c r="I300">
        <v>0</v>
      </c>
      <c r="J300">
        <v>1</v>
      </c>
      <c r="K300">
        <v>1</v>
      </c>
      <c r="N300">
        <f t="shared" si="25"/>
        <v>9</v>
      </c>
      <c r="O300" t="s">
        <v>596</v>
      </c>
      <c r="P300" t="s">
        <v>597</v>
      </c>
    </row>
    <row r="301" spans="2:16">
      <c r="B301">
        <v>300</v>
      </c>
      <c r="C301">
        <v>0.49507650399999997</v>
      </c>
      <c r="D301">
        <v>0.68754729400000003</v>
      </c>
      <c r="E301">
        <v>0</v>
      </c>
      <c r="F301">
        <v>1</v>
      </c>
      <c r="G301">
        <v>1</v>
      </c>
      <c r="I301">
        <v>0</v>
      </c>
      <c r="J301">
        <v>1</v>
      </c>
      <c r="K301">
        <v>1</v>
      </c>
      <c r="N301">
        <f t="shared" si="25"/>
        <v>9</v>
      </c>
      <c r="O301" t="s">
        <v>598</v>
      </c>
      <c r="P301" t="s">
        <v>599</v>
      </c>
    </row>
    <row r="302" spans="2:16">
      <c r="B302">
        <v>301</v>
      </c>
      <c r="C302">
        <v>0.55762656799999999</v>
      </c>
      <c r="D302">
        <v>0.30949920199999997</v>
      </c>
      <c r="E302">
        <v>0.28517073999999998</v>
      </c>
      <c r="F302">
        <v>2.2368381E-2</v>
      </c>
      <c r="G302">
        <v>5.5573616999999999E-2</v>
      </c>
      <c r="I302">
        <v>-3.5722256000000001E-2</v>
      </c>
      <c r="J302">
        <v>0.80952091599999998</v>
      </c>
      <c r="K302">
        <v>0.86811894499999998</v>
      </c>
      <c r="M302">
        <f>H302*L302</f>
        <v>0</v>
      </c>
      <c r="N302">
        <f t="shared" si="25"/>
        <v>35</v>
      </c>
      <c r="O302" t="s">
        <v>600</v>
      </c>
      <c r="P302" t="s">
        <v>601</v>
      </c>
    </row>
    <row r="303" spans="2:16">
      <c r="B303">
        <v>302</v>
      </c>
      <c r="C303">
        <v>0.75543943599999996</v>
      </c>
      <c r="D303">
        <v>0.321359283</v>
      </c>
      <c r="E303">
        <v>0.18825692399999999</v>
      </c>
      <c r="F303">
        <v>2.3843742000000001E-2</v>
      </c>
      <c r="G303">
        <v>5.8873437000000001E-2</v>
      </c>
      <c r="I303">
        <v>-5.7644666999999997E-2</v>
      </c>
      <c r="J303">
        <v>0.55346009200000001</v>
      </c>
      <c r="K303">
        <v>0.61839116400000005</v>
      </c>
      <c r="N303">
        <f t="shared" si="25"/>
        <v>13</v>
      </c>
      <c r="O303" t="s">
        <v>602</v>
      </c>
      <c r="P303" t="s">
        <v>603</v>
      </c>
    </row>
    <row r="304" spans="2:16">
      <c r="B304">
        <v>303</v>
      </c>
      <c r="C304">
        <v>0.43526241799999998</v>
      </c>
      <c r="D304">
        <v>0.68754729400000003</v>
      </c>
      <c r="E304">
        <v>0</v>
      </c>
      <c r="F304">
        <v>1</v>
      </c>
      <c r="G304">
        <v>1</v>
      </c>
      <c r="I304">
        <v>0</v>
      </c>
      <c r="J304">
        <v>1</v>
      </c>
      <c r="K304">
        <v>1</v>
      </c>
      <c r="N304">
        <f t="shared" si="25"/>
        <v>24</v>
      </c>
      <c r="O304" t="s">
        <v>604</v>
      </c>
      <c r="P304" t="s">
        <v>605</v>
      </c>
    </row>
    <row r="305" spans="2:16">
      <c r="B305">
        <v>304</v>
      </c>
      <c r="C305">
        <v>0.33406154500000002</v>
      </c>
      <c r="D305">
        <v>0.68754729400000003</v>
      </c>
      <c r="E305">
        <v>0</v>
      </c>
      <c r="F305">
        <v>1</v>
      </c>
      <c r="G305">
        <v>1</v>
      </c>
      <c r="I305">
        <v>0</v>
      </c>
      <c r="J305">
        <v>1</v>
      </c>
      <c r="K305">
        <v>1</v>
      </c>
      <c r="N305">
        <f t="shared" si="25"/>
        <v>29</v>
      </c>
      <c r="O305" t="s">
        <v>606</v>
      </c>
      <c r="P305" t="s">
        <v>607</v>
      </c>
    </row>
    <row r="306" spans="2:16">
      <c r="B306">
        <v>305</v>
      </c>
      <c r="C306">
        <v>0.46186944899999999</v>
      </c>
      <c r="D306">
        <v>0.20996236300000001</v>
      </c>
      <c r="E306">
        <v>-1.8701981999999999E-2</v>
      </c>
      <c r="F306">
        <v>0.64974473899999996</v>
      </c>
      <c r="G306">
        <v>0.77813741199999997</v>
      </c>
      <c r="I306">
        <v>6.5095506999999997E-2</v>
      </c>
      <c r="J306">
        <v>0.17092632999999999</v>
      </c>
      <c r="K306">
        <v>0.22564532000000001</v>
      </c>
      <c r="M306">
        <f>H306*L306</f>
        <v>0</v>
      </c>
      <c r="N306">
        <f t="shared" si="25"/>
        <v>40</v>
      </c>
      <c r="O306" t="s">
        <v>608</v>
      </c>
      <c r="P306" t="s">
        <v>609</v>
      </c>
    </row>
    <row r="307" spans="2:16">
      <c r="B307">
        <v>306</v>
      </c>
      <c r="C307">
        <v>0.439098828</v>
      </c>
      <c r="D307">
        <v>0.201452937</v>
      </c>
      <c r="E307">
        <v>1.0780143000000001E-2</v>
      </c>
      <c r="F307">
        <v>0.90387284400000001</v>
      </c>
      <c r="G307">
        <v>0.95901628000000005</v>
      </c>
      <c r="I307">
        <v>-4.2685502E-2</v>
      </c>
      <c r="J307">
        <v>0.67965022399999997</v>
      </c>
      <c r="K307">
        <v>0.74482216400000001</v>
      </c>
      <c r="N307">
        <f t="shared" si="25"/>
        <v>14</v>
      </c>
      <c r="O307" t="s">
        <v>610</v>
      </c>
      <c r="P307" t="s">
        <v>611</v>
      </c>
    </row>
    <row r="308" spans="2:16">
      <c r="B308">
        <v>307</v>
      </c>
      <c r="C308">
        <v>0.41526581499999998</v>
      </c>
      <c r="D308">
        <v>0.210817322</v>
      </c>
      <c r="E308">
        <v>-2.5563463000000002E-2</v>
      </c>
      <c r="F308">
        <v>0.64869341800000002</v>
      </c>
      <c r="G308">
        <v>0.77813741199999997</v>
      </c>
      <c r="I308">
        <v>4.1568556999999999E-2</v>
      </c>
      <c r="J308">
        <v>0.52159266100000001</v>
      </c>
      <c r="K308">
        <v>0.58771004100000002</v>
      </c>
      <c r="M308">
        <f t="shared" ref="M308:M309" si="29">H308*L308</f>
        <v>0</v>
      </c>
      <c r="N308">
        <f t="shared" si="25"/>
        <v>21</v>
      </c>
      <c r="O308" t="s">
        <v>612</v>
      </c>
      <c r="P308" t="s">
        <v>613</v>
      </c>
    </row>
    <row r="309" spans="2:16">
      <c r="B309">
        <v>308</v>
      </c>
      <c r="C309">
        <v>0.37465287600000002</v>
      </c>
      <c r="D309">
        <v>0.19097977999999999</v>
      </c>
      <c r="E309">
        <v>2.9444240999999999E-2</v>
      </c>
      <c r="F309">
        <v>0.38298749399999998</v>
      </c>
      <c r="G309">
        <v>0.52284982099999999</v>
      </c>
      <c r="I309">
        <v>6.3492266000000006E-2</v>
      </c>
      <c r="J309">
        <v>0.103165248</v>
      </c>
      <c r="K309">
        <v>0.14428705999999999</v>
      </c>
      <c r="M309">
        <f t="shared" si="29"/>
        <v>0</v>
      </c>
      <c r="N309">
        <f t="shared" si="25"/>
        <v>57</v>
      </c>
      <c r="O309" t="s">
        <v>614</v>
      </c>
      <c r="P309" t="s">
        <v>615</v>
      </c>
    </row>
    <row r="310" spans="2:16">
      <c r="B310">
        <v>309</v>
      </c>
      <c r="C310">
        <v>0.71661722400000005</v>
      </c>
      <c r="D310">
        <v>0.35811945099999998</v>
      </c>
      <c r="E310">
        <v>0.23443103400000001</v>
      </c>
      <c r="F310">
        <v>6.5379100000000003E-4</v>
      </c>
      <c r="G310">
        <v>2.5638850000000001E-3</v>
      </c>
      <c r="I310">
        <v>8.2872078000000002E-2</v>
      </c>
      <c r="J310">
        <v>0.30528672400000001</v>
      </c>
      <c r="K310">
        <v>0.37004451399999999</v>
      </c>
      <c r="N310">
        <f t="shared" si="25"/>
        <v>14</v>
      </c>
      <c r="O310" t="s">
        <v>616</v>
      </c>
      <c r="P310" t="s">
        <v>617</v>
      </c>
    </row>
    <row r="311" spans="2:16">
      <c r="B311">
        <v>310</v>
      </c>
      <c r="C311">
        <v>0.562389264</v>
      </c>
      <c r="D311">
        <v>0.28394579199999997</v>
      </c>
      <c r="E311">
        <v>7.5181878999999993E-2</v>
      </c>
      <c r="F311">
        <v>0.15004581</v>
      </c>
      <c r="G311">
        <v>0.25648856399999997</v>
      </c>
      <c r="I311">
        <v>0.185639568</v>
      </c>
      <c r="J311">
        <v>1.954613E-3</v>
      </c>
      <c r="K311">
        <v>3.8514550000000002E-3</v>
      </c>
      <c r="M311">
        <f t="shared" ref="M311:M315" si="30">H311*L311</f>
        <v>0</v>
      </c>
      <c r="N311">
        <f t="shared" si="25"/>
        <v>23</v>
      </c>
      <c r="O311" t="s">
        <v>618</v>
      </c>
      <c r="P311" t="s">
        <v>619</v>
      </c>
    </row>
    <row r="312" spans="2:16">
      <c r="B312">
        <v>311</v>
      </c>
      <c r="C312">
        <v>0.31542898800000002</v>
      </c>
      <c r="D312">
        <v>0.15665959600000001</v>
      </c>
      <c r="E312">
        <v>8.2743040000000004E-2</v>
      </c>
      <c r="F312">
        <v>5.3761661000000002E-2</v>
      </c>
      <c r="G312">
        <v>0.11438651399999999</v>
      </c>
      <c r="I312">
        <v>0.43529083400000002</v>
      </c>
      <c r="J312" s="1">
        <v>2.71E-20</v>
      </c>
      <c r="K312" s="1">
        <v>3.7399999999999999E-19</v>
      </c>
      <c r="L312">
        <v>1</v>
      </c>
      <c r="M312">
        <f t="shared" si="30"/>
        <v>0</v>
      </c>
      <c r="N312">
        <f t="shared" si="25"/>
        <v>34</v>
      </c>
      <c r="O312" t="s">
        <v>620</v>
      </c>
      <c r="P312" t="s">
        <v>621</v>
      </c>
    </row>
    <row r="313" spans="2:16">
      <c r="B313">
        <v>312</v>
      </c>
      <c r="C313">
        <v>0.311608885</v>
      </c>
      <c r="D313">
        <v>0.16726707299999999</v>
      </c>
      <c r="E313">
        <v>-9.3007369000000006E-2</v>
      </c>
      <c r="F313">
        <v>1.7182716000000001E-2</v>
      </c>
      <c r="G313">
        <v>4.3226958000000003E-2</v>
      </c>
      <c r="I313">
        <v>0.48940488999999998</v>
      </c>
      <c r="J313" s="1">
        <v>5.3799999999999997E-31</v>
      </c>
      <c r="K313" s="1">
        <v>1.7899999999999999E-29</v>
      </c>
      <c r="L313">
        <v>1</v>
      </c>
      <c r="M313">
        <f t="shared" si="30"/>
        <v>0</v>
      </c>
      <c r="N313">
        <f t="shared" si="25"/>
        <v>42</v>
      </c>
      <c r="O313" t="s">
        <v>622</v>
      </c>
      <c r="P313" t="s">
        <v>623</v>
      </c>
    </row>
    <row r="314" spans="2:16">
      <c r="B314">
        <v>313</v>
      </c>
      <c r="C314">
        <v>0.60107815499999995</v>
      </c>
      <c r="D314">
        <v>0.227633113</v>
      </c>
      <c r="E314">
        <v>-0.102977385</v>
      </c>
      <c r="F314">
        <v>2.9307334000000001E-2</v>
      </c>
      <c r="G314">
        <v>6.8958433E-2</v>
      </c>
      <c r="I314">
        <v>3.8665700000000002E-3</v>
      </c>
      <c r="J314">
        <v>0.94370693100000003</v>
      </c>
      <c r="K314">
        <v>0.97544799599999998</v>
      </c>
      <c r="M314">
        <f t="shared" si="30"/>
        <v>0</v>
      </c>
      <c r="N314">
        <f t="shared" si="25"/>
        <v>32</v>
      </c>
      <c r="O314" t="s">
        <v>624</v>
      </c>
      <c r="P314" t="s">
        <v>625</v>
      </c>
    </row>
    <row r="315" spans="2:16">
      <c r="B315">
        <v>314</v>
      </c>
      <c r="C315">
        <v>0.32969497399999997</v>
      </c>
      <c r="D315">
        <v>0.151288541</v>
      </c>
      <c r="E315">
        <v>-9.0136274000000002E-2</v>
      </c>
      <c r="F315">
        <v>0.13814373499999999</v>
      </c>
      <c r="G315">
        <v>0.24129910099999999</v>
      </c>
      <c r="I315">
        <v>-0.169902883</v>
      </c>
      <c r="J315">
        <v>1.5120619E-2</v>
      </c>
      <c r="K315">
        <v>2.6296727999999998E-2</v>
      </c>
      <c r="M315">
        <f t="shared" si="30"/>
        <v>0</v>
      </c>
      <c r="N315">
        <f t="shared" si="25"/>
        <v>18</v>
      </c>
      <c r="O315" t="s">
        <v>626</v>
      </c>
      <c r="P315" t="s">
        <v>627</v>
      </c>
    </row>
    <row r="316" spans="2:16">
      <c r="B316">
        <v>315</v>
      </c>
      <c r="C316">
        <v>0.62286352599999995</v>
      </c>
      <c r="D316">
        <v>0.34283661799999998</v>
      </c>
      <c r="E316">
        <v>0.245345022</v>
      </c>
      <c r="F316">
        <v>6.0363300000000001E-4</v>
      </c>
      <c r="G316">
        <v>2.3906259999999999E-3</v>
      </c>
      <c r="I316">
        <v>8.7691380999999999E-2</v>
      </c>
      <c r="J316">
        <v>0.295958155</v>
      </c>
      <c r="K316">
        <v>0.359827544</v>
      </c>
      <c r="N316">
        <f t="shared" si="25"/>
        <v>13</v>
      </c>
      <c r="O316" t="s">
        <v>628</v>
      </c>
      <c r="P316" t="s">
        <v>629</v>
      </c>
    </row>
    <row r="317" spans="2:16">
      <c r="B317">
        <v>316</v>
      </c>
      <c r="C317">
        <v>0.31859889200000002</v>
      </c>
      <c r="D317">
        <v>0.16073214699999999</v>
      </c>
      <c r="E317">
        <v>-2.5703335000000001E-2</v>
      </c>
      <c r="F317">
        <v>0.70201394500000003</v>
      </c>
      <c r="G317">
        <v>0.81629528500000004</v>
      </c>
      <c r="I317">
        <v>-1.8986442999999999E-2</v>
      </c>
      <c r="J317">
        <v>0.80701621199999996</v>
      </c>
      <c r="K317">
        <v>0.86811894499999998</v>
      </c>
      <c r="M317">
        <f t="shared" ref="M317:M324" si="31">H317*L317</f>
        <v>0</v>
      </c>
      <c r="N317">
        <f t="shared" si="25"/>
        <v>18</v>
      </c>
      <c r="O317" t="s">
        <v>630</v>
      </c>
      <c r="P317" t="s">
        <v>631</v>
      </c>
    </row>
    <row r="318" spans="2:16">
      <c r="B318">
        <v>317</v>
      </c>
      <c r="C318">
        <v>0.392479778</v>
      </c>
      <c r="D318">
        <v>0.21068399199999999</v>
      </c>
      <c r="E318">
        <v>-5.7030215000000002E-2</v>
      </c>
      <c r="F318">
        <v>0.16580789100000001</v>
      </c>
      <c r="G318">
        <v>0.27406262999999997</v>
      </c>
      <c r="I318">
        <v>-6.1522076000000002E-2</v>
      </c>
      <c r="J318">
        <v>0.19569231400000001</v>
      </c>
      <c r="K318">
        <v>0.25169429399999999</v>
      </c>
      <c r="M318">
        <f t="shared" si="31"/>
        <v>0</v>
      </c>
      <c r="N318">
        <f t="shared" si="25"/>
        <v>37</v>
      </c>
      <c r="O318" t="s">
        <v>632</v>
      </c>
      <c r="P318" t="s">
        <v>633</v>
      </c>
    </row>
    <row r="319" spans="2:16">
      <c r="B319">
        <v>318</v>
      </c>
      <c r="C319">
        <v>0.54283901300000004</v>
      </c>
      <c r="D319">
        <v>0.208513909</v>
      </c>
      <c r="E319">
        <v>4.0295526999999998E-2</v>
      </c>
      <c r="F319">
        <v>0.30876077000000002</v>
      </c>
      <c r="G319">
        <v>0.44464916799999998</v>
      </c>
      <c r="I319">
        <v>-0.30785096899999997</v>
      </c>
      <c r="J319" s="1">
        <v>5.3800000000000001E-12</v>
      </c>
      <c r="K319" s="1">
        <v>3.5299999999999997E-11</v>
      </c>
      <c r="L319">
        <v>1</v>
      </c>
      <c r="M319">
        <f t="shared" si="31"/>
        <v>0</v>
      </c>
      <c r="N319">
        <f t="shared" si="25"/>
        <v>46</v>
      </c>
      <c r="O319" t="s">
        <v>634</v>
      </c>
      <c r="P319" t="s">
        <v>635</v>
      </c>
    </row>
    <row r="320" spans="2:16">
      <c r="B320">
        <v>319</v>
      </c>
      <c r="C320">
        <v>0.53258761399999999</v>
      </c>
      <c r="D320">
        <v>0.227839448</v>
      </c>
      <c r="E320">
        <v>6.9620560999999997E-2</v>
      </c>
      <c r="F320">
        <v>6.7997334000000006E-2</v>
      </c>
      <c r="G320">
        <v>0.137368352</v>
      </c>
      <c r="I320">
        <v>-0.34952403700000001</v>
      </c>
      <c r="J320" s="1">
        <v>2.8399999999999998E-16</v>
      </c>
      <c r="K320" s="1">
        <v>3.0700000000000002E-15</v>
      </c>
      <c r="L320">
        <v>1</v>
      </c>
      <c r="M320">
        <f t="shared" si="31"/>
        <v>0</v>
      </c>
      <c r="N320">
        <f t="shared" si="25"/>
        <v>51</v>
      </c>
      <c r="O320" t="s">
        <v>636</v>
      </c>
      <c r="P320" t="s">
        <v>637</v>
      </c>
    </row>
    <row r="321" spans="1:16">
      <c r="B321">
        <v>320</v>
      </c>
      <c r="C321">
        <v>0.47041601</v>
      </c>
      <c r="D321">
        <v>0.20003411500000001</v>
      </c>
      <c r="E321">
        <v>0.17544843199999999</v>
      </c>
      <c r="F321">
        <v>7.2356099999999995E-4</v>
      </c>
      <c r="G321">
        <v>2.7829259999999998E-3</v>
      </c>
      <c r="H321" s="2"/>
      <c r="I321">
        <v>-0.118758211</v>
      </c>
      <c r="J321">
        <v>4.8725504000000003E-2</v>
      </c>
      <c r="K321">
        <v>7.4107230999999996E-2</v>
      </c>
      <c r="M321">
        <f t="shared" si="31"/>
        <v>0</v>
      </c>
      <c r="N321">
        <f t="shared" si="25"/>
        <v>23</v>
      </c>
      <c r="O321" t="s">
        <v>638</v>
      </c>
      <c r="P321" t="s">
        <v>639</v>
      </c>
    </row>
    <row r="322" spans="1:16">
      <c r="B322">
        <v>321</v>
      </c>
      <c r="C322">
        <v>0.49429856700000002</v>
      </c>
      <c r="D322">
        <v>0.22422623</v>
      </c>
      <c r="E322">
        <v>6.3610282000000004E-2</v>
      </c>
      <c r="F322">
        <v>7.2148715000000002E-2</v>
      </c>
      <c r="G322">
        <v>0.14357953200000001</v>
      </c>
      <c r="I322">
        <v>-8.9873840999999996E-2</v>
      </c>
      <c r="J322">
        <v>2.7713655E-2</v>
      </c>
      <c r="K322">
        <v>4.5432222000000001E-2</v>
      </c>
      <c r="M322">
        <f t="shared" si="31"/>
        <v>0</v>
      </c>
      <c r="N322">
        <f t="shared" si="25"/>
        <v>53</v>
      </c>
      <c r="O322" t="s">
        <v>640</v>
      </c>
      <c r="P322" t="s">
        <v>641</v>
      </c>
    </row>
    <row r="323" spans="1:16">
      <c r="B323">
        <v>322</v>
      </c>
      <c r="C323">
        <v>0.40570589600000001</v>
      </c>
      <c r="D323">
        <v>0.20713668199999999</v>
      </c>
      <c r="E323">
        <v>7.4052532000000004E-2</v>
      </c>
      <c r="F323">
        <v>8.9149848000000004E-2</v>
      </c>
      <c r="G323">
        <v>0.171442015</v>
      </c>
      <c r="I323">
        <v>-0.23684640300000001</v>
      </c>
      <c r="J323" s="1">
        <v>1.88E-6</v>
      </c>
      <c r="K323" s="1">
        <v>6.0100000000000001E-6</v>
      </c>
      <c r="L323">
        <v>1</v>
      </c>
      <c r="M323">
        <f t="shared" si="31"/>
        <v>0</v>
      </c>
      <c r="N323">
        <f t="shared" ref="N323:N386" si="32">LEN(O323)-LEN(SUBSTITUTE(O323,";",""))+1</f>
        <v>33</v>
      </c>
      <c r="O323" t="s">
        <v>642</v>
      </c>
      <c r="P323" t="s">
        <v>643</v>
      </c>
    </row>
    <row r="324" spans="1:16">
      <c r="B324">
        <v>323</v>
      </c>
      <c r="C324">
        <v>0.403933759</v>
      </c>
      <c r="D324">
        <v>0.241603185</v>
      </c>
      <c r="E324">
        <v>-4.2881372000000001E-2</v>
      </c>
      <c r="F324">
        <v>0.392364616</v>
      </c>
      <c r="G324">
        <v>0.53201981799999998</v>
      </c>
      <c r="I324">
        <v>-0.47983833100000001</v>
      </c>
      <c r="J324" s="1">
        <v>1.1100000000000001E-18</v>
      </c>
      <c r="K324" s="1">
        <v>1.3500000000000001E-17</v>
      </c>
      <c r="L324">
        <v>1</v>
      </c>
      <c r="M324">
        <f t="shared" si="31"/>
        <v>0</v>
      </c>
      <c r="N324">
        <f t="shared" si="32"/>
        <v>28</v>
      </c>
      <c r="O324" t="s">
        <v>644</v>
      </c>
      <c r="P324" t="s">
        <v>645</v>
      </c>
    </row>
    <row r="325" spans="1:16">
      <c r="B325">
        <v>324</v>
      </c>
      <c r="C325">
        <v>0.39525708300000001</v>
      </c>
      <c r="D325">
        <v>0.265411281</v>
      </c>
      <c r="E325">
        <v>0.295506769</v>
      </c>
      <c r="F325">
        <v>1.560334E-3</v>
      </c>
      <c r="G325">
        <v>5.5233069999999999E-3</v>
      </c>
      <c r="I325">
        <v>-0.519429959</v>
      </c>
      <c r="J325" s="1">
        <v>4.8599999999999998E-7</v>
      </c>
      <c r="K325" s="1">
        <v>1.68E-6</v>
      </c>
      <c r="L325" s="1"/>
      <c r="M325" s="1"/>
      <c r="N325">
        <f t="shared" si="32"/>
        <v>11</v>
      </c>
      <c r="O325" t="s">
        <v>646</v>
      </c>
      <c r="P325" t="s">
        <v>647</v>
      </c>
    </row>
    <row r="326" spans="1:16">
      <c r="B326">
        <v>325</v>
      </c>
      <c r="C326">
        <v>0.60505419400000005</v>
      </c>
      <c r="D326">
        <v>0.38071485599999999</v>
      </c>
      <c r="E326">
        <v>0.112533677</v>
      </c>
      <c r="F326">
        <v>2.7452689999999998E-2</v>
      </c>
      <c r="G326">
        <v>6.6495150000000003E-2</v>
      </c>
      <c r="I326">
        <v>-0.209944672</v>
      </c>
      <c r="J326">
        <v>3.5041500000000003E-4</v>
      </c>
      <c r="K326">
        <v>7.9189899999999999E-4</v>
      </c>
      <c r="M326">
        <f>H326*L326</f>
        <v>0</v>
      </c>
      <c r="N326">
        <f t="shared" si="32"/>
        <v>26</v>
      </c>
      <c r="O326" t="s">
        <v>648</v>
      </c>
      <c r="P326" t="s">
        <v>649</v>
      </c>
    </row>
    <row r="327" spans="1:16">
      <c r="B327">
        <v>326</v>
      </c>
      <c r="C327">
        <v>0.46805541099999998</v>
      </c>
      <c r="D327">
        <v>0.25717688300000002</v>
      </c>
      <c r="E327">
        <v>0.105775182</v>
      </c>
      <c r="F327">
        <v>0.30503981699999999</v>
      </c>
      <c r="G327">
        <v>0.44369427900000002</v>
      </c>
      <c r="I327">
        <v>-3.5233964999999999E-2</v>
      </c>
      <c r="J327">
        <v>0.76888862700000005</v>
      </c>
      <c r="K327">
        <v>0.83348360700000002</v>
      </c>
      <c r="N327">
        <f t="shared" si="32"/>
        <v>11</v>
      </c>
      <c r="O327" t="s">
        <v>650</v>
      </c>
      <c r="P327" t="s">
        <v>651</v>
      </c>
    </row>
    <row r="328" spans="1:16">
      <c r="B328">
        <v>327</v>
      </c>
      <c r="C328">
        <v>0.36461114700000002</v>
      </c>
      <c r="D328">
        <v>0.123964597</v>
      </c>
      <c r="E328">
        <v>-0.13921221</v>
      </c>
      <c r="F328">
        <v>0.17614353299999999</v>
      </c>
      <c r="G328">
        <v>0.287581278</v>
      </c>
      <c r="I328">
        <v>8.7116946000000001E-2</v>
      </c>
      <c r="J328">
        <v>0.466821975</v>
      </c>
      <c r="K328">
        <v>0.53199085400000001</v>
      </c>
      <c r="N328">
        <f t="shared" si="32"/>
        <v>6</v>
      </c>
      <c r="O328" t="s">
        <v>652</v>
      </c>
      <c r="P328" t="s">
        <v>653</v>
      </c>
    </row>
    <row r="329" spans="1:16">
      <c r="B329">
        <v>328</v>
      </c>
      <c r="C329">
        <v>0.50957740600000001</v>
      </c>
      <c r="D329">
        <v>0.26181444500000001</v>
      </c>
      <c r="E329">
        <v>-0.12564430100000001</v>
      </c>
      <c r="F329">
        <v>0.18683006499999999</v>
      </c>
      <c r="G329">
        <v>0.29960945700000002</v>
      </c>
      <c r="I329">
        <v>0.336511703</v>
      </c>
      <c r="J329">
        <v>1.749355E-3</v>
      </c>
      <c r="K329">
        <v>3.5162909999999999E-3</v>
      </c>
      <c r="N329">
        <f t="shared" si="32"/>
        <v>10</v>
      </c>
      <c r="O329" t="s">
        <v>654</v>
      </c>
      <c r="P329" t="s">
        <v>655</v>
      </c>
    </row>
    <row r="330" spans="1:16">
      <c r="B330">
        <v>329</v>
      </c>
      <c r="C330">
        <v>0.82406188300000005</v>
      </c>
      <c r="D330">
        <v>0.65790137199999998</v>
      </c>
      <c r="E330">
        <v>0.20384313900000001</v>
      </c>
      <c r="F330">
        <v>1.2853800000000001E-4</v>
      </c>
      <c r="G330">
        <v>6.5082300000000003E-4</v>
      </c>
      <c r="I330">
        <v>0.58706392600000001</v>
      </c>
      <c r="J330" s="1">
        <v>3.3700000000000001E-25</v>
      </c>
      <c r="K330" s="1">
        <v>6.7300000000000004E-24</v>
      </c>
      <c r="L330" s="1"/>
      <c r="M330" s="1"/>
      <c r="N330">
        <f t="shared" si="32"/>
        <v>24</v>
      </c>
      <c r="O330" t="s">
        <v>656</v>
      </c>
      <c r="P330" t="s">
        <v>657</v>
      </c>
    </row>
    <row r="331" spans="1:16">
      <c r="B331">
        <v>330</v>
      </c>
      <c r="C331">
        <v>0.69199122199999996</v>
      </c>
      <c r="D331">
        <v>0.452922147</v>
      </c>
      <c r="E331">
        <v>0.116121689</v>
      </c>
      <c r="F331">
        <v>5.5775735E-2</v>
      </c>
      <c r="G331">
        <v>0.1174226</v>
      </c>
      <c r="I331">
        <v>0.199827589</v>
      </c>
      <c r="J331">
        <v>4.1631280000000003E-3</v>
      </c>
      <c r="K331">
        <v>7.7453549999999998E-3</v>
      </c>
      <c r="M331">
        <f t="shared" ref="M331:M335" si="33">H331*L331</f>
        <v>0</v>
      </c>
      <c r="N331">
        <f t="shared" si="32"/>
        <v>17</v>
      </c>
      <c r="O331" t="s">
        <v>658</v>
      </c>
      <c r="P331" t="s">
        <v>659</v>
      </c>
    </row>
    <row r="332" spans="1:16">
      <c r="B332">
        <v>331</v>
      </c>
      <c r="C332">
        <v>0.53905295900000005</v>
      </c>
      <c r="D332">
        <v>0.37390064299999998</v>
      </c>
      <c r="E332">
        <v>0.16996069699999999</v>
      </c>
      <c r="F332">
        <v>2.283261E-3</v>
      </c>
      <c r="G332">
        <v>7.4861019999999997E-3</v>
      </c>
      <c r="H332" s="2"/>
      <c r="I332">
        <v>0.28284389300000001</v>
      </c>
      <c r="J332" s="1">
        <v>8.5799999999999992E-6</v>
      </c>
      <c r="K332" s="1">
        <v>2.62E-5</v>
      </c>
      <c r="L332">
        <v>1</v>
      </c>
      <c r="M332">
        <f t="shared" si="33"/>
        <v>0</v>
      </c>
      <c r="N332">
        <f t="shared" si="32"/>
        <v>21</v>
      </c>
      <c r="O332" t="s">
        <v>660</v>
      </c>
      <c r="P332" t="s">
        <v>661</v>
      </c>
    </row>
    <row r="333" spans="1:16" s="3" customFormat="1">
      <c r="A333" s="3" t="s">
        <v>815</v>
      </c>
      <c r="B333" s="3">
        <v>332</v>
      </c>
      <c r="C333" s="3">
        <v>0.82524383599999995</v>
      </c>
      <c r="D333" s="3">
        <v>0.31420061900000001</v>
      </c>
      <c r="E333" s="3">
        <v>-0.36734097399999999</v>
      </c>
      <c r="F333" s="4">
        <v>3.85E-12</v>
      </c>
      <c r="G333" s="4">
        <v>1.3300000000000001E-10</v>
      </c>
      <c r="H333" s="5">
        <v>1</v>
      </c>
      <c r="I333" s="3">
        <v>-0.40447783399999998</v>
      </c>
      <c r="J333" s="4">
        <v>2.6800000000000001E-11</v>
      </c>
      <c r="K333" s="4">
        <v>1.65E-10</v>
      </c>
      <c r="L333" s="3">
        <v>1</v>
      </c>
      <c r="M333" s="3">
        <f t="shared" si="33"/>
        <v>1</v>
      </c>
      <c r="N333" s="3">
        <f t="shared" si="32"/>
        <v>21</v>
      </c>
      <c r="O333" s="3" t="s">
        <v>662</v>
      </c>
      <c r="P333" s="3" t="s">
        <v>663</v>
      </c>
    </row>
    <row r="334" spans="1:16">
      <c r="B334">
        <v>333</v>
      </c>
      <c r="C334">
        <v>0.88223960700000004</v>
      </c>
      <c r="D334">
        <v>0.391081715</v>
      </c>
      <c r="E334">
        <v>-4.8399844999999997E-2</v>
      </c>
      <c r="F334">
        <v>0.50724592199999996</v>
      </c>
      <c r="G334">
        <v>0.646173149</v>
      </c>
      <c r="I334">
        <v>0.222841118</v>
      </c>
      <c r="J334">
        <v>8.3698360000000003E-3</v>
      </c>
      <c r="K334">
        <v>1.4879708E-2</v>
      </c>
      <c r="M334">
        <f t="shared" si="33"/>
        <v>0</v>
      </c>
      <c r="N334">
        <f t="shared" si="32"/>
        <v>15</v>
      </c>
      <c r="O334" t="s">
        <v>664</v>
      </c>
      <c r="P334" t="s">
        <v>665</v>
      </c>
    </row>
    <row r="335" spans="1:16">
      <c r="B335">
        <v>334</v>
      </c>
      <c r="C335">
        <v>0.489200935</v>
      </c>
      <c r="D335">
        <v>0.16005087500000001</v>
      </c>
      <c r="E335">
        <v>-9.7879400000000006E-4</v>
      </c>
      <c r="F335">
        <v>0.99473198299999999</v>
      </c>
      <c r="G335">
        <v>1</v>
      </c>
      <c r="I335">
        <v>-0.15259561999999999</v>
      </c>
      <c r="J335">
        <v>0.374282159</v>
      </c>
      <c r="K335">
        <v>0.44163086699999998</v>
      </c>
      <c r="M335">
        <f t="shared" si="33"/>
        <v>0</v>
      </c>
      <c r="N335">
        <f t="shared" si="32"/>
        <v>19</v>
      </c>
      <c r="O335" t="s">
        <v>666</v>
      </c>
      <c r="P335" t="s">
        <v>667</v>
      </c>
    </row>
    <row r="336" spans="1:16">
      <c r="B336">
        <v>335</v>
      </c>
      <c r="C336">
        <v>0.44250382700000002</v>
      </c>
      <c r="D336">
        <v>0.24810183999999999</v>
      </c>
      <c r="E336">
        <v>-8.6473515000000001E-2</v>
      </c>
      <c r="F336">
        <v>0.25380113700000001</v>
      </c>
      <c r="G336">
        <v>0.38454717700000002</v>
      </c>
      <c r="I336">
        <v>0.12924110999999999</v>
      </c>
      <c r="J336">
        <v>0.13969008899999999</v>
      </c>
      <c r="K336">
        <v>0.18687637300000001</v>
      </c>
      <c r="N336">
        <f t="shared" si="32"/>
        <v>13</v>
      </c>
      <c r="O336" t="s">
        <v>668</v>
      </c>
      <c r="P336" t="s">
        <v>669</v>
      </c>
    </row>
    <row r="337" spans="1:16">
      <c r="B337">
        <v>336</v>
      </c>
      <c r="C337">
        <v>0.648109516</v>
      </c>
      <c r="D337">
        <v>0.31171283700000002</v>
      </c>
      <c r="E337">
        <v>0.12892540899999999</v>
      </c>
      <c r="F337">
        <v>4.6480249000000001E-2</v>
      </c>
      <c r="G337">
        <v>0.10049783499999999</v>
      </c>
      <c r="I337">
        <v>0.15987351699999999</v>
      </c>
      <c r="J337">
        <v>3.2537328999999997E-2</v>
      </c>
      <c r="K337">
        <v>5.2906226000000001E-2</v>
      </c>
      <c r="M337">
        <f>H337*L337</f>
        <v>0</v>
      </c>
      <c r="N337">
        <f t="shared" si="32"/>
        <v>21</v>
      </c>
      <c r="O337" t="s">
        <v>670</v>
      </c>
      <c r="P337" t="s">
        <v>671</v>
      </c>
    </row>
    <row r="338" spans="1:16">
      <c r="B338">
        <v>337</v>
      </c>
      <c r="C338">
        <v>0.40021033900000003</v>
      </c>
      <c r="D338">
        <v>0.38184718600000001</v>
      </c>
      <c r="E338">
        <v>0.129372826</v>
      </c>
      <c r="F338">
        <v>0.30826297200000002</v>
      </c>
      <c r="G338">
        <v>0.44464916799999998</v>
      </c>
      <c r="I338">
        <v>-0.25397652399999998</v>
      </c>
      <c r="J338">
        <v>8.1524739999999998E-2</v>
      </c>
      <c r="K338">
        <v>0.119450168</v>
      </c>
      <c r="N338">
        <f t="shared" si="32"/>
        <v>7</v>
      </c>
      <c r="O338" t="s">
        <v>672</v>
      </c>
      <c r="P338" t="s">
        <v>673</v>
      </c>
    </row>
    <row r="339" spans="1:16">
      <c r="B339">
        <v>338</v>
      </c>
      <c r="C339">
        <v>0.41251227000000001</v>
      </c>
      <c r="D339">
        <v>0.23507813</v>
      </c>
      <c r="E339">
        <v>0.153465038</v>
      </c>
      <c r="F339">
        <v>0.401708336</v>
      </c>
      <c r="G339">
        <v>0.53740245600000003</v>
      </c>
      <c r="I339">
        <v>-8.7184256000000002E-2</v>
      </c>
      <c r="J339">
        <v>0.68541442299999999</v>
      </c>
      <c r="K339">
        <v>0.74908680100000002</v>
      </c>
      <c r="N339">
        <f t="shared" si="32"/>
        <v>6</v>
      </c>
      <c r="O339" t="s">
        <v>674</v>
      </c>
      <c r="P339" t="s">
        <v>675</v>
      </c>
    </row>
    <row r="340" spans="1:16">
      <c r="B340">
        <v>339</v>
      </c>
      <c r="C340">
        <v>0.370958974</v>
      </c>
      <c r="D340">
        <v>0.18611867000000001</v>
      </c>
      <c r="E340">
        <v>-0.17351735600000001</v>
      </c>
      <c r="F340">
        <v>6.7303878999999997E-2</v>
      </c>
      <c r="G340">
        <v>0.137354856</v>
      </c>
      <c r="I340">
        <v>-0.43607137800000001</v>
      </c>
      <c r="J340" s="1">
        <v>3.3800000000000002E-5</v>
      </c>
      <c r="K340" s="1">
        <v>9.3900000000000006E-5</v>
      </c>
      <c r="L340" s="1"/>
      <c r="M340" s="1"/>
      <c r="N340">
        <f t="shared" si="32"/>
        <v>14</v>
      </c>
      <c r="O340" t="s">
        <v>676</v>
      </c>
      <c r="P340" t="s">
        <v>677</v>
      </c>
    </row>
    <row r="341" spans="1:16">
      <c r="B341">
        <v>340</v>
      </c>
      <c r="C341">
        <v>0.526932073</v>
      </c>
      <c r="D341">
        <v>0.40229089699999998</v>
      </c>
      <c r="E341">
        <v>-9.7339599999999998E-2</v>
      </c>
      <c r="F341">
        <v>0.35329345099999998</v>
      </c>
      <c r="G341">
        <v>0.488987475</v>
      </c>
      <c r="I341">
        <v>-1.1603570000000001E-2</v>
      </c>
      <c r="J341">
        <v>0.92460969400000004</v>
      </c>
      <c r="K341">
        <v>0.96313509799999997</v>
      </c>
      <c r="N341">
        <f t="shared" si="32"/>
        <v>13</v>
      </c>
      <c r="O341" t="s">
        <v>678</v>
      </c>
      <c r="P341" t="s">
        <v>679</v>
      </c>
    </row>
    <row r="342" spans="1:16">
      <c r="B342">
        <v>341</v>
      </c>
      <c r="C342">
        <v>0.54843044299999999</v>
      </c>
      <c r="D342">
        <v>0.221504217</v>
      </c>
      <c r="E342">
        <v>-0.189789192</v>
      </c>
      <c r="F342" s="1">
        <v>5.2800000000000003E-5</v>
      </c>
      <c r="G342">
        <v>2.8566799999999999E-4</v>
      </c>
      <c r="H342" s="2"/>
      <c r="I342">
        <v>-0.215532377</v>
      </c>
      <c r="J342" s="1">
        <v>6.8100000000000002E-5</v>
      </c>
      <c r="K342">
        <v>1.8029600000000001E-4</v>
      </c>
      <c r="M342">
        <f t="shared" ref="M342:M343" si="34">H342*L342</f>
        <v>0</v>
      </c>
      <c r="N342">
        <f t="shared" si="32"/>
        <v>33</v>
      </c>
      <c r="O342" t="s">
        <v>680</v>
      </c>
      <c r="P342" t="s">
        <v>681</v>
      </c>
    </row>
    <row r="343" spans="1:16">
      <c r="B343">
        <v>342</v>
      </c>
      <c r="C343">
        <v>0.95179600799999997</v>
      </c>
      <c r="D343">
        <v>0.55710597799999995</v>
      </c>
      <c r="E343">
        <v>-2.0443387E-2</v>
      </c>
      <c r="F343">
        <v>0.715626981</v>
      </c>
      <c r="G343">
        <v>0.82971244200000005</v>
      </c>
      <c r="I343">
        <v>0.31778201499999997</v>
      </c>
      <c r="J343" s="1">
        <v>7.2799999999999995E-7</v>
      </c>
      <c r="K343" s="1">
        <v>2.4700000000000001E-6</v>
      </c>
      <c r="L343">
        <v>1</v>
      </c>
      <c r="M343">
        <f t="shared" si="34"/>
        <v>0</v>
      </c>
      <c r="N343">
        <f t="shared" si="32"/>
        <v>35</v>
      </c>
      <c r="O343" t="s">
        <v>682</v>
      </c>
      <c r="P343" t="s">
        <v>683</v>
      </c>
    </row>
    <row r="344" spans="1:16">
      <c r="B344">
        <v>343</v>
      </c>
      <c r="C344">
        <v>0.714058576</v>
      </c>
      <c r="D344">
        <v>0.68754729400000003</v>
      </c>
      <c r="E344">
        <v>0</v>
      </c>
      <c r="F344">
        <v>1</v>
      </c>
      <c r="G344">
        <v>1</v>
      </c>
      <c r="I344">
        <v>0</v>
      </c>
      <c r="J344">
        <v>1</v>
      </c>
      <c r="K344">
        <v>1</v>
      </c>
      <c r="N344">
        <f t="shared" si="32"/>
        <v>24</v>
      </c>
      <c r="O344" t="s">
        <v>684</v>
      </c>
      <c r="P344" t="s">
        <v>685</v>
      </c>
    </row>
    <row r="345" spans="1:16">
      <c r="B345">
        <v>344</v>
      </c>
      <c r="C345">
        <v>0.61919115400000002</v>
      </c>
      <c r="D345">
        <v>0</v>
      </c>
      <c r="E345">
        <v>0.13529411799999999</v>
      </c>
      <c r="F345">
        <v>0.61701276699999996</v>
      </c>
      <c r="G345">
        <v>0.74789426199999998</v>
      </c>
      <c r="I345">
        <v>0.54545454500000001</v>
      </c>
      <c r="J345">
        <v>7.0678905E-2</v>
      </c>
      <c r="K345">
        <v>0.104323107</v>
      </c>
      <c r="M345">
        <f t="shared" ref="M345:M346" si="35">H345*L345</f>
        <v>0</v>
      </c>
      <c r="N345">
        <f t="shared" si="32"/>
        <v>18</v>
      </c>
      <c r="O345" t="s">
        <v>686</v>
      </c>
      <c r="P345" t="s">
        <v>687</v>
      </c>
    </row>
    <row r="346" spans="1:16">
      <c r="B346">
        <v>345</v>
      </c>
      <c r="C346">
        <v>0.62300975000000003</v>
      </c>
      <c r="D346">
        <v>0.49347925300000001</v>
      </c>
      <c r="E346">
        <v>0.292664023</v>
      </c>
      <c r="F346">
        <v>5.1062274999999997E-2</v>
      </c>
      <c r="G346">
        <v>0.109286508</v>
      </c>
      <c r="I346">
        <v>-6.2523329999999997E-3</v>
      </c>
      <c r="J346">
        <v>0.97290774800000002</v>
      </c>
      <c r="K346">
        <v>0.99785409999999997</v>
      </c>
      <c r="M346">
        <f t="shared" si="35"/>
        <v>0</v>
      </c>
      <c r="N346">
        <f t="shared" si="32"/>
        <v>36</v>
      </c>
      <c r="O346" t="s">
        <v>688</v>
      </c>
      <c r="P346" t="s">
        <v>689</v>
      </c>
    </row>
    <row r="347" spans="1:16">
      <c r="B347">
        <v>346</v>
      </c>
      <c r="C347">
        <v>0.366428859</v>
      </c>
      <c r="D347">
        <v>0</v>
      </c>
      <c r="E347">
        <v>-0.40882352900000002</v>
      </c>
      <c r="F347">
        <v>0.11716636499999999</v>
      </c>
      <c r="G347">
        <v>0.210163884</v>
      </c>
      <c r="I347">
        <v>-3.4965034999999998E-2</v>
      </c>
      <c r="J347">
        <v>0.92118408299999999</v>
      </c>
      <c r="K347">
        <v>0.96207214900000004</v>
      </c>
      <c r="N347">
        <f t="shared" si="32"/>
        <v>5</v>
      </c>
      <c r="O347" t="s">
        <v>690</v>
      </c>
      <c r="P347" t="s">
        <v>691</v>
      </c>
    </row>
    <row r="348" spans="1:16">
      <c r="B348">
        <v>347</v>
      </c>
      <c r="C348">
        <v>0.50062746300000005</v>
      </c>
      <c r="D348">
        <v>0.20431987400000001</v>
      </c>
      <c r="E348">
        <v>-0.202661964</v>
      </c>
      <c r="F348">
        <v>0.265961948</v>
      </c>
      <c r="G348">
        <v>0.401121267</v>
      </c>
      <c r="I348">
        <v>-0.42022811599999998</v>
      </c>
      <c r="J348">
        <v>4.0898532000000001E-2</v>
      </c>
      <c r="K348">
        <v>6.4661709999999997E-2</v>
      </c>
      <c r="N348">
        <f t="shared" si="32"/>
        <v>9</v>
      </c>
      <c r="O348" t="s">
        <v>692</v>
      </c>
      <c r="P348" t="s">
        <v>693</v>
      </c>
    </row>
    <row r="349" spans="1:16" s="13" customFormat="1">
      <c r="A349" s="13" t="s">
        <v>821</v>
      </c>
      <c r="B349" s="13">
        <v>348</v>
      </c>
      <c r="C349" s="13">
        <v>0.56678838499999995</v>
      </c>
      <c r="D349" s="13">
        <v>0.19965529300000001</v>
      </c>
      <c r="E349" s="13">
        <v>-0.197253292</v>
      </c>
      <c r="F349" s="14">
        <v>3.55E-8</v>
      </c>
      <c r="G349" s="14">
        <v>4.0600000000000001E-7</v>
      </c>
      <c r="H349" s="15">
        <v>1</v>
      </c>
      <c r="I349" s="13">
        <v>-0.32542953699999999</v>
      </c>
      <c r="J349" s="14">
        <v>1.1200000000000001E-15</v>
      </c>
      <c r="K349" s="14">
        <v>1.1200000000000001E-14</v>
      </c>
      <c r="L349" s="13">
        <v>1</v>
      </c>
      <c r="M349" s="13">
        <f t="shared" ref="M349:M363" si="36">H349*L349</f>
        <v>1</v>
      </c>
      <c r="N349" s="13">
        <f t="shared" si="32"/>
        <v>70</v>
      </c>
      <c r="O349" s="13" t="s">
        <v>694</v>
      </c>
      <c r="P349" s="13" t="s">
        <v>695</v>
      </c>
    </row>
    <row r="350" spans="1:16">
      <c r="B350">
        <v>349</v>
      </c>
      <c r="C350">
        <v>0.57581591399999998</v>
      </c>
      <c r="D350">
        <v>0.18697232</v>
      </c>
      <c r="E350">
        <v>-5.4905167999999997E-2</v>
      </c>
      <c r="F350">
        <v>0.110107644</v>
      </c>
      <c r="G350">
        <v>0.20296339899999999</v>
      </c>
      <c r="I350">
        <v>-0.30377195899999998</v>
      </c>
      <c r="J350" s="1">
        <v>4.8200000000000002E-15</v>
      </c>
      <c r="K350" s="1">
        <v>4.2799999999999998E-14</v>
      </c>
      <c r="L350">
        <v>1</v>
      </c>
      <c r="M350">
        <f t="shared" si="36"/>
        <v>0</v>
      </c>
      <c r="N350">
        <f t="shared" si="32"/>
        <v>65</v>
      </c>
      <c r="O350" t="s">
        <v>696</v>
      </c>
      <c r="P350" t="s">
        <v>697</v>
      </c>
    </row>
    <row r="351" spans="1:16">
      <c r="B351">
        <v>350</v>
      </c>
      <c r="C351">
        <v>0.59651680799999995</v>
      </c>
      <c r="D351">
        <v>0.192790303</v>
      </c>
      <c r="E351">
        <v>-7.4106885999999997E-2</v>
      </c>
      <c r="F351">
        <v>0.18606979800000001</v>
      </c>
      <c r="G351">
        <v>0.29960945700000002</v>
      </c>
      <c r="I351">
        <v>-0.33436033300000001</v>
      </c>
      <c r="J351" s="1">
        <v>1.12E-7</v>
      </c>
      <c r="K351" s="1">
        <v>4.2599999999999998E-7</v>
      </c>
      <c r="L351">
        <v>1</v>
      </c>
      <c r="M351">
        <f t="shared" si="36"/>
        <v>0</v>
      </c>
      <c r="N351">
        <f t="shared" si="32"/>
        <v>32</v>
      </c>
      <c r="O351" t="s">
        <v>698</v>
      </c>
      <c r="P351" t="s">
        <v>699</v>
      </c>
    </row>
    <row r="352" spans="1:16">
      <c r="B352">
        <v>351</v>
      </c>
      <c r="C352">
        <v>0.45098176299999998</v>
      </c>
      <c r="D352">
        <v>0.19141871699999999</v>
      </c>
      <c r="E352">
        <v>7.8928216999999995E-2</v>
      </c>
      <c r="F352">
        <v>0.11500648400000001</v>
      </c>
      <c r="G352">
        <v>0.209102699</v>
      </c>
      <c r="I352">
        <v>-0.104207483</v>
      </c>
      <c r="J352">
        <v>7.1497995999999994E-2</v>
      </c>
      <c r="K352">
        <v>0.105144112</v>
      </c>
      <c r="M352">
        <f t="shared" si="36"/>
        <v>0</v>
      </c>
      <c r="N352">
        <f t="shared" si="32"/>
        <v>28</v>
      </c>
      <c r="O352" t="s">
        <v>700</v>
      </c>
      <c r="P352" t="s">
        <v>701</v>
      </c>
    </row>
    <row r="353" spans="2:16">
      <c r="B353">
        <v>352</v>
      </c>
      <c r="C353">
        <v>0.60872479800000001</v>
      </c>
      <c r="D353">
        <v>0.218318348</v>
      </c>
      <c r="E353">
        <v>1.0731819E-2</v>
      </c>
      <c r="F353">
        <v>0.75952779199999998</v>
      </c>
      <c r="G353">
        <v>0.86065472099999996</v>
      </c>
      <c r="I353">
        <v>-0.26015663</v>
      </c>
      <c r="J353" s="1">
        <v>6.5700000000000003E-11</v>
      </c>
      <c r="K353" s="1">
        <v>3.7000000000000001E-10</v>
      </c>
      <c r="L353">
        <v>1</v>
      </c>
      <c r="M353">
        <f t="shared" si="36"/>
        <v>0</v>
      </c>
      <c r="N353">
        <f t="shared" si="32"/>
        <v>60</v>
      </c>
      <c r="O353" t="s">
        <v>702</v>
      </c>
      <c r="P353" t="s">
        <v>703</v>
      </c>
    </row>
    <row r="354" spans="2:16">
      <c r="B354">
        <v>353</v>
      </c>
      <c r="C354">
        <v>0.51580164500000003</v>
      </c>
      <c r="D354">
        <v>0.20220196600000001</v>
      </c>
      <c r="E354">
        <v>5.8886550000000003E-2</v>
      </c>
      <c r="F354">
        <v>0.14698186199999999</v>
      </c>
      <c r="G354">
        <v>0.25341700299999997</v>
      </c>
      <c r="I354">
        <v>-0.31914619900000002</v>
      </c>
      <c r="J354" s="1">
        <v>2.9599999999999999E-12</v>
      </c>
      <c r="K354" s="1">
        <v>1.9999999999999999E-11</v>
      </c>
      <c r="L354">
        <v>1</v>
      </c>
      <c r="M354">
        <f t="shared" si="36"/>
        <v>0</v>
      </c>
      <c r="N354">
        <f t="shared" si="32"/>
        <v>47</v>
      </c>
      <c r="O354" t="s">
        <v>704</v>
      </c>
      <c r="P354" t="s">
        <v>705</v>
      </c>
    </row>
    <row r="355" spans="2:16">
      <c r="B355">
        <v>354</v>
      </c>
      <c r="C355">
        <v>0.52955086399999995</v>
      </c>
      <c r="D355">
        <v>0.19769098800000001</v>
      </c>
      <c r="E355">
        <v>-7.6359769999999993E-2</v>
      </c>
      <c r="F355">
        <v>2.7633011999999998E-2</v>
      </c>
      <c r="G355">
        <v>6.6495150000000003E-2</v>
      </c>
      <c r="I355">
        <v>-0.25198368900000001</v>
      </c>
      <c r="J355" s="1">
        <v>1.71E-10</v>
      </c>
      <c r="K355" s="1">
        <v>9.3800000000000007E-10</v>
      </c>
      <c r="L355">
        <v>1</v>
      </c>
      <c r="M355">
        <f t="shared" si="36"/>
        <v>0</v>
      </c>
      <c r="N355">
        <f t="shared" si="32"/>
        <v>55</v>
      </c>
      <c r="O355" t="s">
        <v>706</v>
      </c>
      <c r="P355" t="s">
        <v>707</v>
      </c>
    </row>
    <row r="356" spans="2:16">
      <c r="B356">
        <v>355</v>
      </c>
      <c r="C356">
        <v>0.42863417300000001</v>
      </c>
      <c r="D356">
        <v>0.15672945999999999</v>
      </c>
      <c r="E356">
        <v>6.2945031999999998E-2</v>
      </c>
      <c r="F356">
        <v>3.1473023000000003E-2</v>
      </c>
      <c r="G356">
        <v>7.3621107000000005E-2</v>
      </c>
      <c r="I356">
        <v>-0.22106524699999999</v>
      </c>
      <c r="J356" s="1">
        <v>3.7000000000000001E-11</v>
      </c>
      <c r="K356" s="1">
        <v>2.18E-10</v>
      </c>
      <c r="L356">
        <v>1</v>
      </c>
      <c r="M356">
        <f t="shared" si="36"/>
        <v>0</v>
      </c>
      <c r="N356">
        <f t="shared" si="32"/>
        <v>78</v>
      </c>
      <c r="O356" t="s">
        <v>708</v>
      </c>
      <c r="P356" t="s">
        <v>709</v>
      </c>
    </row>
    <row r="357" spans="2:16">
      <c r="B357">
        <v>356</v>
      </c>
      <c r="C357">
        <v>0.56719864900000005</v>
      </c>
      <c r="D357">
        <v>0.18541018200000001</v>
      </c>
      <c r="E357">
        <v>0.15281201899999999</v>
      </c>
      <c r="F357">
        <v>2.8402599999999999E-4</v>
      </c>
      <c r="G357">
        <v>1.2484659999999999E-3</v>
      </c>
      <c r="H357" s="2"/>
      <c r="I357">
        <v>-0.165166798</v>
      </c>
      <c r="J357">
        <v>6.7832899999999998E-4</v>
      </c>
      <c r="K357">
        <v>1.490833E-3</v>
      </c>
      <c r="M357">
        <f t="shared" si="36"/>
        <v>0</v>
      </c>
      <c r="N357">
        <f t="shared" si="32"/>
        <v>35</v>
      </c>
      <c r="O357" t="s">
        <v>710</v>
      </c>
      <c r="P357" t="s">
        <v>711</v>
      </c>
    </row>
    <row r="358" spans="2:16">
      <c r="B358">
        <v>357</v>
      </c>
      <c r="C358">
        <v>0.41533268400000001</v>
      </c>
      <c r="D358">
        <v>0.14971820599999999</v>
      </c>
      <c r="E358">
        <v>0.25353273799999998</v>
      </c>
      <c r="F358" s="1">
        <v>9.9299999999999991E-13</v>
      </c>
      <c r="G358" s="1">
        <v>3.9700000000000002E-11</v>
      </c>
      <c r="H358" s="2">
        <v>1</v>
      </c>
      <c r="I358">
        <v>-7.9287041000000003E-2</v>
      </c>
      <c r="J358">
        <v>5.7203838E-2</v>
      </c>
      <c r="K358">
        <v>8.6020809000000004E-2</v>
      </c>
      <c r="M358">
        <f t="shared" si="36"/>
        <v>0</v>
      </c>
      <c r="N358">
        <f t="shared" si="32"/>
        <v>48</v>
      </c>
      <c r="O358" t="s">
        <v>712</v>
      </c>
      <c r="P358" t="s">
        <v>713</v>
      </c>
    </row>
    <row r="359" spans="2:16">
      <c r="B359">
        <v>358</v>
      </c>
      <c r="C359">
        <v>0.52717927399999998</v>
      </c>
      <c r="D359">
        <v>0.175344835</v>
      </c>
      <c r="E359">
        <v>0.235255834</v>
      </c>
      <c r="F359" s="1">
        <v>2.3700000000000001E-16</v>
      </c>
      <c r="G359" s="1">
        <v>1.89E-14</v>
      </c>
      <c r="H359" s="2">
        <v>1</v>
      </c>
      <c r="I359">
        <v>-0.29457086300000002</v>
      </c>
      <c r="J359" s="1">
        <v>3.09E-19</v>
      </c>
      <c r="K359" s="1">
        <v>3.8700000000000002E-18</v>
      </c>
      <c r="L359">
        <v>1</v>
      </c>
      <c r="M359">
        <f t="shared" si="36"/>
        <v>1</v>
      </c>
      <c r="N359">
        <f t="shared" si="32"/>
        <v>75</v>
      </c>
      <c r="O359" t="s">
        <v>714</v>
      </c>
      <c r="P359" t="s">
        <v>715</v>
      </c>
    </row>
    <row r="360" spans="2:16">
      <c r="B360">
        <v>359</v>
      </c>
      <c r="C360">
        <v>0.52469414299999995</v>
      </c>
      <c r="D360">
        <v>0.138371309</v>
      </c>
      <c r="E360">
        <v>0.184870334</v>
      </c>
      <c r="F360">
        <v>1.1123199999999999E-4</v>
      </c>
      <c r="G360">
        <v>5.7782600000000003E-4</v>
      </c>
      <c r="H360" s="2"/>
      <c r="I360">
        <v>-0.128543666</v>
      </c>
      <c r="J360">
        <v>2.0642879999999999E-2</v>
      </c>
      <c r="K360">
        <v>3.4840303000000003E-2</v>
      </c>
      <c r="M360">
        <f t="shared" si="36"/>
        <v>0</v>
      </c>
      <c r="N360">
        <f t="shared" si="32"/>
        <v>27</v>
      </c>
      <c r="O360" t="s">
        <v>716</v>
      </c>
      <c r="P360" t="s">
        <v>717</v>
      </c>
    </row>
    <row r="361" spans="2:16">
      <c r="B361">
        <v>360</v>
      </c>
      <c r="C361">
        <v>0.53218786799999995</v>
      </c>
      <c r="D361">
        <v>0.16200627100000001</v>
      </c>
      <c r="E361">
        <v>7.4937689000000002E-2</v>
      </c>
      <c r="F361">
        <v>0.10104088899999999</v>
      </c>
      <c r="G361">
        <v>0.188861475</v>
      </c>
      <c r="I361">
        <v>-0.166219227</v>
      </c>
      <c r="J361">
        <v>1.551553E-3</v>
      </c>
      <c r="K361">
        <v>3.1344509999999999E-3</v>
      </c>
      <c r="M361">
        <f t="shared" si="36"/>
        <v>0</v>
      </c>
      <c r="N361">
        <f t="shared" si="32"/>
        <v>30</v>
      </c>
      <c r="O361" t="s">
        <v>718</v>
      </c>
      <c r="P361" t="s">
        <v>719</v>
      </c>
    </row>
    <row r="362" spans="2:16">
      <c r="B362">
        <v>361</v>
      </c>
      <c r="C362">
        <v>0.56049141099999999</v>
      </c>
      <c r="D362">
        <v>0.15603582699999999</v>
      </c>
      <c r="E362">
        <v>8.1758657999999998E-2</v>
      </c>
      <c r="F362">
        <v>2.2675669999999998E-3</v>
      </c>
      <c r="G362">
        <v>7.4861019999999997E-3</v>
      </c>
      <c r="H362" s="2"/>
      <c r="I362">
        <v>-0.204216859</v>
      </c>
      <c r="J362" s="1">
        <v>2.72E-11</v>
      </c>
      <c r="K362" s="1">
        <v>1.65E-10</v>
      </c>
      <c r="L362">
        <v>1</v>
      </c>
      <c r="M362">
        <f t="shared" si="36"/>
        <v>0</v>
      </c>
      <c r="N362">
        <f t="shared" si="32"/>
        <v>92</v>
      </c>
      <c r="O362" t="s">
        <v>720</v>
      </c>
      <c r="P362" t="s">
        <v>721</v>
      </c>
    </row>
    <row r="363" spans="2:16">
      <c r="B363">
        <v>362</v>
      </c>
      <c r="C363">
        <v>0.50837512100000004</v>
      </c>
      <c r="D363">
        <v>0.18598952599999999</v>
      </c>
      <c r="E363">
        <v>4.1164472000000001E-2</v>
      </c>
      <c r="F363">
        <v>0.32402552800000001</v>
      </c>
      <c r="G363">
        <v>0.45961067799999999</v>
      </c>
      <c r="I363">
        <v>-0.13395931699999999</v>
      </c>
      <c r="J363">
        <v>5.2902929999999997E-3</v>
      </c>
      <c r="K363">
        <v>9.7069589999999994E-3</v>
      </c>
      <c r="M363">
        <f t="shared" si="36"/>
        <v>0</v>
      </c>
      <c r="N363">
        <f t="shared" si="32"/>
        <v>36</v>
      </c>
      <c r="O363" t="s">
        <v>722</v>
      </c>
      <c r="P363" t="s">
        <v>723</v>
      </c>
    </row>
    <row r="364" spans="2:16">
      <c r="B364">
        <v>363</v>
      </c>
      <c r="C364">
        <v>0.47607817600000002</v>
      </c>
      <c r="D364">
        <v>0.28594191499999999</v>
      </c>
      <c r="E364">
        <v>0.31054780999999998</v>
      </c>
      <c r="F364">
        <v>1.5174599999999999E-4</v>
      </c>
      <c r="G364">
        <v>7.4022599999999997E-4</v>
      </c>
      <c r="I364">
        <v>-0.53136338100000002</v>
      </c>
      <c r="J364" s="1">
        <v>3.29E-9</v>
      </c>
      <c r="K364" s="1">
        <v>1.51E-8</v>
      </c>
      <c r="L364" s="1"/>
      <c r="M364" s="1"/>
      <c r="N364">
        <f t="shared" si="32"/>
        <v>11</v>
      </c>
      <c r="O364" t="s">
        <v>724</v>
      </c>
      <c r="P364" t="s">
        <v>725</v>
      </c>
    </row>
    <row r="365" spans="2:16">
      <c r="B365">
        <v>364</v>
      </c>
      <c r="C365">
        <v>0.50395190000000001</v>
      </c>
      <c r="D365">
        <v>0.13665685</v>
      </c>
      <c r="E365">
        <v>0.26793017099999999</v>
      </c>
      <c r="F365" s="1">
        <v>2.8600000000000001E-8</v>
      </c>
      <c r="G365" s="1">
        <v>3.3599999999999999E-7</v>
      </c>
      <c r="H365" s="2">
        <v>1</v>
      </c>
      <c r="I365">
        <v>-0.23766837499999999</v>
      </c>
      <c r="J365" s="1">
        <v>2.2099999999999998E-5</v>
      </c>
      <c r="K365" s="1">
        <v>6.4599999999999998E-5</v>
      </c>
      <c r="L365">
        <v>1</v>
      </c>
      <c r="M365">
        <f t="shared" ref="M365:M383" si="37">H365*L365</f>
        <v>1</v>
      </c>
      <c r="N365">
        <f t="shared" si="32"/>
        <v>29</v>
      </c>
      <c r="O365" t="s">
        <v>726</v>
      </c>
      <c r="P365" t="s">
        <v>727</v>
      </c>
    </row>
    <row r="366" spans="2:16">
      <c r="B366">
        <v>365</v>
      </c>
      <c r="C366">
        <v>0.57637074700000002</v>
      </c>
      <c r="D366">
        <v>0.19733351599999999</v>
      </c>
      <c r="E366">
        <v>-1.8211478999999999E-2</v>
      </c>
      <c r="F366">
        <v>0.66717021300000001</v>
      </c>
      <c r="G366">
        <v>0.78955054800000002</v>
      </c>
      <c r="I366">
        <v>-0.22607041999999999</v>
      </c>
      <c r="J366" s="1">
        <v>2.8700000000000001E-6</v>
      </c>
      <c r="K366" s="1">
        <v>8.9700000000000005E-6</v>
      </c>
      <c r="L366">
        <v>1</v>
      </c>
      <c r="M366">
        <f t="shared" si="37"/>
        <v>0</v>
      </c>
      <c r="N366">
        <f t="shared" si="32"/>
        <v>36</v>
      </c>
      <c r="O366" t="s">
        <v>728</v>
      </c>
      <c r="P366" t="s">
        <v>729</v>
      </c>
    </row>
    <row r="367" spans="2:16">
      <c r="B367">
        <v>366</v>
      </c>
      <c r="C367">
        <v>0.52855655000000001</v>
      </c>
      <c r="D367">
        <v>0.21742597599999999</v>
      </c>
      <c r="E367">
        <v>8.8318691000000005E-2</v>
      </c>
      <c r="F367">
        <v>0.13485629700000001</v>
      </c>
      <c r="G367">
        <v>0.236589994</v>
      </c>
      <c r="I367">
        <v>-0.139783824</v>
      </c>
      <c r="J367">
        <v>4.0115096000000003E-2</v>
      </c>
      <c r="K367">
        <v>6.3674755999999999E-2</v>
      </c>
      <c r="M367">
        <f t="shared" si="37"/>
        <v>0</v>
      </c>
      <c r="N367">
        <f t="shared" si="32"/>
        <v>22</v>
      </c>
      <c r="O367" t="s">
        <v>730</v>
      </c>
      <c r="P367" t="s">
        <v>731</v>
      </c>
    </row>
    <row r="368" spans="2:16">
      <c r="B368">
        <v>367</v>
      </c>
      <c r="C368">
        <v>0.50256598299999999</v>
      </c>
      <c r="D368">
        <v>0.201067144</v>
      </c>
      <c r="E368">
        <v>5.5660314000000002E-2</v>
      </c>
      <c r="F368">
        <v>0.30903117200000002</v>
      </c>
      <c r="G368">
        <v>0.44464916799999998</v>
      </c>
      <c r="I368">
        <v>-6.6827198000000004E-2</v>
      </c>
      <c r="J368">
        <v>0.29062275799999998</v>
      </c>
      <c r="K368">
        <v>0.35768954800000002</v>
      </c>
      <c r="M368">
        <f t="shared" si="37"/>
        <v>0</v>
      </c>
      <c r="N368">
        <f t="shared" si="32"/>
        <v>21</v>
      </c>
      <c r="O368" t="s">
        <v>732</v>
      </c>
      <c r="P368" t="s">
        <v>733</v>
      </c>
    </row>
    <row r="369" spans="2:16">
      <c r="B369">
        <v>368</v>
      </c>
      <c r="C369">
        <v>0.359259261</v>
      </c>
      <c r="D369">
        <v>0.15331341700000001</v>
      </c>
      <c r="E369">
        <v>1.1510374E-2</v>
      </c>
      <c r="F369">
        <v>0.72394258300000003</v>
      </c>
      <c r="G369">
        <v>0.83451594600000001</v>
      </c>
      <c r="I369">
        <v>-0.20289278899999999</v>
      </c>
      <c r="J369" s="1">
        <v>5.1599999999999999E-8</v>
      </c>
      <c r="K369" s="1">
        <v>2.0599999999999999E-7</v>
      </c>
      <c r="L369">
        <v>1</v>
      </c>
      <c r="M369">
        <f t="shared" si="37"/>
        <v>0</v>
      </c>
      <c r="N369">
        <f t="shared" si="32"/>
        <v>62</v>
      </c>
      <c r="O369" t="s">
        <v>734</v>
      </c>
      <c r="P369" t="s">
        <v>735</v>
      </c>
    </row>
    <row r="370" spans="2:16">
      <c r="B370">
        <v>369</v>
      </c>
      <c r="C370">
        <v>0.47734370799999998</v>
      </c>
      <c r="D370">
        <v>0.17321246100000001</v>
      </c>
      <c r="E370">
        <v>5.3185949999999997E-3</v>
      </c>
      <c r="F370">
        <v>0.92641876599999995</v>
      </c>
      <c r="G370">
        <v>0.97007200599999999</v>
      </c>
      <c r="I370">
        <v>-0.19201706599999999</v>
      </c>
      <c r="J370">
        <v>3.6074570000000001E-3</v>
      </c>
      <c r="K370">
        <v>6.8387810000000004E-3</v>
      </c>
      <c r="M370">
        <f t="shared" si="37"/>
        <v>0</v>
      </c>
      <c r="N370">
        <f t="shared" si="32"/>
        <v>24</v>
      </c>
      <c r="O370" t="s">
        <v>736</v>
      </c>
      <c r="P370" t="s">
        <v>737</v>
      </c>
    </row>
    <row r="371" spans="2:16">
      <c r="B371">
        <v>370</v>
      </c>
      <c r="C371">
        <v>0.46972261399999998</v>
      </c>
      <c r="D371">
        <v>0.20363930699999999</v>
      </c>
      <c r="E371">
        <v>0.115413864</v>
      </c>
      <c r="F371">
        <v>6.5219481999999995E-2</v>
      </c>
      <c r="G371">
        <v>0.133783553</v>
      </c>
      <c r="I371">
        <v>-0.15965579099999999</v>
      </c>
      <c r="J371">
        <v>2.6965419000000001E-2</v>
      </c>
      <c r="K371">
        <v>4.4570941000000003E-2</v>
      </c>
      <c r="M371">
        <f t="shared" si="37"/>
        <v>0</v>
      </c>
      <c r="N371">
        <f t="shared" si="32"/>
        <v>16</v>
      </c>
      <c r="O371" t="s">
        <v>738</v>
      </c>
      <c r="P371" t="s">
        <v>739</v>
      </c>
    </row>
    <row r="372" spans="2:16">
      <c r="B372">
        <v>371</v>
      </c>
      <c r="C372">
        <v>0.31591461100000001</v>
      </c>
      <c r="D372">
        <v>0.17246794600000001</v>
      </c>
      <c r="E372">
        <v>7.2018990000000003E-3</v>
      </c>
      <c r="F372">
        <v>0.90870832099999999</v>
      </c>
      <c r="G372">
        <v>0.95905891399999998</v>
      </c>
      <c r="I372">
        <v>-0.14650766700000001</v>
      </c>
      <c r="J372">
        <v>4.2583892999999998E-2</v>
      </c>
      <c r="K372">
        <v>6.6537333000000004E-2</v>
      </c>
      <c r="M372">
        <f t="shared" si="37"/>
        <v>0</v>
      </c>
      <c r="N372">
        <f t="shared" si="32"/>
        <v>18</v>
      </c>
      <c r="O372" t="s">
        <v>740</v>
      </c>
      <c r="P372" t="s">
        <v>741</v>
      </c>
    </row>
    <row r="373" spans="2:16">
      <c r="B373">
        <v>372</v>
      </c>
      <c r="C373">
        <v>0.485850754</v>
      </c>
      <c r="D373">
        <v>0.21346638500000001</v>
      </c>
      <c r="E373">
        <v>-0.126284228</v>
      </c>
      <c r="F373">
        <v>2.3941990000000001E-3</v>
      </c>
      <c r="G373">
        <v>7.6191310000000003E-3</v>
      </c>
      <c r="H373" s="2"/>
      <c r="I373">
        <v>-8.2140350000000001E-2</v>
      </c>
      <c r="J373">
        <v>8.8158802999999994E-2</v>
      </c>
      <c r="K373">
        <v>0.127146325</v>
      </c>
      <c r="M373">
        <f t="shared" si="37"/>
        <v>0</v>
      </c>
      <c r="N373">
        <f t="shared" si="32"/>
        <v>38</v>
      </c>
      <c r="O373" t="s">
        <v>742</v>
      </c>
      <c r="P373" t="s">
        <v>743</v>
      </c>
    </row>
    <row r="374" spans="2:16">
      <c r="B374">
        <v>373</v>
      </c>
      <c r="C374">
        <v>0.38714795400000002</v>
      </c>
      <c r="D374">
        <v>0.17915176399999999</v>
      </c>
      <c r="E374">
        <v>-6.8211177999999997E-2</v>
      </c>
      <c r="F374">
        <v>5.8832140999999998E-2</v>
      </c>
      <c r="G374">
        <v>0.122566961</v>
      </c>
      <c r="I374">
        <v>-0.12915675700000001</v>
      </c>
      <c r="J374">
        <v>1.8960629999999999E-3</v>
      </c>
      <c r="K374">
        <v>3.773261E-3</v>
      </c>
      <c r="M374">
        <f t="shared" si="37"/>
        <v>0</v>
      </c>
      <c r="N374">
        <f t="shared" si="32"/>
        <v>49</v>
      </c>
      <c r="O374" t="s">
        <v>744</v>
      </c>
      <c r="P374" t="s">
        <v>745</v>
      </c>
    </row>
    <row r="375" spans="2:16">
      <c r="B375">
        <v>374</v>
      </c>
      <c r="C375">
        <v>0.28576906699999999</v>
      </c>
      <c r="D375">
        <v>0.134152944</v>
      </c>
      <c r="E375">
        <v>0.19797762299999999</v>
      </c>
      <c r="F375" s="1">
        <v>1.18E-7</v>
      </c>
      <c r="G375" s="1">
        <v>1.1799999999999999E-6</v>
      </c>
      <c r="H375" s="2">
        <v>1</v>
      </c>
      <c r="I375">
        <v>-0.25664310400000001</v>
      </c>
      <c r="J375" s="1">
        <v>2.1799999999999999E-9</v>
      </c>
      <c r="K375" s="1">
        <v>1.04E-8</v>
      </c>
      <c r="L375">
        <v>1</v>
      </c>
      <c r="M375">
        <f t="shared" si="37"/>
        <v>1</v>
      </c>
      <c r="N375">
        <f t="shared" si="32"/>
        <v>44</v>
      </c>
      <c r="O375" t="s">
        <v>746</v>
      </c>
      <c r="P375" t="s">
        <v>747</v>
      </c>
    </row>
    <row r="376" spans="2:16">
      <c r="B376">
        <v>375</v>
      </c>
      <c r="C376">
        <v>0.30369180499999998</v>
      </c>
      <c r="D376">
        <v>0.159649918</v>
      </c>
      <c r="E376">
        <v>9.3239299999999994E-3</v>
      </c>
      <c r="F376">
        <v>0.75358166699999996</v>
      </c>
      <c r="G376">
        <v>0.85878252700000002</v>
      </c>
      <c r="I376">
        <v>-0.22953263700000001</v>
      </c>
      <c r="J376" s="1">
        <v>1.2000000000000001E-11</v>
      </c>
      <c r="K376" s="1">
        <v>7.5900000000000004E-11</v>
      </c>
      <c r="L376">
        <v>1</v>
      </c>
      <c r="M376">
        <f t="shared" si="37"/>
        <v>0</v>
      </c>
      <c r="N376">
        <f t="shared" si="32"/>
        <v>71</v>
      </c>
      <c r="O376" t="s">
        <v>748</v>
      </c>
      <c r="P376" t="s">
        <v>749</v>
      </c>
    </row>
    <row r="377" spans="2:16">
      <c r="B377">
        <v>376</v>
      </c>
      <c r="C377">
        <v>0.44340922100000002</v>
      </c>
      <c r="D377">
        <v>0.170929521</v>
      </c>
      <c r="E377">
        <v>-0.12465164200000001</v>
      </c>
      <c r="F377">
        <v>7.0098600000000001E-4</v>
      </c>
      <c r="G377">
        <v>2.7222739999999998E-3</v>
      </c>
      <c r="H377" s="2"/>
      <c r="I377">
        <v>-0.21655318100000001</v>
      </c>
      <c r="J377" s="1">
        <v>2.79E-7</v>
      </c>
      <c r="K377" s="1">
        <v>9.8899999999999998E-7</v>
      </c>
      <c r="L377">
        <v>1</v>
      </c>
      <c r="M377">
        <f t="shared" si="37"/>
        <v>0</v>
      </c>
      <c r="N377">
        <f t="shared" si="32"/>
        <v>46</v>
      </c>
      <c r="O377" t="s">
        <v>750</v>
      </c>
      <c r="P377" t="s">
        <v>751</v>
      </c>
    </row>
    <row r="378" spans="2:16">
      <c r="B378">
        <v>377</v>
      </c>
      <c r="C378">
        <v>0.42867120399999997</v>
      </c>
      <c r="D378">
        <v>0.181549302</v>
      </c>
      <c r="E378">
        <v>-7.5283652000000006E-2</v>
      </c>
      <c r="F378">
        <v>5.1091442000000001E-2</v>
      </c>
      <c r="G378">
        <v>0.109286508</v>
      </c>
      <c r="I378">
        <v>-0.25386758199999998</v>
      </c>
      <c r="J378" s="1">
        <v>7.4600000000000003E-9</v>
      </c>
      <c r="K378" s="1">
        <v>3.32E-8</v>
      </c>
      <c r="L378">
        <v>1</v>
      </c>
      <c r="M378">
        <f t="shared" si="37"/>
        <v>0</v>
      </c>
      <c r="N378">
        <f t="shared" si="32"/>
        <v>42</v>
      </c>
      <c r="O378" t="s">
        <v>752</v>
      </c>
      <c r="P378" t="s">
        <v>753</v>
      </c>
    </row>
    <row r="379" spans="2:16">
      <c r="B379">
        <v>378</v>
      </c>
      <c r="C379">
        <v>0.24349220499999999</v>
      </c>
      <c r="D379">
        <v>0.114692285</v>
      </c>
      <c r="E379">
        <v>3.9604829999999999E-3</v>
      </c>
      <c r="F379">
        <v>0.94517335199999997</v>
      </c>
      <c r="G379">
        <v>0.98279447499999995</v>
      </c>
      <c r="I379">
        <v>-0.59332829300000001</v>
      </c>
      <c r="J379" s="1">
        <v>4.4999999999999997E-23</v>
      </c>
      <c r="K379" s="1">
        <v>7.8200000000000003E-22</v>
      </c>
      <c r="L379">
        <v>1</v>
      </c>
      <c r="M379">
        <f t="shared" si="37"/>
        <v>0</v>
      </c>
      <c r="N379">
        <f t="shared" si="32"/>
        <v>19</v>
      </c>
      <c r="O379" t="s">
        <v>754</v>
      </c>
      <c r="P379" t="s">
        <v>755</v>
      </c>
    </row>
    <row r="380" spans="2:16">
      <c r="B380">
        <v>379</v>
      </c>
      <c r="C380">
        <v>0.389143146</v>
      </c>
      <c r="D380">
        <v>0.16496966099999999</v>
      </c>
      <c r="E380">
        <v>9.1102324999999998E-2</v>
      </c>
      <c r="F380">
        <v>1.0707459000000001E-2</v>
      </c>
      <c r="G380">
        <v>2.7455024000000001E-2</v>
      </c>
      <c r="I380">
        <v>-0.23902821899999999</v>
      </c>
      <c r="J380" s="1">
        <v>4.3800000000000002E-9</v>
      </c>
      <c r="K380" s="1">
        <v>1.99E-8</v>
      </c>
      <c r="L380">
        <v>1</v>
      </c>
      <c r="M380">
        <f t="shared" si="37"/>
        <v>0</v>
      </c>
      <c r="N380">
        <f t="shared" si="32"/>
        <v>50</v>
      </c>
      <c r="O380" t="s">
        <v>756</v>
      </c>
      <c r="P380" t="s">
        <v>757</v>
      </c>
    </row>
    <row r="381" spans="2:16">
      <c r="B381">
        <v>380</v>
      </c>
      <c r="C381">
        <v>0.33927442899999999</v>
      </c>
      <c r="D381">
        <v>0.15290010500000001</v>
      </c>
      <c r="E381">
        <v>5.5485217000000003E-2</v>
      </c>
      <c r="F381">
        <v>0.18982527900000001</v>
      </c>
      <c r="G381">
        <v>0.30130996700000001</v>
      </c>
      <c r="I381">
        <v>-0.334139362</v>
      </c>
      <c r="J381" s="1">
        <v>2.0600000000000001E-12</v>
      </c>
      <c r="K381" s="1">
        <v>1.42E-11</v>
      </c>
      <c r="L381">
        <v>1</v>
      </c>
      <c r="M381">
        <f t="shared" si="37"/>
        <v>0</v>
      </c>
      <c r="N381">
        <f t="shared" si="32"/>
        <v>35</v>
      </c>
      <c r="O381" t="s">
        <v>758</v>
      </c>
      <c r="P381" t="s">
        <v>759</v>
      </c>
    </row>
    <row r="382" spans="2:16">
      <c r="B382">
        <v>381</v>
      </c>
      <c r="C382">
        <v>0.40701468899999999</v>
      </c>
      <c r="D382">
        <v>0.170149363</v>
      </c>
      <c r="E382">
        <v>0.218808591</v>
      </c>
      <c r="F382" s="1">
        <v>1.6E-11</v>
      </c>
      <c r="G382" s="1">
        <v>4.0000000000000001E-10</v>
      </c>
      <c r="H382" s="2">
        <v>1</v>
      </c>
      <c r="I382">
        <v>-0.28422272799999998</v>
      </c>
      <c r="J382" s="1">
        <v>2.1200000000000001E-14</v>
      </c>
      <c r="K382" s="1">
        <v>1.66E-13</v>
      </c>
      <c r="L382">
        <v>1</v>
      </c>
      <c r="M382">
        <f t="shared" si="37"/>
        <v>1</v>
      </c>
      <c r="N382">
        <f t="shared" si="32"/>
        <v>58</v>
      </c>
      <c r="O382" t="s">
        <v>760</v>
      </c>
      <c r="P382" t="s">
        <v>761</v>
      </c>
    </row>
    <row r="383" spans="2:16">
      <c r="B383">
        <v>382</v>
      </c>
      <c r="C383">
        <v>0.37862284299999999</v>
      </c>
      <c r="D383">
        <v>0.15123528899999999</v>
      </c>
      <c r="E383">
        <v>-6.2358463000000003E-2</v>
      </c>
      <c r="F383">
        <v>7.7947463999999994E-2</v>
      </c>
      <c r="G383">
        <v>0.15209261199999999</v>
      </c>
      <c r="I383">
        <v>-0.20834998599999999</v>
      </c>
      <c r="J383" s="1">
        <v>2.6100000000000002E-7</v>
      </c>
      <c r="K383" s="1">
        <v>9.4099999999999997E-7</v>
      </c>
      <c r="L383">
        <v>1</v>
      </c>
      <c r="M383">
        <f t="shared" si="37"/>
        <v>0</v>
      </c>
      <c r="N383">
        <f t="shared" si="32"/>
        <v>54</v>
      </c>
      <c r="O383" t="s">
        <v>762</v>
      </c>
      <c r="P383" t="s">
        <v>763</v>
      </c>
    </row>
    <row r="384" spans="2:16">
      <c r="B384">
        <v>383</v>
      </c>
      <c r="C384">
        <v>0.341535268</v>
      </c>
      <c r="D384">
        <v>0.163183936</v>
      </c>
      <c r="E384">
        <v>5.2192909000000003E-2</v>
      </c>
      <c r="F384">
        <v>0.53441542600000003</v>
      </c>
      <c r="G384">
        <v>0.670113387</v>
      </c>
      <c r="I384">
        <v>-0.38639134400000003</v>
      </c>
      <c r="J384" s="1">
        <v>3.6199999999999999E-5</v>
      </c>
      <c r="K384" s="1">
        <v>9.8599999999999998E-5</v>
      </c>
      <c r="L384" s="1"/>
      <c r="M384" s="1"/>
      <c r="N384">
        <f t="shared" si="32"/>
        <v>10</v>
      </c>
      <c r="O384" t="s">
        <v>764</v>
      </c>
      <c r="P384" t="s">
        <v>765</v>
      </c>
    </row>
    <row r="385" spans="1:16">
      <c r="B385">
        <v>384</v>
      </c>
      <c r="C385">
        <v>0.34446569100000002</v>
      </c>
      <c r="D385">
        <v>0.15553212499999999</v>
      </c>
      <c r="E385">
        <v>2.0403113E-2</v>
      </c>
      <c r="F385">
        <v>0.49515846899999999</v>
      </c>
      <c r="G385">
        <v>0.64098183600000003</v>
      </c>
      <c r="I385">
        <v>-9.4354618000000001E-2</v>
      </c>
      <c r="J385">
        <v>6.2060370000000002E-3</v>
      </c>
      <c r="K385">
        <v>1.1232647E-2</v>
      </c>
      <c r="M385">
        <f t="shared" ref="M385:M390" si="38">H385*L385</f>
        <v>0</v>
      </c>
      <c r="N385">
        <f t="shared" si="32"/>
        <v>71</v>
      </c>
      <c r="O385" t="s">
        <v>766</v>
      </c>
      <c r="P385" t="s">
        <v>767</v>
      </c>
    </row>
    <row r="386" spans="1:16" s="10" customFormat="1">
      <c r="A386" s="10" t="s">
        <v>819</v>
      </c>
      <c r="B386" s="10">
        <v>385</v>
      </c>
      <c r="C386" s="10">
        <v>0.328349801</v>
      </c>
      <c r="D386" s="10">
        <v>0.16600340999999999</v>
      </c>
      <c r="E386" s="10">
        <v>8.1543747999999999E-2</v>
      </c>
      <c r="F386" s="10">
        <v>2.0730940000000002E-3</v>
      </c>
      <c r="G386" s="10">
        <v>6.9103120000000001E-3</v>
      </c>
      <c r="H386" s="11"/>
      <c r="I386" s="10">
        <v>-0.50799772200000004</v>
      </c>
      <c r="J386" s="12">
        <v>4.49E-71</v>
      </c>
      <c r="K386" s="12">
        <v>5.9800000000000001E-69</v>
      </c>
      <c r="L386" s="10">
        <v>1</v>
      </c>
      <c r="M386" s="10">
        <f t="shared" si="38"/>
        <v>0</v>
      </c>
      <c r="N386" s="10">
        <f t="shared" si="32"/>
        <v>89</v>
      </c>
      <c r="O386" s="10" t="s">
        <v>768</v>
      </c>
      <c r="P386" s="10" t="s">
        <v>769</v>
      </c>
    </row>
    <row r="387" spans="1:16">
      <c r="B387">
        <v>386</v>
      </c>
      <c r="C387">
        <v>0.39526847199999998</v>
      </c>
      <c r="D387">
        <v>0.15745608699999999</v>
      </c>
      <c r="E387">
        <v>0.143883856</v>
      </c>
      <c r="F387" s="1">
        <v>2.5999999999999998E-5</v>
      </c>
      <c r="G387">
        <v>1.5775500000000001E-4</v>
      </c>
      <c r="H387" s="2"/>
      <c r="I387">
        <v>-0.22176020399999999</v>
      </c>
      <c r="J387" s="1">
        <v>1.5799999999999999E-8</v>
      </c>
      <c r="K387" s="1">
        <v>6.7399999999999995E-8</v>
      </c>
      <c r="L387">
        <v>1</v>
      </c>
      <c r="M387">
        <f t="shared" si="38"/>
        <v>0</v>
      </c>
      <c r="N387">
        <f t="shared" ref="N387:N401" si="39">LEN(O387)-LEN(SUBSTITUTE(O387,";",""))+1</f>
        <v>53</v>
      </c>
      <c r="O387" t="s">
        <v>770</v>
      </c>
      <c r="P387" t="s">
        <v>771</v>
      </c>
    </row>
    <row r="388" spans="1:16">
      <c r="B388">
        <v>387</v>
      </c>
      <c r="C388">
        <v>0.33790847499999999</v>
      </c>
      <c r="D388">
        <v>0.14377003799999999</v>
      </c>
      <c r="E388">
        <v>0.10677339600000001</v>
      </c>
      <c r="F388">
        <v>2.49511E-3</v>
      </c>
      <c r="G388">
        <v>7.808812E-3</v>
      </c>
      <c r="H388" s="2"/>
      <c r="I388">
        <v>-0.39727125600000002</v>
      </c>
      <c r="J388" s="1">
        <v>4.0400000000000003E-24</v>
      </c>
      <c r="K388" s="1">
        <v>7.69E-23</v>
      </c>
      <c r="L388">
        <v>1</v>
      </c>
      <c r="M388">
        <f t="shared" si="38"/>
        <v>0</v>
      </c>
      <c r="N388">
        <f t="shared" si="39"/>
        <v>51</v>
      </c>
      <c r="O388" t="s">
        <v>772</v>
      </c>
      <c r="P388" t="s">
        <v>773</v>
      </c>
    </row>
    <row r="389" spans="1:16">
      <c r="B389">
        <v>388</v>
      </c>
      <c r="C389">
        <v>0.380905681</v>
      </c>
      <c r="D389">
        <v>0.167531821</v>
      </c>
      <c r="E389">
        <v>3.8611843999999999E-2</v>
      </c>
      <c r="F389">
        <v>0.117146338</v>
      </c>
      <c r="G389">
        <v>0.210163884</v>
      </c>
      <c r="I389">
        <v>-0.11255126999999999</v>
      </c>
      <c r="J389" s="1">
        <v>7.3200000000000004E-5</v>
      </c>
      <c r="K389">
        <v>1.9144799999999999E-4</v>
      </c>
      <c r="M389">
        <f t="shared" si="38"/>
        <v>0</v>
      </c>
      <c r="N389">
        <f t="shared" si="39"/>
        <v>103</v>
      </c>
      <c r="O389" t="s">
        <v>774</v>
      </c>
      <c r="P389" t="s">
        <v>775</v>
      </c>
    </row>
    <row r="390" spans="1:16">
      <c r="B390">
        <v>389</v>
      </c>
      <c r="C390">
        <v>0.32710378600000001</v>
      </c>
      <c r="D390">
        <v>0.15482974699999999</v>
      </c>
      <c r="E390">
        <v>5.1110966000000001E-2</v>
      </c>
      <c r="F390">
        <v>4.6334293999999998E-2</v>
      </c>
      <c r="G390">
        <v>0.10049783499999999</v>
      </c>
      <c r="I390">
        <v>-0.30165415200000001</v>
      </c>
      <c r="J390" s="1">
        <v>2.0599999999999999E-25</v>
      </c>
      <c r="K390" s="1">
        <v>4.3499999999999998E-24</v>
      </c>
      <c r="L390">
        <v>1</v>
      </c>
      <c r="M390">
        <f t="shared" si="38"/>
        <v>0</v>
      </c>
      <c r="N390">
        <f t="shared" si="39"/>
        <v>95</v>
      </c>
      <c r="O390" t="s">
        <v>776</v>
      </c>
      <c r="P390" t="s">
        <v>777</v>
      </c>
    </row>
    <row r="391" spans="1:16">
      <c r="B391">
        <v>390</v>
      </c>
      <c r="C391">
        <v>0.478378054</v>
      </c>
      <c r="D391">
        <v>0.245790433</v>
      </c>
      <c r="E391">
        <v>-3.0192147999999999E-2</v>
      </c>
      <c r="F391">
        <v>0.71942299899999995</v>
      </c>
      <c r="G391">
        <v>0.831702889</v>
      </c>
      <c r="I391">
        <v>-0.10789016799999999</v>
      </c>
      <c r="J391">
        <v>0.26638393399999999</v>
      </c>
      <c r="K391">
        <v>0.33091171899999999</v>
      </c>
      <c r="N391">
        <f t="shared" si="39"/>
        <v>11</v>
      </c>
      <c r="O391" t="s">
        <v>778</v>
      </c>
      <c r="P391" t="s">
        <v>779</v>
      </c>
    </row>
    <row r="392" spans="1:16">
      <c r="B392">
        <v>391</v>
      </c>
      <c r="C392">
        <v>0.34230954299999999</v>
      </c>
      <c r="D392">
        <v>0.100267917</v>
      </c>
      <c r="E392">
        <v>0.25342393299999999</v>
      </c>
      <c r="F392">
        <v>4.3326541000000003E-2</v>
      </c>
      <c r="G392">
        <v>9.5223165999999998E-2</v>
      </c>
      <c r="I392">
        <v>-8.2771079999999997E-2</v>
      </c>
      <c r="J392">
        <v>0.57595703899999995</v>
      </c>
      <c r="K392">
        <v>0.63817954499999996</v>
      </c>
      <c r="N392">
        <f t="shared" si="39"/>
        <v>7</v>
      </c>
      <c r="O392" t="s">
        <v>780</v>
      </c>
      <c r="P392" t="s">
        <v>781</v>
      </c>
    </row>
    <row r="393" spans="1:16">
      <c r="B393">
        <v>392</v>
      </c>
      <c r="C393">
        <v>0.375494616</v>
      </c>
      <c r="D393">
        <v>0.18627332899999999</v>
      </c>
      <c r="E393">
        <v>4.2557815999999998E-2</v>
      </c>
      <c r="F393">
        <v>0.24885921799999999</v>
      </c>
      <c r="G393">
        <v>0.378493107</v>
      </c>
      <c r="I393">
        <v>-0.37238386800000001</v>
      </c>
      <c r="J393" s="1">
        <v>1.3399999999999999E-19</v>
      </c>
      <c r="K393" s="1">
        <v>1.74E-18</v>
      </c>
      <c r="L393">
        <v>1</v>
      </c>
      <c r="M393">
        <f t="shared" ref="M393:M396" si="40">H393*L393</f>
        <v>0</v>
      </c>
      <c r="N393">
        <f t="shared" si="39"/>
        <v>46</v>
      </c>
      <c r="O393" t="s">
        <v>782</v>
      </c>
      <c r="P393" t="s">
        <v>783</v>
      </c>
    </row>
    <row r="394" spans="1:16">
      <c r="B394">
        <v>393</v>
      </c>
      <c r="C394">
        <v>0.387731624</v>
      </c>
      <c r="D394">
        <v>0.197115597</v>
      </c>
      <c r="E394">
        <v>0.101933697</v>
      </c>
      <c r="F394">
        <v>6.7924099999999996E-3</v>
      </c>
      <c r="G394">
        <v>1.8999747000000001E-2</v>
      </c>
      <c r="I394">
        <v>-0.30234277599999998</v>
      </c>
      <c r="J394" s="1">
        <v>1.27E-12</v>
      </c>
      <c r="K394" s="1">
        <v>9.0700000000000007E-12</v>
      </c>
      <c r="L394">
        <v>1</v>
      </c>
      <c r="M394">
        <f t="shared" si="40"/>
        <v>0</v>
      </c>
      <c r="N394">
        <f t="shared" si="39"/>
        <v>44</v>
      </c>
      <c r="O394" t="s">
        <v>784</v>
      </c>
      <c r="P394" t="s">
        <v>785</v>
      </c>
    </row>
    <row r="395" spans="1:16">
      <c r="B395">
        <v>394</v>
      </c>
      <c r="C395">
        <v>0.3830617</v>
      </c>
      <c r="D395">
        <v>0.18478555099999999</v>
      </c>
      <c r="E395">
        <v>-1.1296338E-2</v>
      </c>
      <c r="F395">
        <v>0.80825177500000001</v>
      </c>
      <c r="G395">
        <v>0.89309588500000003</v>
      </c>
      <c r="I395">
        <v>-0.18997819799999999</v>
      </c>
      <c r="J395">
        <v>3.6558700000000001E-4</v>
      </c>
      <c r="K395">
        <v>8.1695499999999996E-4</v>
      </c>
      <c r="M395">
        <f t="shared" si="40"/>
        <v>0</v>
      </c>
      <c r="N395">
        <f t="shared" si="39"/>
        <v>29</v>
      </c>
      <c r="O395" t="s">
        <v>786</v>
      </c>
      <c r="P395" t="s">
        <v>787</v>
      </c>
    </row>
    <row r="396" spans="1:16">
      <c r="B396">
        <v>395</v>
      </c>
      <c r="C396">
        <v>0.31921988400000001</v>
      </c>
      <c r="D396">
        <v>0.15022743399999999</v>
      </c>
      <c r="E396">
        <v>-6.3156288000000005E-2</v>
      </c>
      <c r="F396">
        <v>0.27232358299999998</v>
      </c>
      <c r="G396">
        <v>0.40645310899999998</v>
      </c>
      <c r="I396">
        <v>-0.24402209</v>
      </c>
      <c r="J396">
        <v>1.98588E-4</v>
      </c>
      <c r="K396">
        <v>4.7565999999999998E-4</v>
      </c>
      <c r="M396">
        <f t="shared" si="40"/>
        <v>0</v>
      </c>
      <c r="N396">
        <f t="shared" si="39"/>
        <v>21</v>
      </c>
      <c r="O396" t="s">
        <v>788</v>
      </c>
      <c r="P396" t="s">
        <v>789</v>
      </c>
    </row>
    <row r="397" spans="1:16">
      <c r="B397">
        <v>396</v>
      </c>
      <c r="C397">
        <v>0.62892400000000004</v>
      </c>
      <c r="D397">
        <v>0.33971100599999998</v>
      </c>
      <c r="E397">
        <v>-1.5759656E-2</v>
      </c>
      <c r="F397">
        <v>0.828239748</v>
      </c>
      <c r="G397">
        <v>0.910153569</v>
      </c>
      <c r="I397">
        <v>0.39867637700000003</v>
      </c>
      <c r="J397" s="1">
        <v>7.4499999999999996E-7</v>
      </c>
      <c r="K397" s="1">
        <v>2.5100000000000001E-6</v>
      </c>
      <c r="L397" s="1"/>
      <c r="M397" s="1"/>
      <c r="N397">
        <f t="shared" si="39"/>
        <v>13</v>
      </c>
      <c r="O397" t="s">
        <v>790</v>
      </c>
      <c r="P397" t="s">
        <v>791</v>
      </c>
    </row>
    <row r="398" spans="1:16">
      <c r="B398">
        <v>397</v>
      </c>
      <c r="C398">
        <v>0.331879278</v>
      </c>
      <c r="D398">
        <v>0.15789504100000001</v>
      </c>
      <c r="E398">
        <v>4.9526751000000001E-2</v>
      </c>
      <c r="F398">
        <v>3.3643316999999999E-2</v>
      </c>
      <c r="G398">
        <v>7.7380905E-2</v>
      </c>
      <c r="I398">
        <v>-0.21685652699999999</v>
      </c>
      <c r="J398" s="1">
        <v>3.7700000000000001E-16</v>
      </c>
      <c r="K398" s="1">
        <v>3.9700000000000002E-15</v>
      </c>
      <c r="L398">
        <v>1</v>
      </c>
      <c r="M398">
        <f t="shared" ref="M398:M399" si="41">H398*L398</f>
        <v>0</v>
      </c>
      <c r="N398">
        <f t="shared" si="39"/>
        <v>115</v>
      </c>
      <c r="O398" t="s">
        <v>792</v>
      </c>
      <c r="P398" t="s">
        <v>793</v>
      </c>
    </row>
    <row r="399" spans="1:16">
      <c r="B399">
        <v>398</v>
      </c>
      <c r="C399">
        <v>0.346519931</v>
      </c>
      <c r="D399">
        <v>0.17063405700000001</v>
      </c>
      <c r="E399">
        <v>1.7121602E-2</v>
      </c>
      <c r="F399">
        <v>0.63567846100000003</v>
      </c>
      <c r="G399">
        <v>0.76819149399999997</v>
      </c>
      <c r="I399">
        <v>-0.1507464</v>
      </c>
      <c r="J399">
        <v>2.8251900000000001E-4</v>
      </c>
      <c r="K399">
        <v>6.5322299999999998E-4</v>
      </c>
      <c r="M399">
        <f t="shared" si="41"/>
        <v>0</v>
      </c>
      <c r="N399">
        <f t="shared" si="39"/>
        <v>52</v>
      </c>
      <c r="O399" t="s">
        <v>794</v>
      </c>
      <c r="P399" t="s">
        <v>795</v>
      </c>
    </row>
    <row r="400" spans="1:16">
      <c r="B400">
        <v>399</v>
      </c>
      <c r="C400">
        <v>0.61823657200000004</v>
      </c>
      <c r="D400">
        <v>0.38713049399999999</v>
      </c>
      <c r="E400">
        <v>0.333433227</v>
      </c>
      <c r="F400">
        <v>7.0937220000000002E-3</v>
      </c>
      <c r="G400">
        <v>1.9307044999999998E-2</v>
      </c>
      <c r="I400">
        <v>0.34066834000000001</v>
      </c>
      <c r="J400">
        <v>1.7818885999999999E-2</v>
      </c>
      <c r="K400">
        <v>3.0330019E-2</v>
      </c>
      <c r="N400">
        <f t="shared" si="39"/>
        <v>6</v>
      </c>
      <c r="O400" t="s">
        <v>796</v>
      </c>
      <c r="P400" t="s">
        <v>797</v>
      </c>
    </row>
    <row r="401" spans="2:16">
      <c r="B401">
        <v>400</v>
      </c>
      <c r="C401">
        <v>0.47680602999999999</v>
      </c>
      <c r="D401">
        <v>0.242305837</v>
      </c>
      <c r="E401">
        <v>8.5256033999999994E-2</v>
      </c>
      <c r="F401">
        <v>0.148969939</v>
      </c>
      <c r="G401">
        <v>0.25574238500000002</v>
      </c>
      <c r="I401">
        <v>-0.24616492700000001</v>
      </c>
      <c r="J401">
        <v>2.5893599999999998E-4</v>
      </c>
      <c r="K401">
        <v>6.0926199999999995E-4</v>
      </c>
      <c r="M401">
        <f>H401*L401</f>
        <v>0</v>
      </c>
      <c r="N401">
        <f t="shared" si="39"/>
        <v>18</v>
      </c>
      <c r="O401" t="s">
        <v>798</v>
      </c>
      <c r="P401" t="s">
        <v>799</v>
      </c>
    </row>
    <row r="402" spans="2:16">
      <c r="H402">
        <f>SUM(H1:H401)</f>
        <v>61</v>
      </c>
      <c r="L402">
        <f>SUM(L1:L401)</f>
        <v>128</v>
      </c>
      <c r="M402">
        <f>SUM(M1:M401)</f>
        <v>33</v>
      </c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Supplemental_Table_2_v2.txt</vt:lpstr>
    </vt:vector>
  </TitlesOfParts>
  <Company>University of Washington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Gwenn</dc:creator>
  <cp:lastModifiedBy>Gwenn</cp:lastModifiedBy>
  <cp:lastPrinted>2015-05-20T20:19:45Z</cp:lastPrinted>
  <dcterms:created xsi:type="dcterms:W3CDTF">2014-11-13T21:21:55Z</dcterms:created>
  <dcterms:modified xsi:type="dcterms:W3CDTF">2015-08-18T00:23:43Z</dcterms:modified>
</cp:coreProperties>
</file>