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eisenberg\Documents\00 TRF qPCR methods paper\figures and tables for submission\"/>
    </mc:Choice>
  </mc:AlternateContent>
  <bookViews>
    <workbookView xWindow="-15" yWindow="-15" windowWidth="15810" windowHeight="10755"/>
  </bookViews>
  <sheets>
    <sheet name="iCycler grayscale for print" sheetId="12" r:id="rId1"/>
  </sheets>
  <calcPr calcId="152511"/>
</workbook>
</file>

<file path=xl/calcChain.xml><?xml version="1.0" encoding="utf-8"?>
<calcChain xmlns="http://schemas.openxmlformats.org/spreadsheetml/2006/main">
  <c r="H11" i="12" l="1"/>
  <c r="G11" i="12"/>
  <c r="F11" i="12"/>
  <c r="D11" i="12"/>
  <c r="K9" i="12"/>
  <c r="J9" i="12"/>
  <c r="I9" i="12"/>
  <c r="H9" i="12"/>
  <c r="G9" i="12"/>
  <c r="F9" i="12"/>
  <c r="E9" i="12"/>
  <c r="D9" i="12"/>
  <c r="C9" i="12"/>
  <c r="K8" i="12"/>
  <c r="J8" i="12"/>
  <c r="I8" i="12"/>
  <c r="H8" i="12"/>
  <c r="G8" i="12"/>
  <c r="F8" i="12"/>
  <c r="E8" i="12"/>
  <c r="D8" i="12"/>
  <c r="C8" i="12"/>
  <c r="K7" i="12"/>
  <c r="J7" i="12"/>
  <c r="I7" i="12"/>
  <c r="H7" i="12"/>
  <c r="G7" i="12"/>
  <c r="F7" i="12"/>
  <c r="E7" i="12"/>
  <c r="D7" i="12"/>
  <c r="C7" i="12"/>
  <c r="M6" i="12"/>
  <c r="L6" i="12"/>
  <c r="K6" i="12"/>
  <c r="J6" i="12"/>
  <c r="I6" i="12"/>
  <c r="H6" i="12"/>
  <c r="G6" i="12"/>
  <c r="F6" i="12"/>
  <c r="E6" i="12"/>
  <c r="D6" i="12"/>
  <c r="C6" i="12"/>
  <c r="B6" i="12"/>
  <c r="M5" i="12"/>
  <c r="L5" i="12"/>
  <c r="K5" i="12"/>
  <c r="J5" i="12"/>
  <c r="I5" i="12"/>
  <c r="H5" i="12"/>
  <c r="G5" i="12"/>
  <c r="F5" i="12"/>
  <c r="E5" i="12"/>
  <c r="D5" i="12"/>
  <c r="C5" i="12"/>
  <c r="B5" i="12"/>
  <c r="M4" i="12"/>
  <c r="L4" i="12"/>
  <c r="K4" i="12"/>
  <c r="J4" i="12"/>
  <c r="I4" i="12"/>
  <c r="H4" i="12"/>
  <c r="G4" i="12"/>
  <c r="F4" i="12"/>
  <c r="E4" i="12"/>
  <c r="D4" i="12"/>
  <c r="C4" i="12"/>
  <c r="B4" i="12"/>
  <c r="M3" i="12"/>
  <c r="L3" i="12"/>
  <c r="K3" i="12"/>
  <c r="J3" i="12"/>
  <c r="I3" i="12"/>
  <c r="H3" i="12"/>
  <c r="G3" i="12"/>
  <c r="F3" i="12"/>
  <c r="E3" i="12"/>
  <c r="D3" i="12"/>
  <c r="C3" i="12"/>
  <c r="B3" i="12"/>
  <c r="K2" i="12"/>
  <c r="J2" i="12"/>
  <c r="I2" i="12"/>
  <c r="H2" i="12"/>
  <c r="G2" i="12"/>
  <c r="F2" i="12"/>
  <c r="E2" i="12"/>
  <c r="D2" i="12"/>
  <c r="C2" i="12"/>
</calcChain>
</file>

<file path=xl/sharedStrings.xml><?xml version="1.0" encoding="utf-8"?>
<sst xmlns="http://schemas.openxmlformats.org/spreadsheetml/2006/main" count="111" uniqueCount="111">
  <si>
    <t>A</t>
  </si>
  <si>
    <t>B</t>
  </si>
  <si>
    <t>C</t>
  </si>
  <si>
    <t>D</t>
  </si>
  <si>
    <t>E</t>
  </si>
  <si>
    <t>F</t>
  </si>
  <si>
    <t>G</t>
  </si>
  <si>
    <t>H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</si>
  <si>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</si>
  <si>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</si>
  <si>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</si>
  <si>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</si>
  <si>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</si>
  <si>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</si>
  <si>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</si>
  <si>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</si>
  <si>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</si>
  <si>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</si>
  <si>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</si>
  <si>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</si>
  <si>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</si>
  <si>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</si>
  <si>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</si>
  <si>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</si>
  <si>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</si>
  <si>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</si>
  <si>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</si>
  <si>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</si>
  <si>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</si>
  <si>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</si>
  <si>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</si>
  <si>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</si>
  <si>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</si>
  <si>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</si>
  <si>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</si>
  <si>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</si>
  <si>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</si>
  <si>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</si>
  <si>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</si>
  <si>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</si>
  <si>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</si>
  <si>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</si>
  <si>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</si>
  <si>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</si>
  <si>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</si>
  <si>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</si>
  <si>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</si>
  <si>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</si>
  <si>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</si>
  <si>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</si>
  <si>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</si>
  <si>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</si>
  <si>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</si>
  <si>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</si>
  <si>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</si>
  <si>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</si>
  <si>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</si>
  <si>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</si>
  <si>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</si>
  <si>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</si>
  <si>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</si>
  <si>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</si>
  <si>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</si>
  <si>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</si>
  <si>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</si>
  <si>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</si>
  <si>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</si>
  <si>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</si>
  <si>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</si>
  <si>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</si>
  <si>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</si>
  <si>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</si>
  <si>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</si>
  <si>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</si>
  <si>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</si>
  <si>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</si>
  <si>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</si>
  <si>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</si>
  <si>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</si>
  <si>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</si>
  <si>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</si>
  <si>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</si>
  <si>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</si>
  <si>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</si>
  <si>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</si>
  <si>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</si>
  <si>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</si>
  <si>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</si>
  <si>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</si>
  <si>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</si>
  <si>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</si>
  <si>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</si>
  <si>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</si>
  <si>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</si>
  <si>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</si>
  <si>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</si>
  <si>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</si>
  <si>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</si>
  <si>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A1</t>
  </si>
  <si>
    <t>H1</t>
  </si>
  <si>
    <t>A11</t>
  </si>
  <si>
    <t>H11</t>
  </si>
  <si>
    <t>A12</t>
  </si>
  <si>
    <t>H12</t>
  </si>
  <si>
    <t>well</t>
  </si>
  <si>
    <t>well_avg</t>
  </si>
  <si>
    <t>Low</t>
  </si>
  <si>
    <t>High</t>
  </si>
  <si>
    <t>Median</t>
  </si>
  <si>
    <t>Coefficient of Variation:</t>
  </si>
  <si>
    <t>made with "Conditional Formatting" menu.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</si>
</sst>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9" x14ac:knownFonts="1">
    <font>
      <sz val="11"/>
      <color theme="1"/>
      <name val="Calibri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sz val="10"/>
      <color theme="1"/>
      <name val="Cambria"/>
      <family val="1"/>
    </font>
    <font>
      <i/>
      <sz val="11"/>
      <color theme="0"/>
      <name val="Calibri"/>
      <family val="2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gray06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63">
    <xf numFmtId="0" fontId="0" fillId="0" borderId="0"/>
    <xf numFmtId="0" fontId="21" fillId="25" borderId="0" applyNumberFormat="0" applyBorder="0" applyAlignment="0" applyProtection="0"/>
    <xf numFmtId="0" fontId="22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1" fillId="2" borderId="0" applyNumberFormat="0" applyBorder="0" applyAlignment="0" applyProtection="0"/>
    <xf numFmtId="0" fontId="21" fillId="26" borderId="0" applyNumberFormat="0" applyBorder="0" applyAlignment="0" applyProtection="0"/>
    <xf numFmtId="0" fontId="22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1" fillId="3" borderId="0" applyNumberFormat="0" applyBorder="0" applyAlignment="0" applyProtection="0"/>
    <xf numFmtId="0" fontId="21" fillId="27" borderId="0" applyNumberFormat="0" applyBorder="0" applyAlignment="0" applyProtection="0"/>
    <xf numFmtId="0" fontId="22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1" fillId="4" borderId="0" applyNumberFormat="0" applyBorder="0" applyAlignment="0" applyProtection="0"/>
    <xf numFmtId="0" fontId="21" fillId="28" borderId="0" applyNumberFormat="0" applyBorder="0" applyAlignment="0" applyProtection="0"/>
    <xf numFmtId="0" fontId="22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1" fillId="5" borderId="0" applyNumberFormat="0" applyBorder="0" applyAlignment="0" applyProtection="0"/>
    <xf numFmtId="0" fontId="21" fillId="29" borderId="0" applyNumberFormat="0" applyBorder="0" applyAlignment="0" applyProtection="0"/>
    <xf numFmtId="0" fontId="22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1" fillId="6" borderId="0" applyNumberFormat="0" applyBorder="0" applyAlignment="0" applyProtection="0"/>
    <xf numFmtId="0" fontId="21" fillId="30" borderId="0" applyNumberFormat="0" applyBorder="0" applyAlignment="0" applyProtection="0"/>
    <xf numFmtId="0" fontId="22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1" fillId="7" borderId="0" applyNumberFormat="0" applyBorder="0" applyAlignment="0" applyProtection="0"/>
    <xf numFmtId="0" fontId="21" fillId="31" borderId="0" applyNumberFormat="0" applyBorder="0" applyAlignment="0" applyProtection="0"/>
    <xf numFmtId="0" fontId="22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1" fillId="8" borderId="0" applyNumberFormat="0" applyBorder="0" applyAlignment="0" applyProtection="0"/>
    <xf numFmtId="0" fontId="21" fillId="32" borderId="0" applyNumberFormat="0" applyBorder="0" applyAlignment="0" applyProtection="0"/>
    <xf numFmtId="0" fontId="22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1" fillId="9" borderId="0" applyNumberFormat="0" applyBorder="0" applyAlignment="0" applyProtection="0"/>
    <xf numFmtId="0" fontId="21" fillId="33" borderId="0" applyNumberFormat="0" applyBorder="0" applyAlignment="0" applyProtection="0"/>
    <xf numFmtId="0" fontId="22" fillId="33" borderId="0" applyNumberFormat="0" applyBorder="0" applyAlignment="0" applyProtection="0"/>
    <xf numFmtId="0" fontId="21" fillId="33" borderId="0" applyNumberFormat="0" applyBorder="0" applyAlignment="0" applyProtection="0"/>
    <xf numFmtId="0" fontId="21" fillId="33" borderId="0" applyNumberFormat="0" applyBorder="0" applyAlignment="0" applyProtection="0"/>
    <xf numFmtId="0" fontId="21" fillId="33" borderId="0" applyNumberFormat="0" applyBorder="0" applyAlignment="0" applyProtection="0"/>
    <xf numFmtId="0" fontId="1" fillId="10" borderId="0" applyNumberFormat="0" applyBorder="0" applyAlignment="0" applyProtection="0"/>
    <xf numFmtId="0" fontId="21" fillId="34" borderId="0" applyNumberFormat="0" applyBorder="0" applyAlignment="0" applyProtection="0"/>
    <xf numFmtId="0" fontId="22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1" fillId="5" borderId="0" applyNumberFormat="0" applyBorder="0" applyAlignment="0" applyProtection="0"/>
    <xf numFmtId="0" fontId="21" fillId="35" borderId="0" applyNumberFormat="0" applyBorder="0" applyAlignment="0" applyProtection="0"/>
    <xf numFmtId="0" fontId="22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1" fillId="8" borderId="0" applyNumberFormat="0" applyBorder="0" applyAlignment="0" applyProtection="0"/>
    <xf numFmtId="0" fontId="21" fillId="36" borderId="0" applyNumberFormat="0" applyBorder="0" applyAlignment="0" applyProtection="0"/>
    <xf numFmtId="0" fontId="22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1" fillId="11" borderId="0" applyNumberFormat="0" applyBorder="0" applyAlignment="0" applyProtection="0"/>
    <xf numFmtId="0" fontId="23" fillId="37" borderId="0" applyNumberFormat="0" applyBorder="0" applyAlignment="0" applyProtection="0"/>
    <xf numFmtId="0" fontId="24" fillId="37" borderId="0" applyNumberFormat="0" applyBorder="0" applyAlignment="0" applyProtection="0"/>
    <xf numFmtId="0" fontId="23" fillId="37" borderId="0" applyNumberFormat="0" applyBorder="0" applyAlignment="0" applyProtection="0"/>
    <xf numFmtId="0" fontId="23" fillId="37" borderId="0" applyNumberFormat="0" applyBorder="0" applyAlignment="0" applyProtection="0"/>
    <xf numFmtId="0" fontId="23" fillId="37" borderId="0" applyNumberFormat="0" applyBorder="0" applyAlignment="0" applyProtection="0"/>
    <xf numFmtId="0" fontId="5" fillId="12" borderId="0" applyNumberFormat="0" applyBorder="0" applyAlignment="0" applyProtection="0"/>
    <xf numFmtId="0" fontId="23" fillId="38" borderId="0" applyNumberFormat="0" applyBorder="0" applyAlignment="0" applyProtection="0"/>
    <xf numFmtId="0" fontId="24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5" fillId="9" borderId="0" applyNumberFormat="0" applyBorder="0" applyAlignment="0" applyProtection="0"/>
    <xf numFmtId="0" fontId="23" fillId="39" borderId="0" applyNumberFormat="0" applyBorder="0" applyAlignment="0" applyProtection="0"/>
    <xf numFmtId="0" fontId="24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5" fillId="10" borderId="0" applyNumberFormat="0" applyBorder="0" applyAlignment="0" applyProtection="0"/>
    <xf numFmtId="0" fontId="23" fillId="40" borderId="0" applyNumberFormat="0" applyBorder="0" applyAlignment="0" applyProtection="0"/>
    <xf numFmtId="0" fontId="24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5" fillId="13" borderId="0" applyNumberFormat="0" applyBorder="0" applyAlignment="0" applyProtection="0"/>
    <xf numFmtId="0" fontId="23" fillId="41" borderId="0" applyNumberFormat="0" applyBorder="0" applyAlignment="0" applyProtection="0"/>
    <xf numFmtId="0" fontId="24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5" fillId="14" borderId="0" applyNumberFormat="0" applyBorder="0" applyAlignment="0" applyProtection="0"/>
    <xf numFmtId="0" fontId="23" fillId="42" borderId="0" applyNumberFormat="0" applyBorder="0" applyAlignment="0" applyProtection="0"/>
    <xf numFmtId="0" fontId="24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5" fillId="15" borderId="0" applyNumberFormat="0" applyBorder="0" applyAlignment="0" applyProtection="0"/>
    <xf numFmtId="0" fontId="23" fillId="43" borderId="0" applyNumberFormat="0" applyBorder="0" applyAlignment="0" applyProtection="0"/>
    <xf numFmtId="0" fontId="24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43" borderId="0" applyNumberFormat="0" applyBorder="0" applyAlignment="0" applyProtection="0"/>
    <xf numFmtId="0" fontId="5" fillId="16" borderId="0" applyNumberFormat="0" applyBorder="0" applyAlignment="0" applyProtection="0"/>
    <xf numFmtId="0" fontId="23" fillId="44" borderId="0" applyNumberFormat="0" applyBorder="0" applyAlignment="0" applyProtection="0"/>
    <xf numFmtId="0" fontId="24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5" fillId="17" borderId="0" applyNumberFormat="0" applyBorder="0" applyAlignment="0" applyProtection="0"/>
    <xf numFmtId="0" fontId="23" fillId="45" borderId="0" applyNumberFormat="0" applyBorder="0" applyAlignment="0" applyProtection="0"/>
    <xf numFmtId="0" fontId="24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5" fillId="18" borderId="0" applyNumberFormat="0" applyBorder="0" applyAlignment="0" applyProtection="0"/>
    <xf numFmtId="0" fontId="23" fillId="46" borderId="0" applyNumberFormat="0" applyBorder="0" applyAlignment="0" applyProtection="0"/>
    <xf numFmtId="0" fontId="24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5" fillId="13" borderId="0" applyNumberFormat="0" applyBorder="0" applyAlignment="0" applyProtection="0"/>
    <xf numFmtId="0" fontId="23" fillId="47" borderId="0" applyNumberFormat="0" applyBorder="0" applyAlignment="0" applyProtection="0"/>
    <xf numFmtId="0" fontId="24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5" fillId="14" borderId="0" applyNumberFormat="0" applyBorder="0" applyAlignment="0" applyProtection="0"/>
    <xf numFmtId="0" fontId="23" fillId="48" borderId="0" applyNumberFormat="0" applyBorder="0" applyAlignment="0" applyProtection="0"/>
    <xf numFmtId="0" fontId="24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23" fillId="48" borderId="0" applyNumberFormat="0" applyBorder="0" applyAlignment="0" applyProtection="0"/>
    <xf numFmtId="0" fontId="5" fillId="19" borderId="0" applyNumberFormat="0" applyBorder="0" applyAlignment="0" applyProtection="0"/>
    <xf numFmtId="0" fontId="25" fillId="49" borderId="0" applyNumberFormat="0" applyBorder="0" applyAlignment="0" applyProtection="0"/>
    <xf numFmtId="0" fontId="26" fillId="49" borderId="0" applyNumberFormat="0" applyBorder="0" applyAlignment="0" applyProtection="0"/>
    <xf numFmtId="0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6" fillId="3" borderId="0" applyNumberFormat="0" applyBorder="0" applyAlignment="0" applyProtection="0"/>
    <xf numFmtId="0" fontId="27" fillId="50" borderId="11" applyNumberFormat="0" applyAlignment="0" applyProtection="0"/>
    <xf numFmtId="0" fontId="28" fillId="50" borderId="11" applyNumberFormat="0" applyAlignment="0" applyProtection="0"/>
    <xf numFmtId="0" fontId="27" fillId="50" borderId="11" applyNumberFormat="0" applyAlignment="0" applyProtection="0"/>
    <xf numFmtId="0" fontId="27" fillId="50" borderId="11" applyNumberFormat="0" applyAlignment="0" applyProtection="0"/>
    <xf numFmtId="0" fontId="27" fillId="50" borderId="11" applyNumberFormat="0" applyAlignment="0" applyProtection="0"/>
    <xf numFmtId="0" fontId="7" fillId="20" borderId="1" applyNumberFormat="0" applyAlignment="0" applyProtection="0"/>
    <xf numFmtId="0" fontId="29" fillId="51" borderId="12" applyNumberFormat="0" applyAlignment="0" applyProtection="0"/>
    <xf numFmtId="0" fontId="30" fillId="51" borderId="12" applyNumberFormat="0" applyAlignment="0" applyProtection="0"/>
    <xf numFmtId="0" fontId="29" fillId="51" borderId="12" applyNumberFormat="0" applyAlignment="0" applyProtection="0"/>
    <xf numFmtId="0" fontId="29" fillId="51" borderId="12" applyNumberFormat="0" applyAlignment="0" applyProtection="0"/>
    <xf numFmtId="0" fontId="29" fillId="51" borderId="12" applyNumberFormat="0" applyAlignment="0" applyProtection="0"/>
    <xf numFmtId="0" fontId="8" fillId="21" borderId="2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33" fillId="52" borderId="0" applyNumberFormat="0" applyBorder="0" applyAlignment="0" applyProtection="0"/>
    <xf numFmtId="0" fontId="34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33" fillId="52" borderId="0" applyNumberFormat="0" applyBorder="0" applyAlignment="0" applyProtection="0"/>
    <xf numFmtId="0" fontId="10" fillId="4" borderId="0" applyNumberFormat="0" applyBorder="0" applyAlignment="0" applyProtection="0"/>
    <xf numFmtId="0" fontId="35" fillId="0" borderId="13" applyNumberFormat="0" applyFill="0" applyAlignment="0" applyProtection="0"/>
    <xf numFmtId="0" fontId="36" fillId="0" borderId="13" applyNumberFormat="0" applyFill="0" applyAlignment="0" applyProtection="0"/>
    <xf numFmtId="0" fontId="35" fillId="0" borderId="13" applyNumberFormat="0" applyFill="0" applyAlignment="0" applyProtection="0"/>
    <xf numFmtId="0" fontId="35" fillId="0" borderId="13" applyNumberFormat="0" applyFill="0" applyAlignment="0" applyProtection="0"/>
    <xf numFmtId="0" fontId="35" fillId="0" borderId="13" applyNumberFormat="0" applyFill="0" applyAlignment="0" applyProtection="0"/>
    <xf numFmtId="0" fontId="11" fillId="0" borderId="3" applyNumberFormat="0" applyFill="0" applyAlignment="0" applyProtection="0"/>
    <xf numFmtId="0" fontId="37" fillId="0" borderId="14" applyNumberFormat="0" applyFill="0" applyAlignment="0" applyProtection="0"/>
    <xf numFmtId="0" fontId="38" fillId="0" borderId="14" applyNumberFormat="0" applyFill="0" applyAlignment="0" applyProtection="0"/>
    <xf numFmtId="0" fontId="37" fillId="0" borderId="14" applyNumberFormat="0" applyFill="0" applyAlignment="0" applyProtection="0"/>
    <xf numFmtId="0" fontId="37" fillId="0" borderId="14" applyNumberFormat="0" applyFill="0" applyAlignment="0" applyProtection="0"/>
    <xf numFmtId="0" fontId="37" fillId="0" borderId="14" applyNumberFormat="0" applyFill="0" applyAlignment="0" applyProtection="0"/>
    <xf numFmtId="0" fontId="12" fillId="0" borderId="4" applyNumberFormat="0" applyFill="0" applyAlignment="0" applyProtection="0"/>
    <xf numFmtId="0" fontId="39" fillId="0" borderId="15" applyNumberFormat="0" applyFill="0" applyAlignment="0" applyProtection="0"/>
    <xf numFmtId="0" fontId="40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13" fillId="0" borderId="5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41" fillId="53" borderId="11" applyNumberFormat="0" applyAlignment="0" applyProtection="0"/>
    <xf numFmtId="0" fontId="42" fillId="53" borderId="11" applyNumberFormat="0" applyAlignment="0" applyProtection="0"/>
    <xf numFmtId="0" fontId="41" fillId="53" borderId="11" applyNumberFormat="0" applyAlignment="0" applyProtection="0"/>
    <xf numFmtId="0" fontId="41" fillId="53" borderId="11" applyNumberFormat="0" applyAlignment="0" applyProtection="0"/>
    <xf numFmtId="0" fontId="41" fillId="53" borderId="11" applyNumberFormat="0" applyAlignment="0" applyProtection="0"/>
    <xf numFmtId="0" fontId="14" fillId="7" borderId="1" applyNumberFormat="0" applyAlignment="0" applyProtection="0"/>
    <xf numFmtId="0" fontId="43" fillId="0" borderId="16" applyNumberFormat="0" applyFill="0" applyAlignment="0" applyProtection="0"/>
    <xf numFmtId="0" fontId="44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15" fillId="0" borderId="6" applyNumberFormat="0" applyFill="0" applyAlignment="0" applyProtection="0"/>
    <xf numFmtId="0" fontId="45" fillId="54" borderId="0" applyNumberFormat="0" applyBorder="0" applyAlignment="0" applyProtection="0"/>
    <xf numFmtId="0" fontId="46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16" fillId="22" borderId="0" applyNumberFormat="0" applyBorder="0" applyAlignment="0" applyProtection="0"/>
    <xf numFmtId="0" fontId="3" fillId="0" borderId="0"/>
    <xf numFmtId="0" fontId="22" fillId="0" borderId="0"/>
    <xf numFmtId="0" fontId="2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1" fillId="55" borderId="17" applyNumberFormat="0" applyFont="0" applyAlignment="0" applyProtection="0"/>
    <xf numFmtId="0" fontId="22" fillId="55" borderId="17" applyNumberFormat="0" applyFont="0" applyAlignment="0" applyProtection="0"/>
    <xf numFmtId="0" fontId="21" fillId="55" borderId="17" applyNumberFormat="0" applyFont="0" applyAlignment="0" applyProtection="0"/>
    <xf numFmtId="0" fontId="3" fillId="23" borderId="7" applyNumberFormat="0" applyFont="0" applyAlignment="0" applyProtection="0"/>
    <xf numFmtId="0" fontId="47" fillId="50" borderId="18" applyNumberFormat="0" applyAlignment="0" applyProtection="0"/>
    <xf numFmtId="0" fontId="48" fillId="50" borderId="18" applyNumberFormat="0" applyAlignment="0" applyProtection="0"/>
    <xf numFmtId="0" fontId="47" fillId="50" borderId="18" applyNumberFormat="0" applyAlignment="0" applyProtection="0"/>
    <xf numFmtId="0" fontId="47" fillId="50" borderId="18" applyNumberFormat="0" applyAlignment="0" applyProtection="0"/>
    <xf numFmtId="0" fontId="47" fillId="50" borderId="18" applyNumberFormat="0" applyAlignment="0" applyProtection="0"/>
    <xf numFmtId="0" fontId="17" fillId="20" borderId="8" applyNumberFormat="0" applyAlignment="0" applyProtection="0"/>
    <xf numFmtId="0" fontId="3" fillId="24" borderId="9" applyNumberFormat="0" applyFont="0" applyAlignment="0" applyProtection="0"/>
    <xf numFmtId="0" fontId="20" fillId="24" borderId="9" applyNumberFormat="0" applyFont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1" fillId="0" borderId="19" applyNumberFormat="0" applyFill="0" applyAlignment="0" applyProtection="0"/>
    <xf numFmtId="0" fontId="52" fillId="0" borderId="19" applyNumberFormat="0" applyFill="0" applyAlignment="0" applyProtection="0"/>
    <xf numFmtId="0" fontId="51" fillId="0" borderId="19" applyNumberFormat="0" applyFill="0" applyAlignment="0" applyProtection="0"/>
    <xf numFmtId="0" fontId="51" fillId="0" borderId="19" applyNumberFormat="0" applyFill="0" applyAlignment="0" applyProtection="0"/>
    <xf numFmtId="0" fontId="51" fillId="0" borderId="19" applyNumberFormat="0" applyFill="0" applyAlignment="0" applyProtection="0"/>
    <xf numFmtId="0" fontId="4" fillId="0" borderId="10" applyNumberFormat="0" applyFill="0" applyAlignment="0" applyProtection="0"/>
    <xf numFmtId="0" fontId="5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37">
    <xf numFmtId="0" fontId="0" fillId="0" borderId="0" xfId="0"/>
    <xf numFmtId="0" fontId="5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Border="1" applyAlignment="1">
      <alignment vertical="center"/>
    </xf>
    <xf numFmtId="2" fontId="0" fillId="0" borderId="0" xfId="0" applyNumberFormat="1" applyFill="1" applyBorder="1" applyAlignment="1">
      <alignment vertical="center"/>
    </xf>
    <xf numFmtId="0" fontId="0" fillId="0" borderId="0" xfId="0"/>
    <xf numFmtId="0" fontId="0" fillId="0" borderId="0" xfId="0" applyFill="1" applyAlignment="1">
      <alignment vertical="center"/>
    </xf>
    <xf numFmtId="2" fontId="0" fillId="0" borderId="0" xfId="0" applyNumberFormat="1" applyFill="1" applyAlignment="1">
      <alignment vertical="center"/>
    </xf>
    <xf numFmtId="2" fontId="0" fillId="0" borderId="0" xfId="0" applyNumberFormat="1" applyBorder="1"/>
    <xf numFmtId="0" fontId="0" fillId="0" borderId="0" xfId="0" applyFill="1" applyBorder="1" applyAlignment="1">
      <alignment vertical="center" wrapText="1"/>
    </xf>
    <xf numFmtId="0" fontId="20" fillId="0" borderId="0" xfId="219"/>
    <xf numFmtId="0" fontId="3" fillId="0" borderId="0" xfId="219" applyFont="1"/>
    <xf numFmtId="0" fontId="0" fillId="0" borderId="0" xfId="0" applyFill="1" applyBorder="1" applyAlignment="1" applyProtection="1">
      <alignment vertical="center" wrapText="1"/>
      <protection locked="0"/>
    </xf>
    <xf numFmtId="0" fontId="55" fillId="56" borderId="0" xfId="0" applyFont="1" applyFill="1" applyAlignment="1">
      <alignment vertical="center"/>
    </xf>
    <xf numFmtId="0" fontId="56" fillId="56" borderId="0" xfId="0" applyFont="1" applyFill="1" applyAlignment="1">
      <alignment horizontal="center" vertical="center"/>
    </xf>
    <xf numFmtId="0" fontId="56" fillId="56" borderId="0" xfId="0" quotePrefix="1" applyFont="1" applyFill="1" applyAlignment="1">
      <alignment horizontal="center" vertical="center"/>
    </xf>
    <xf numFmtId="0" fontId="56" fillId="56" borderId="0" xfId="0" applyFont="1" applyFill="1" applyAlignment="1">
      <alignment horizontal="center" vertical="center" wrapText="1"/>
    </xf>
    <xf numFmtId="0" fontId="56" fillId="56" borderId="0" xfId="0" applyFont="1" applyFill="1" applyBorder="1" applyAlignment="1">
      <alignment horizontal="center" vertical="center" wrapText="1"/>
    </xf>
    <xf numFmtId="0" fontId="55" fillId="56" borderId="0" xfId="0" applyFont="1" applyFill="1" applyBorder="1" applyAlignment="1" applyProtection="1">
      <alignment horizontal="center" vertical="center" wrapText="1"/>
      <protection locked="0"/>
    </xf>
    <xf numFmtId="0" fontId="55" fillId="56" borderId="0" xfId="0" applyFont="1" applyFill="1" applyAlignment="1">
      <alignment vertical="center" wrapText="1"/>
    </xf>
    <xf numFmtId="0" fontId="57" fillId="56" borderId="0" xfId="219" applyFont="1" applyFill="1" applyAlignment="1">
      <alignment horizontal="center"/>
    </xf>
    <xf numFmtId="2" fontId="57" fillId="56" borderId="22" xfId="219" applyNumberFormat="1" applyFont="1" applyFill="1" applyBorder="1" applyAlignment="1">
      <alignment horizontal="center" vertical="center"/>
    </xf>
    <xf numFmtId="2" fontId="57" fillId="56" borderId="0" xfId="219" applyNumberFormat="1" applyFont="1" applyFill="1" applyAlignment="1">
      <alignment horizontal="center" vertical="center"/>
    </xf>
    <xf numFmtId="2" fontId="55" fillId="56" borderId="23" xfId="0" applyNumberFormat="1" applyFont="1" applyFill="1" applyBorder="1" applyAlignment="1" applyProtection="1">
      <alignment horizontal="center" vertical="center" wrapText="1"/>
    </xf>
    <xf numFmtId="0" fontId="56" fillId="56" borderId="0" xfId="0" quotePrefix="1" applyNumberFormat="1" applyFont="1" applyFill="1" applyAlignment="1">
      <alignment horizontal="center" vertical="center"/>
    </xf>
    <xf numFmtId="0" fontId="57" fillId="56" borderId="20" xfId="219" applyFont="1" applyFill="1" applyBorder="1" applyAlignment="1">
      <alignment horizontal="right" vertical="center"/>
    </xf>
    <xf numFmtId="0" fontId="57" fillId="56" borderId="21" xfId="219" applyFont="1" applyFill="1" applyBorder="1" applyAlignment="1">
      <alignment horizontal="right" vertical="center"/>
    </xf>
    <xf numFmtId="2" fontId="23" fillId="0" borderId="0" xfId="0" applyNumberFormat="1" applyFont="1" applyFill="1" applyBorder="1" applyAlignment="1">
      <alignment vertical="center"/>
    </xf>
    <xf numFmtId="2" fontId="23" fillId="0" borderId="0" xfId="0" applyNumberFormat="1" applyFont="1" applyFill="1" applyAlignment="1">
      <alignment vertical="center"/>
    </xf>
    <xf numFmtId="2" fontId="58" fillId="0" borderId="0" xfId="0" applyNumberFormat="1" applyFont="1" applyFill="1" applyBorder="1" applyAlignment="1">
      <alignment vertical="center"/>
    </xf>
    <xf numFmtId="0" fontId="30" fillId="0" borderId="0" xfId="0" applyFont="1" applyProtection="1"/>
    <xf numFmtId="0" fontId="23" fillId="0" borderId="0" xfId="0" applyFont="1"/>
    <xf numFmtId="164" fontId="23" fillId="0" borderId="0" xfId="0" applyNumberFormat="1" applyFont="1"/>
    <xf numFmtId="2" fontId="23" fillId="0" borderId="0" xfId="0" applyNumberFormat="1" applyFont="1" applyFill="1" applyBorder="1" applyAlignment="1">
      <alignment vertical="center" wrapText="1"/>
    </xf>
    <xf numFmtId="2" fontId="23" fillId="0" borderId="0" xfId="0" applyNumberFormat="1" applyFont="1" applyBorder="1"/>
    <xf numFmtId="2" fontId="29" fillId="0" borderId="0" xfId="0" applyNumberFormat="1" applyFont="1" applyFill="1" applyBorder="1" applyAlignment="1">
      <alignment vertical="center"/>
    </xf>
    <xf numFmtId="2" fontId="23" fillId="0" borderId="0" xfId="0" applyNumberFormat="1" applyFont="1"/>
  </cellXfs>
  <cellStyles count="263">
    <cellStyle name="20% - Accent1 2" xfId="1"/>
    <cellStyle name="20% - Accent1 2 2" xfId="2"/>
    <cellStyle name="20% - Accent1 3" xfId="3"/>
    <cellStyle name="20% - Accent1 4" xfId="4"/>
    <cellStyle name="20% - Accent1 5" xfId="5"/>
    <cellStyle name="20% - Accent1 6" xfId="6"/>
    <cellStyle name="20% - Accent2 2" xfId="7"/>
    <cellStyle name="20% - Accent2 2 2" xfId="8"/>
    <cellStyle name="20% - Accent2 3" xfId="9"/>
    <cellStyle name="20% - Accent2 4" xfId="10"/>
    <cellStyle name="20% - Accent2 5" xfId="11"/>
    <cellStyle name="20% - Accent2 6" xfId="12"/>
    <cellStyle name="20% - Accent3 2" xfId="13"/>
    <cellStyle name="20% - Accent3 2 2" xfId="14"/>
    <cellStyle name="20% - Accent3 3" xfId="15"/>
    <cellStyle name="20% - Accent3 4" xfId="16"/>
    <cellStyle name="20% - Accent3 5" xfId="17"/>
    <cellStyle name="20% - Accent3 6" xfId="18"/>
    <cellStyle name="20% - Accent4 2" xfId="19"/>
    <cellStyle name="20% - Accent4 2 2" xfId="20"/>
    <cellStyle name="20% - Accent4 3" xfId="21"/>
    <cellStyle name="20% - Accent4 4" xfId="22"/>
    <cellStyle name="20% - Accent4 5" xfId="23"/>
    <cellStyle name="20% - Accent4 6" xfId="24"/>
    <cellStyle name="20% - Accent5 2" xfId="25"/>
    <cellStyle name="20% - Accent5 2 2" xfId="26"/>
    <cellStyle name="20% - Accent5 3" xfId="27"/>
    <cellStyle name="20% - Accent5 4" xfId="28"/>
    <cellStyle name="20% - Accent5 5" xfId="29"/>
    <cellStyle name="20% - Accent5 6" xfId="30"/>
    <cellStyle name="20% - Accent6 2" xfId="31"/>
    <cellStyle name="20% - Accent6 2 2" xfId="32"/>
    <cellStyle name="20% - Accent6 3" xfId="33"/>
    <cellStyle name="20% - Accent6 4" xfId="34"/>
    <cellStyle name="20% - Accent6 5" xfId="35"/>
    <cellStyle name="20% - Accent6 6" xfId="36"/>
    <cellStyle name="40% - Accent1 2" xfId="37"/>
    <cellStyle name="40% - Accent1 2 2" xfId="38"/>
    <cellStyle name="40% - Accent1 3" xfId="39"/>
    <cellStyle name="40% - Accent1 4" xfId="40"/>
    <cellStyle name="40% - Accent1 5" xfId="41"/>
    <cellStyle name="40% - Accent1 6" xfId="42"/>
    <cellStyle name="40% - Accent2 2" xfId="43"/>
    <cellStyle name="40% - Accent2 2 2" xfId="44"/>
    <cellStyle name="40% - Accent2 3" xfId="45"/>
    <cellStyle name="40% - Accent2 4" xfId="46"/>
    <cellStyle name="40% - Accent2 5" xfId="47"/>
    <cellStyle name="40% - Accent2 6" xfId="48"/>
    <cellStyle name="40% - Accent3 2" xfId="49"/>
    <cellStyle name="40% - Accent3 2 2" xfId="50"/>
    <cellStyle name="40% - Accent3 3" xfId="51"/>
    <cellStyle name="40% - Accent3 4" xfId="52"/>
    <cellStyle name="40% - Accent3 5" xfId="53"/>
    <cellStyle name="40% - Accent3 6" xfId="54"/>
    <cellStyle name="40% - Accent4 2" xfId="55"/>
    <cellStyle name="40% - Accent4 2 2" xfId="56"/>
    <cellStyle name="40% - Accent4 3" xfId="57"/>
    <cellStyle name="40% - Accent4 4" xfId="58"/>
    <cellStyle name="40% - Accent4 5" xfId="59"/>
    <cellStyle name="40% - Accent4 6" xfId="60"/>
    <cellStyle name="40% - Accent5 2" xfId="61"/>
    <cellStyle name="40% - Accent5 2 2" xfId="62"/>
    <cellStyle name="40% - Accent5 3" xfId="63"/>
    <cellStyle name="40% - Accent5 4" xfId="64"/>
    <cellStyle name="40% - Accent5 5" xfId="65"/>
    <cellStyle name="40% - Accent5 6" xfId="66"/>
    <cellStyle name="40% - Accent6 2" xfId="67"/>
    <cellStyle name="40% - Accent6 2 2" xfId="68"/>
    <cellStyle name="40% - Accent6 3" xfId="69"/>
    <cellStyle name="40% - Accent6 4" xfId="70"/>
    <cellStyle name="40% - Accent6 5" xfId="71"/>
    <cellStyle name="40% - Accent6 6" xfId="72"/>
    <cellStyle name="60% - Accent1 2" xfId="73"/>
    <cellStyle name="60% - Accent1 2 2" xfId="74"/>
    <cellStyle name="60% - Accent1 3" xfId="75"/>
    <cellStyle name="60% - Accent1 4" xfId="76"/>
    <cellStyle name="60% - Accent1 5" xfId="77"/>
    <cellStyle name="60% - Accent1 6" xfId="78"/>
    <cellStyle name="60% - Accent2 2" xfId="79"/>
    <cellStyle name="60% - Accent2 2 2" xfId="80"/>
    <cellStyle name="60% - Accent2 3" xfId="81"/>
    <cellStyle name="60% - Accent2 4" xfId="82"/>
    <cellStyle name="60% - Accent2 5" xfId="83"/>
    <cellStyle name="60% - Accent2 6" xfId="84"/>
    <cellStyle name="60% - Accent3 2" xfId="85"/>
    <cellStyle name="60% - Accent3 2 2" xfId="86"/>
    <cellStyle name="60% - Accent3 3" xfId="87"/>
    <cellStyle name="60% - Accent3 4" xfId="88"/>
    <cellStyle name="60% - Accent3 5" xfId="89"/>
    <cellStyle name="60% - Accent3 6" xfId="90"/>
    <cellStyle name="60% - Accent4 2" xfId="91"/>
    <cellStyle name="60% - Accent4 2 2" xfId="92"/>
    <cellStyle name="60% - Accent4 3" xfId="93"/>
    <cellStyle name="60% - Accent4 4" xfId="94"/>
    <cellStyle name="60% - Accent4 5" xfId="95"/>
    <cellStyle name="60% - Accent4 6" xfId="96"/>
    <cellStyle name="60% - Accent5 2" xfId="97"/>
    <cellStyle name="60% - Accent5 2 2" xfId="98"/>
    <cellStyle name="60% - Accent5 3" xfId="99"/>
    <cellStyle name="60% - Accent5 4" xfId="100"/>
    <cellStyle name="60% - Accent5 5" xfId="101"/>
    <cellStyle name="60% - Accent5 6" xfId="102"/>
    <cellStyle name="60% - Accent6 2" xfId="103"/>
    <cellStyle name="60% - Accent6 2 2" xfId="104"/>
    <cellStyle name="60% - Accent6 3" xfId="105"/>
    <cellStyle name="60% - Accent6 4" xfId="106"/>
    <cellStyle name="60% - Accent6 5" xfId="107"/>
    <cellStyle name="60% - Accent6 6" xfId="108"/>
    <cellStyle name="Accent1 2" xfId="109"/>
    <cellStyle name="Accent1 2 2" xfId="110"/>
    <cellStyle name="Accent1 3" xfId="111"/>
    <cellStyle name="Accent1 4" xfId="112"/>
    <cellStyle name="Accent1 5" xfId="113"/>
    <cellStyle name="Accent1 6" xfId="114"/>
    <cellStyle name="Accent2 2" xfId="115"/>
    <cellStyle name="Accent2 2 2" xfId="116"/>
    <cellStyle name="Accent2 3" xfId="117"/>
    <cellStyle name="Accent2 4" xfId="118"/>
    <cellStyle name="Accent2 5" xfId="119"/>
    <cellStyle name="Accent2 6" xfId="120"/>
    <cellStyle name="Accent3 2" xfId="121"/>
    <cellStyle name="Accent3 2 2" xfId="122"/>
    <cellStyle name="Accent3 3" xfId="123"/>
    <cellStyle name="Accent3 4" xfId="124"/>
    <cellStyle name="Accent3 5" xfId="125"/>
    <cellStyle name="Accent3 6" xfId="126"/>
    <cellStyle name="Accent4 2" xfId="127"/>
    <cellStyle name="Accent4 2 2" xfId="128"/>
    <cellStyle name="Accent4 3" xfId="129"/>
    <cellStyle name="Accent4 4" xfId="130"/>
    <cellStyle name="Accent4 5" xfId="131"/>
    <cellStyle name="Accent4 6" xfId="132"/>
    <cellStyle name="Accent5 2" xfId="133"/>
    <cellStyle name="Accent5 2 2" xfId="134"/>
    <cellStyle name="Accent5 3" xfId="135"/>
    <cellStyle name="Accent5 4" xfId="136"/>
    <cellStyle name="Accent5 5" xfId="137"/>
    <cellStyle name="Accent5 6" xfId="138"/>
    <cellStyle name="Accent6 2" xfId="139"/>
    <cellStyle name="Accent6 2 2" xfId="140"/>
    <cellStyle name="Accent6 3" xfId="141"/>
    <cellStyle name="Accent6 4" xfId="142"/>
    <cellStyle name="Accent6 5" xfId="143"/>
    <cellStyle name="Accent6 6" xfId="144"/>
    <cellStyle name="Bad 2" xfId="145"/>
    <cellStyle name="Bad 2 2" xfId="146"/>
    <cellStyle name="Bad 3" xfId="147"/>
    <cellStyle name="Bad 4" xfId="148"/>
    <cellStyle name="Bad 5" xfId="149"/>
    <cellStyle name="Bad 6" xfId="150"/>
    <cellStyle name="Calculation 2" xfId="151"/>
    <cellStyle name="Calculation 2 2" xfId="152"/>
    <cellStyle name="Calculation 3" xfId="153"/>
    <cellStyle name="Calculation 4" xfId="154"/>
    <cellStyle name="Calculation 5" xfId="155"/>
    <cellStyle name="Calculation 6" xfId="156"/>
    <cellStyle name="Check Cell 2" xfId="157"/>
    <cellStyle name="Check Cell 2 2" xfId="158"/>
    <cellStyle name="Check Cell 3" xfId="159"/>
    <cellStyle name="Check Cell 4" xfId="160"/>
    <cellStyle name="Check Cell 5" xfId="161"/>
    <cellStyle name="Check Cell 6" xfId="162"/>
    <cellStyle name="Explanatory Text 2" xfId="163"/>
    <cellStyle name="Explanatory Text 2 2" xfId="164"/>
    <cellStyle name="Explanatory Text 3" xfId="165"/>
    <cellStyle name="Explanatory Text 4" xfId="166"/>
    <cellStyle name="Explanatory Text 5" xfId="167"/>
    <cellStyle name="Explanatory Text 6" xfId="168"/>
    <cellStyle name="Good 2" xfId="169"/>
    <cellStyle name="Good 2 2" xfId="170"/>
    <cellStyle name="Good 3" xfId="171"/>
    <cellStyle name="Good 4" xfId="172"/>
    <cellStyle name="Good 5" xfId="173"/>
    <cellStyle name="Good 6" xfId="174"/>
    <cellStyle name="Heading 1 2" xfId="175"/>
    <cellStyle name="Heading 1 2 2" xfId="176"/>
    <cellStyle name="Heading 1 3" xfId="177"/>
    <cellStyle name="Heading 1 4" xfId="178"/>
    <cellStyle name="Heading 1 5" xfId="179"/>
    <cellStyle name="Heading 1 6" xfId="180"/>
    <cellStyle name="Heading 2 2" xfId="181"/>
    <cellStyle name="Heading 2 2 2" xfId="182"/>
    <cellStyle name="Heading 2 3" xfId="183"/>
    <cellStyle name="Heading 2 4" xfId="184"/>
    <cellStyle name="Heading 2 5" xfId="185"/>
    <cellStyle name="Heading 2 6" xfId="186"/>
    <cellStyle name="Heading 3 2" xfId="187"/>
    <cellStyle name="Heading 3 2 2" xfId="188"/>
    <cellStyle name="Heading 3 3" xfId="189"/>
    <cellStyle name="Heading 3 4" xfId="190"/>
    <cellStyle name="Heading 3 5" xfId="191"/>
    <cellStyle name="Heading 3 6" xfId="192"/>
    <cellStyle name="Heading 4 2" xfId="193"/>
    <cellStyle name="Heading 4 2 2" xfId="194"/>
    <cellStyle name="Heading 4 3" xfId="195"/>
    <cellStyle name="Heading 4 4" xfId="196"/>
    <cellStyle name="Heading 4 5" xfId="197"/>
    <cellStyle name="Heading 4 6" xfId="198"/>
    <cellStyle name="Input 2" xfId="199"/>
    <cellStyle name="Input 2 2" xfId="200"/>
    <cellStyle name="Input 3" xfId="201"/>
    <cellStyle name="Input 4" xfId="202"/>
    <cellStyle name="Input 5" xfId="203"/>
    <cellStyle name="Input 6" xfId="204"/>
    <cellStyle name="Linked Cell 2" xfId="205"/>
    <cellStyle name="Linked Cell 2 2" xfId="206"/>
    <cellStyle name="Linked Cell 3" xfId="207"/>
    <cellStyle name="Linked Cell 4" xfId="208"/>
    <cellStyle name="Linked Cell 5" xfId="209"/>
    <cellStyle name="Linked Cell 6" xfId="210"/>
    <cellStyle name="Neutral 2" xfId="211"/>
    <cellStyle name="Neutral 2 2" xfId="212"/>
    <cellStyle name="Neutral 3" xfId="213"/>
    <cellStyle name="Neutral 4" xfId="214"/>
    <cellStyle name="Neutral 5" xfId="215"/>
    <cellStyle name="Neutral 6" xfId="216"/>
    <cellStyle name="Normal" xfId="0" builtinId="0"/>
    <cellStyle name="Normal 10" xfId="217"/>
    <cellStyle name="Normal 11" xfId="218"/>
    <cellStyle name="Normal 12" xfId="219"/>
    <cellStyle name="Normal 2" xfId="220"/>
    <cellStyle name="Normal 2 2" xfId="221"/>
    <cellStyle name="Normal 2 3" xfId="222"/>
    <cellStyle name="Normal 2 4" xfId="223"/>
    <cellStyle name="Normal 2 5" xfId="224"/>
    <cellStyle name="Normal 3" xfId="225"/>
    <cellStyle name="Normal 4" xfId="226"/>
    <cellStyle name="Normal 5" xfId="227"/>
    <cellStyle name="Normal 6" xfId="228"/>
    <cellStyle name="Normal 7 2" xfId="229"/>
    <cellStyle name="Normal 7 3" xfId="230"/>
    <cellStyle name="Normal 8 2" xfId="231"/>
    <cellStyle name="Normal 9 2" xfId="232"/>
    <cellStyle name="Note 2" xfId="233"/>
    <cellStyle name="Note 2 2" xfId="234"/>
    <cellStyle name="Note 3" xfId="235"/>
    <cellStyle name="Note 4" xfId="236"/>
    <cellStyle name="Output 2" xfId="237"/>
    <cellStyle name="Output 2 2" xfId="238"/>
    <cellStyle name="Output 3" xfId="239"/>
    <cellStyle name="Output 4" xfId="240"/>
    <cellStyle name="Output 5" xfId="241"/>
    <cellStyle name="Output 6" xfId="242"/>
    <cellStyle name="RSOStyle" xfId="243"/>
    <cellStyle name="RSOStyle 2" xfId="244"/>
    <cellStyle name="Title 2" xfId="245"/>
    <cellStyle name="Title 2 2" xfId="246"/>
    <cellStyle name="Title 3" xfId="247"/>
    <cellStyle name="Title 4" xfId="248"/>
    <cellStyle name="Title 5" xfId="249"/>
    <cellStyle name="Title 6" xfId="250"/>
    <cellStyle name="Total 2" xfId="251"/>
    <cellStyle name="Total 2 2" xfId="252"/>
    <cellStyle name="Total 3" xfId="253"/>
    <cellStyle name="Total 4" xfId="254"/>
    <cellStyle name="Total 5" xfId="255"/>
    <cellStyle name="Total 6" xfId="256"/>
    <cellStyle name="Warning Text 2" xfId="257"/>
    <cellStyle name="Warning Text 2 2" xfId="258"/>
    <cellStyle name="Warning Text 3" xfId="259"/>
    <cellStyle name="Warning Text 4" xfId="260"/>
    <cellStyle name="Warning Text 5" xfId="261"/>
    <cellStyle name="Warning Text 6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82"/>
  <sheetViews>
    <sheetView tabSelected="1" zoomScaleNormal="100" workbookViewId="0">
      <selection activeCell="S8" sqref="S8"/>
    </sheetView>
  </sheetViews>
  <sheetFormatPr defaultRowHeight="15" x14ac:dyDescent="0.25"/>
  <cols>
    <col min="1" max="1" width="3.85546875" style="6" customWidth="1"/>
    <col min="2" max="16" width="9.7109375" style="6" customWidth="1"/>
    <col min="17" max="16384" width="9.140625" style="6"/>
  </cols>
  <sheetData>
    <row r="1" spans="1:56" x14ac:dyDescent="0.25">
      <c r="A1" s="13"/>
      <c r="B1" s="14">
        <v>1</v>
      </c>
      <c r="C1" s="14">
        <v>2</v>
      </c>
      <c r="D1" s="14">
        <v>3</v>
      </c>
      <c r="E1" s="14">
        <v>4</v>
      </c>
      <c r="F1" s="14">
        <v>5</v>
      </c>
      <c r="G1" s="15">
        <v>6</v>
      </c>
      <c r="H1" s="24">
        <v>7</v>
      </c>
      <c r="I1" s="24">
        <v>8</v>
      </c>
      <c r="J1" s="14">
        <v>9</v>
      </c>
      <c r="K1" s="14">
        <v>10</v>
      </c>
      <c r="L1" s="14">
        <v>11</v>
      </c>
      <c r="M1" s="14">
        <v>12</v>
      </c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56" s="2" customFormat="1" ht="48.95" customHeight="1" x14ac:dyDescent="0.2">
      <c r="A2" s="16" t="s">
        <v>0</v>
      </c>
      <c r="B2" s="23"/>
      <c r="C2" s="23">
        <f t="shared" ref="C2:C9" si="0">C23</f>
        <v>0.6973414</v>
      </c>
      <c r="D2" s="23">
        <f>C31</f>
        <v>0.65016589999999996</v>
      </c>
      <c r="E2" s="23">
        <f t="shared" ref="E2:E8" si="1">C39</f>
        <v>0.6486596</v>
      </c>
      <c r="F2" s="23">
        <f>C47</f>
        <v>0.65416300000000005</v>
      </c>
      <c r="G2" s="23">
        <f>C55</f>
        <v>0.65582839999999998</v>
      </c>
      <c r="H2" s="23">
        <f>C63</f>
        <v>0.69182279999999996</v>
      </c>
      <c r="I2" s="23">
        <f>C71</f>
        <v>0.69034320000000005</v>
      </c>
      <c r="J2" s="23">
        <f>C79</f>
        <v>0.71717299999999995</v>
      </c>
      <c r="K2" s="23">
        <f>C87</f>
        <v>0.71879490000000001</v>
      </c>
      <c r="L2" s="23"/>
      <c r="M2" s="23"/>
      <c r="N2" s="9"/>
      <c r="Q2" s="10"/>
      <c r="R2" s="10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56" s="2" customFormat="1" ht="48.95" customHeight="1" x14ac:dyDescent="0.2">
      <c r="A3" s="16" t="s">
        <v>1</v>
      </c>
      <c r="B3" s="23">
        <f>C16</f>
        <v>0.75107740000000001</v>
      </c>
      <c r="C3" s="23">
        <f t="shared" si="0"/>
        <v>0.83579959999999998</v>
      </c>
      <c r="D3" s="23">
        <f t="shared" ref="D3:D9" si="2">C32</f>
        <v>0.77188089999999998</v>
      </c>
      <c r="E3" s="23">
        <f t="shared" si="1"/>
        <v>0.75360229999999995</v>
      </c>
      <c r="F3" s="23">
        <f t="shared" ref="F3:F9" si="3">C48</f>
        <v>0.75062200000000001</v>
      </c>
      <c r="G3" s="23">
        <f t="shared" ref="G3:G9" si="4">C56</f>
        <v>0.70106780000000002</v>
      </c>
      <c r="H3" s="23">
        <f t="shared" ref="H3:H9" si="5">C64</f>
        <v>0.76386799999999999</v>
      </c>
      <c r="I3" s="23">
        <f t="shared" ref="I3:I9" si="6">C72</f>
        <v>0.75639020000000001</v>
      </c>
      <c r="J3" s="23">
        <f t="shared" ref="J3:J9" si="7">C80</f>
        <v>0.80161260000000001</v>
      </c>
      <c r="K3" s="23">
        <f t="shared" ref="K3:K9" si="8">C88</f>
        <v>0.84257780000000004</v>
      </c>
      <c r="L3" s="23">
        <f>C96</f>
        <v>0.83861289999999999</v>
      </c>
      <c r="M3" s="23">
        <f>C104</f>
        <v>0.78285039999999995</v>
      </c>
      <c r="N3" s="9"/>
      <c r="O3" s="10"/>
      <c r="P3" s="10"/>
      <c r="Q3" s="10"/>
      <c r="R3" s="10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56" s="2" customFormat="1" ht="48.95" customHeight="1" x14ac:dyDescent="0.2">
      <c r="A4" s="16" t="s">
        <v>2</v>
      </c>
      <c r="B4" s="23">
        <f>C17</f>
        <v>0.81659590000000004</v>
      </c>
      <c r="C4" s="23">
        <f t="shared" si="0"/>
        <v>0.82535939999999997</v>
      </c>
      <c r="D4" s="23">
        <f t="shared" si="2"/>
        <v>0.76343669999999997</v>
      </c>
      <c r="E4" s="23">
        <f t="shared" si="1"/>
        <v>0.7545695</v>
      </c>
      <c r="F4" s="23">
        <f t="shared" si="3"/>
        <v>0.69095119999999999</v>
      </c>
      <c r="G4" s="23">
        <f t="shared" si="4"/>
        <v>0.66922789999999999</v>
      </c>
      <c r="H4" s="23">
        <f t="shared" si="5"/>
        <v>0.73698509999999995</v>
      </c>
      <c r="I4" s="23">
        <f t="shared" si="6"/>
        <v>0.68272639999999996</v>
      </c>
      <c r="J4" s="23">
        <f t="shared" si="7"/>
        <v>0.75713129999999995</v>
      </c>
      <c r="K4" s="23">
        <f t="shared" si="8"/>
        <v>0.77841099999999996</v>
      </c>
      <c r="L4" s="23">
        <f>C97</f>
        <v>0.74886980000000003</v>
      </c>
      <c r="M4" s="23">
        <f>C105</f>
        <v>0.79885090000000003</v>
      </c>
      <c r="N4" s="9"/>
      <c r="O4" s="10"/>
      <c r="Q4" s="10"/>
      <c r="R4" s="10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spans="1:56" s="2" customFormat="1" ht="48.95" customHeight="1" x14ac:dyDescent="0.2">
      <c r="A5" s="16" t="s">
        <v>3</v>
      </c>
      <c r="B5" s="23">
        <f>C18</f>
        <v>0.76945220000000003</v>
      </c>
      <c r="C5" s="23">
        <f t="shared" si="0"/>
        <v>0.73876779999999997</v>
      </c>
      <c r="D5" s="23">
        <f t="shared" si="2"/>
        <v>0.68829269999999998</v>
      </c>
      <c r="E5" s="23">
        <f t="shared" si="1"/>
        <v>0.69003519999999996</v>
      </c>
      <c r="F5" s="23">
        <f t="shared" si="3"/>
        <v>0.65115529999999999</v>
      </c>
      <c r="G5" s="23">
        <f t="shared" si="4"/>
        <v>0.6095815</v>
      </c>
      <c r="H5" s="23">
        <f t="shared" si="5"/>
        <v>0.65143439999999997</v>
      </c>
      <c r="I5" s="23">
        <f t="shared" si="6"/>
        <v>0.65603049999999996</v>
      </c>
      <c r="J5" s="23">
        <f t="shared" si="7"/>
        <v>0.71974930000000004</v>
      </c>
      <c r="K5" s="23">
        <f t="shared" si="8"/>
        <v>0.74343930000000003</v>
      </c>
      <c r="L5" s="23">
        <f>C98</f>
        <v>0.7051558</v>
      </c>
      <c r="M5" s="23">
        <f>C106</f>
        <v>0.75796260000000004</v>
      </c>
      <c r="N5" s="9"/>
      <c r="Q5" s="10"/>
      <c r="R5" s="10"/>
      <c r="S5" s="9"/>
      <c r="T5" s="9"/>
      <c r="U5" s="9"/>
      <c r="V5" s="9"/>
      <c r="W5" s="9"/>
      <c r="X5" s="9"/>
      <c r="Y5" s="9"/>
      <c r="Z5" s="9"/>
      <c r="AA5" s="9"/>
      <c r="AB5" s="9"/>
      <c r="AC5" s="9"/>
    </row>
    <row r="6" spans="1:56" s="2" customFormat="1" ht="48.95" customHeight="1" x14ac:dyDescent="0.2">
      <c r="A6" s="17" t="s">
        <v>4</v>
      </c>
      <c r="B6" s="23">
        <f>C19</f>
        <v>0.78777189999999997</v>
      </c>
      <c r="C6" s="23">
        <f t="shared" si="0"/>
        <v>0.71463639999999995</v>
      </c>
      <c r="D6" s="23">
        <f t="shared" si="2"/>
        <v>0.69514379999999998</v>
      </c>
      <c r="E6" s="23">
        <f t="shared" si="1"/>
        <v>0.68391849999999998</v>
      </c>
      <c r="F6" s="23">
        <f t="shared" si="3"/>
        <v>0.63801269999999999</v>
      </c>
      <c r="G6" s="23">
        <f t="shared" si="4"/>
        <v>0.63167450000000003</v>
      </c>
      <c r="H6" s="23">
        <f t="shared" si="5"/>
        <v>0.64713039999999999</v>
      </c>
      <c r="I6" s="23">
        <f t="shared" si="6"/>
        <v>0.60057000000000005</v>
      </c>
      <c r="J6" s="23">
        <f t="shared" si="7"/>
        <v>0.67157920000000004</v>
      </c>
      <c r="K6" s="23">
        <f t="shared" si="8"/>
        <v>0.71393119999999999</v>
      </c>
      <c r="L6" s="23">
        <f>C99</f>
        <v>0.68039629999999995</v>
      </c>
      <c r="M6" s="23">
        <f>C107</f>
        <v>0.74420439999999999</v>
      </c>
      <c r="N6" s="9"/>
      <c r="O6" s="11"/>
      <c r="Q6" s="10"/>
      <c r="R6" s="10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56" s="2" customFormat="1" ht="48.95" customHeight="1" x14ac:dyDescent="0.2">
      <c r="A7" s="16" t="s">
        <v>5</v>
      </c>
      <c r="B7" s="23"/>
      <c r="C7" s="23">
        <f t="shared" si="0"/>
        <v>0.78288250000000004</v>
      </c>
      <c r="D7" s="23">
        <f t="shared" si="2"/>
        <v>0.69426239999999995</v>
      </c>
      <c r="E7" s="23">
        <f t="shared" si="1"/>
        <v>0.74711419999999995</v>
      </c>
      <c r="F7" s="23">
        <f t="shared" si="3"/>
        <v>0.64497070000000001</v>
      </c>
      <c r="G7" s="23">
        <f t="shared" si="4"/>
        <v>0.62841049999999998</v>
      </c>
      <c r="H7" s="23">
        <f t="shared" si="5"/>
        <v>0.67603210000000002</v>
      </c>
      <c r="I7" s="23">
        <f t="shared" si="6"/>
        <v>0.64495369999999996</v>
      </c>
      <c r="J7" s="23">
        <f t="shared" si="7"/>
        <v>0.69184489999999998</v>
      </c>
      <c r="K7" s="23">
        <f t="shared" si="8"/>
        <v>0.7584031</v>
      </c>
      <c r="L7" s="23"/>
      <c r="M7" s="23"/>
      <c r="N7" s="9"/>
      <c r="O7" s="10"/>
      <c r="P7" s="10"/>
      <c r="Q7" s="10"/>
      <c r="R7" s="10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56" s="2" customFormat="1" ht="48.95" customHeight="1" x14ac:dyDescent="0.2">
      <c r="A8" s="16" t="s">
        <v>6</v>
      </c>
      <c r="B8" s="23"/>
      <c r="C8" s="23">
        <f t="shared" si="0"/>
        <v>0.80096440000000002</v>
      </c>
      <c r="D8" s="23">
        <f t="shared" si="2"/>
        <v>0.75522160000000005</v>
      </c>
      <c r="E8" s="23">
        <f t="shared" si="1"/>
        <v>0.73539500000000002</v>
      </c>
      <c r="F8" s="23">
        <f t="shared" si="3"/>
        <v>0.65308840000000001</v>
      </c>
      <c r="G8" s="23">
        <f t="shared" si="4"/>
        <v>0.65055010000000002</v>
      </c>
      <c r="H8" s="23">
        <f t="shared" si="5"/>
        <v>0.66290680000000002</v>
      </c>
      <c r="I8" s="23">
        <f t="shared" si="6"/>
        <v>0.67190740000000004</v>
      </c>
      <c r="J8" s="23">
        <f t="shared" si="7"/>
        <v>0.68939450000000002</v>
      </c>
      <c r="K8" s="23">
        <f t="shared" si="8"/>
        <v>0.80984400000000001</v>
      </c>
      <c r="L8" s="23"/>
      <c r="M8" s="23"/>
      <c r="N8" s="9"/>
      <c r="O8" s="10"/>
      <c r="P8" s="10"/>
      <c r="Q8" s="10"/>
      <c r="R8" s="10"/>
      <c r="S8" s="9"/>
      <c r="T8" s="9"/>
      <c r="U8" s="9"/>
      <c r="V8" s="9"/>
      <c r="W8" s="9"/>
      <c r="X8" s="9"/>
      <c r="Y8" s="9"/>
      <c r="Z8" s="9"/>
      <c r="AA8" s="9"/>
      <c r="AB8" s="9"/>
      <c r="AC8" s="9"/>
    </row>
    <row r="9" spans="1:56" s="2" customFormat="1" ht="48.95" customHeight="1" x14ac:dyDescent="0.2">
      <c r="A9" s="16" t="s">
        <v>7</v>
      </c>
      <c r="B9" s="23"/>
      <c r="C9" s="23">
        <f t="shared" si="0"/>
        <v>0.67054519999999995</v>
      </c>
      <c r="D9" s="23">
        <f t="shared" si="2"/>
        <v>0.66402950000000005</v>
      </c>
      <c r="E9" s="23">
        <f>C46</f>
        <v>0.67728790000000005</v>
      </c>
      <c r="F9" s="23">
        <f t="shared" si="3"/>
        <v>0.61054359999999996</v>
      </c>
      <c r="G9" s="23">
        <f t="shared" si="4"/>
        <v>0.60198819999999997</v>
      </c>
      <c r="H9" s="23">
        <f t="shared" si="5"/>
        <v>0.66802260000000002</v>
      </c>
      <c r="I9" s="23">
        <f t="shared" si="6"/>
        <v>0.63080270000000005</v>
      </c>
      <c r="J9" s="23">
        <f t="shared" si="7"/>
        <v>0.66091730000000004</v>
      </c>
      <c r="K9" s="23">
        <f t="shared" si="8"/>
        <v>0.72162000000000004</v>
      </c>
      <c r="L9" s="23"/>
      <c r="M9" s="23"/>
      <c r="N9" s="9"/>
      <c r="O9" s="3"/>
      <c r="P9" s="10"/>
      <c r="Q9" s="10"/>
      <c r="R9" s="10"/>
      <c r="S9" s="9"/>
      <c r="T9" s="9"/>
      <c r="U9" s="9"/>
      <c r="V9" s="9"/>
      <c r="W9" s="9"/>
      <c r="X9" s="9"/>
      <c r="Y9" s="9"/>
      <c r="Z9" s="9"/>
      <c r="AA9" s="9"/>
      <c r="AB9" s="9"/>
      <c r="AC9" s="9"/>
    </row>
    <row r="10" spans="1:56" s="2" customFormat="1" ht="18" customHeight="1" thickBot="1" x14ac:dyDescent="0.25">
      <c r="A10" s="16"/>
      <c r="B10" s="18"/>
      <c r="C10" s="19"/>
      <c r="D10" s="19"/>
      <c r="E10" s="18"/>
      <c r="F10" s="20" t="s">
        <v>106</v>
      </c>
      <c r="G10" s="20" t="s">
        <v>108</v>
      </c>
      <c r="H10" s="20" t="s">
        <v>107</v>
      </c>
      <c r="I10" s="18"/>
      <c r="J10" s="18"/>
      <c r="K10" s="18"/>
      <c r="L10" s="18"/>
      <c r="M10" s="18"/>
      <c r="N10" s="9"/>
      <c r="O10" s="3"/>
      <c r="P10" s="10"/>
      <c r="Q10" s="10"/>
      <c r="R10" s="10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</row>
    <row r="11" spans="1:56" s="2" customFormat="1" ht="17.25" customHeight="1" thickBot="1" x14ac:dyDescent="0.25">
      <c r="A11" s="25" t="s">
        <v>109</v>
      </c>
      <c r="B11" s="26"/>
      <c r="C11" s="26"/>
      <c r="D11" s="21">
        <f>STDEV(C15:C110)/AVERAGE(C15:C110)</f>
        <v>8.495549833733966E-2</v>
      </c>
      <c r="E11" s="18"/>
      <c r="F11" s="22">
        <f>MIN(C15:C110)</f>
        <v>0.60057000000000005</v>
      </c>
      <c r="G11" s="22">
        <f>MEDIAN(C15:C110)</f>
        <v>0.69624259999999993</v>
      </c>
      <c r="H11" s="22">
        <f>MAX(C15:C110)</f>
        <v>0.84257780000000004</v>
      </c>
      <c r="I11" s="18"/>
      <c r="J11" s="18"/>
      <c r="K11" s="18"/>
      <c r="L11" s="18"/>
      <c r="M11" s="18"/>
      <c r="N11" s="9"/>
      <c r="O11" s="3"/>
      <c r="P11" s="10"/>
      <c r="Q11" s="10"/>
      <c r="R11" s="10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</row>
    <row r="12" spans="1:56" s="2" customFormat="1" ht="48.95" customHeight="1" x14ac:dyDescent="0.2">
      <c r="A12" s="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9"/>
      <c r="O12" s="3"/>
      <c r="P12" s="10"/>
      <c r="Q12" s="10"/>
      <c r="R12" s="10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</row>
    <row r="13" spans="1:56" x14ac:dyDescent="0.25">
      <c r="A13" s="27"/>
      <c r="B13" s="27"/>
      <c r="C13" s="28"/>
      <c r="D13" s="28"/>
      <c r="E13" s="28"/>
      <c r="F13" s="28"/>
      <c r="G13" s="28"/>
      <c r="H13" s="27"/>
      <c r="I13" s="27"/>
      <c r="J13" s="27"/>
      <c r="K13" s="29"/>
      <c r="L13" s="27"/>
      <c r="M13" s="27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</row>
    <row r="14" spans="1:56" x14ac:dyDescent="0.25">
      <c r="A14" s="27"/>
      <c r="B14" s="30" t="s">
        <v>104</v>
      </c>
      <c r="C14" s="30" t="s">
        <v>105</v>
      </c>
      <c r="D14" s="27"/>
      <c r="E14" s="27"/>
      <c r="F14" s="27"/>
      <c r="G14" s="27"/>
      <c r="H14" s="27"/>
      <c r="I14" s="27"/>
      <c r="J14" s="27"/>
      <c r="K14" s="29"/>
      <c r="L14" s="27"/>
      <c r="M14" s="27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</row>
    <row r="15" spans="1:56" x14ac:dyDescent="0.25">
      <c r="A15" s="27"/>
      <c r="B15" s="30" t="s">
        <v>98</v>
      </c>
      <c r="C15" s="27"/>
      <c r="D15" s="31"/>
      <c r="E15" s="27"/>
      <c r="F15" s="27"/>
      <c r="G15" s="27"/>
      <c r="H15" s="27"/>
      <c r="I15" s="32"/>
      <c r="J15" s="32"/>
      <c r="K15" s="29"/>
      <c r="L15" s="27"/>
      <c r="M15" s="27"/>
      <c r="N15" s="28"/>
      <c r="O15" s="28" t="s">
        <v>110</v>
      </c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</row>
    <row r="16" spans="1:56" x14ac:dyDescent="0.25">
      <c r="A16" s="27"/>
      <c r="B16" s="30" t="s">
        <v>17</v>
      </c>
      <c r="C16" s="27">
        <v>0.75107740000000001</v>
      </c>
      <c r="D16" s="31"/>
      <c r="E16" s="27"/>
      <c r="F16" s="27"/>
      <c r="G16" s="27"/>
      <c r="H16" s="27"/>
      <c r="I16" s="27"/>
      <c r="J16" s="27"/>
      <c r="K16" s="29"/>
      <c r="L16" s="27"/>
      <c r="M16" s="27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</row>
    <row r="17" spans="1:56" x14ac:dyDescent="0.25">
      <c r="A17" s="27"/>
      <c r="B17" s="30" t="s">
        <v>29</v>
      </c>
      <c r="C17" s="27">
        <v>0.81659590000000004</v>
      </c>
      <c r="D17" s="31"/>
      <c r="E17" s="27"/>
      <c r="F17" s="27"/>
      <c r="G17" s="27"/>
      <c r="H17" s="27"/>
      <c r="I17" s="27"/>
      <c r="J17" s="27"/>
      <c r="K17" s="29"/>
      <c r="L17" s="27"/>
      <c r="M17" s="27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</row>
    <row r="18" spans="1:56" x14ac:dyDescent="0.25">
      <c r="A18" s="27"/>
      <c r="B18" s="30" t="s">
        <v>41</v>
      </c>
      <c r="C18" s="27">
        <v>0.76945220000000003</v>
      </c>
      <c r="D18" s="31"/>
      <c r="E18" s="28"/>
      <c r="F18" s="27"/>
      <c r="G18" s="27"/>
      <c r="H18" s="27"/>
      <c r="I18" s="27"/>
      <c r="J18" s="27"/>
      <c r="K18" s="29"/>
      <c r="L18" s="27"/>
      <c r="M18" s="27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</row>
    <row r="19" spans="1:56" x14ac:dyDescent="0.25">
      <c r="A19" s="27"/>
      <c r="B19" s="30" t="s">
        <v>53</v>
      </c>
      <c r="C19" s="27">
        <v>0.78777189999999997</v>
      </c>
      <c r="D19" s="31"/>
      <c r="E19" s="27"/>
      <c r="F19" s="27"/>
      <c r="G19" s="27"/>
      <c r="H19" s="27"/>
      <c r="I19" s="27"/>
      <c r="J19" s="27"/>
      <c r="K19" s="29"/>
      <c r="L19" s="27"/>
      <c r="M19" s="27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</row>
    <row r="20" spans="1:56" x14ac:dyDescent="0.25">
      <c r="A20" s="27"/>
      <c r="B20" s="30" t="s">
        <v>65</v>
      </c>
      <c r="C20" s="27"/>
      <c r="D20" s="31"/>
      <c r="E20" s="27"/>
      <c r="F20" s="27"/>
      <c r="G20" s="27"/>
      <c r="H20" s="27"/>
      <c r="I20" s="27"/>
      <c r="J20" s="27"/>
      <c r="K20" s="29"/>
      <c r="L20" s="27"/>
      <c r="M20" s="27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</row>
    <row r="21" spans="1:56" x14ac:dyDescent="0.25">
      <c r="A21" s="27"/>
      <c r="B21" s="30" t="s">
        <v>77</v>
      </c>
      <c r="C21" s="27"/>
      <c r="D21" s="31"/>
      <c r="E21" s="27"/>
      <c r="F21" s="27"/>
      <c r="G21" s="27"/>
      <c r="H21" s="27"/>
      <c r="I21" s="27"/>
      <c r="J21" s="27"/>
      <c r="K21" s="29"/>
      <c r="L21" s="27"/>
      <c r="M21" s="27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</row>
    <row r="22" spans="1:56" x14ac:dyDescent="0.25">
      <c r="A22" s="27"/>
      <c r="B22" s="30" t="s">
        <v>99</v>
      </c>
      <c r="C22" s="27"/>
      <c r="D22" s="31"/>
      <c r="E22" s="27"/>
      <c r="F22" s="27"/>
      <c r="G22" s="27"/>
      <c r="H22" s="27"/>
      <c r="I22" s="27"/>
      <c r="J22" s="27"/>
      <c r="K22" s="29"/>
      <c r="L22" s="27"/>
      <c r="M22" s="27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</row>
    <row r="23" spans="1:56" x14ac:dyDescent="0.25">
      <c r="A23" s="33"/>
      <c r="B23" s="30" t="s">
        <v>8</v>
      </c>
      <c r="C23" s="27">
        <v>0.6973414</v>
      </c>
      <c r="D23" s="31"/>
      <c r="E23" s="27"/>
      <c r="F23" s="27"/>
      <c r="G23" s="27"/>
      <c r="H23" s="27"/>
      <c r="I23" s="27"/>
      <c r="J23" s="27"/>
      <c r="K23" s="29"/>
      <c r="L23" s="27"/>
      <c r="M23" s="27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</row>
    <row r="24" spans="1:56" x14ac:dyDescent="0.25">
      <c r="A24" s="33"/>
      <c r="B24" s="30" t="s">
        <v>18</v>
      </c>
      <c r="C24" s="27">
        <v>0.83579959999999998</v>
      </c>
      <c r="D24" s="31"/>
      <c r="E24" s="27"/>
      <c r="F24" s="27"/>
      <c r="G24" s="27"/>
      <c r="H24" s="27"/>
      <c r="I24" s="27"/>
      <c r="J24" s="27"/>
      <c r="K24" s="29"/>
      <c r="L24" s="27"/>
      <c r="M24" s="27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</row>
    <row r="25" spans="1:56" x14ac:dyDescent="0.25">
      <c r="A25" s="33"/>
      <c r="B25" s="30" t="s">
        <v>30</v>
      </c>
      <c r="C25" s="27">
        <v>0.82535939999999997</v>
      </c>
      <c r="D25" s="31"/>
      <c r="E25" s="27"/>
      <c r="F25" s="27"/>
      <c r="G25" s="27"/>
      <c r="H25" s="27"/>
      <c r="I25" s="27"/>
      <c r="J25" s="27"/>
      <c r="K25" s="29"/>
      <c r="L25" s="27"/>
      <c r="M25" s="27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</row>
    <row r="26" spans="1:56" x14ac:dyDescent="0.25">
      <c r="A26" s="33"/>
      <c r="B26" s="30" t="s">
        <v>42</v>
      </c>
      <c r="C26" s="27">
        <v>0.73876779999999997</v>
      </c>
      <c r="D26" s="31"/>
      <c r="E26" s="27"/>
      <c r="F26" s="27"/>
      <c r="G26" s="27"/>
      <c r="H26" s="27"/>
      <c r="I26" s="27"/>
      <c r="J26" s="27"/>
      <c r="K26" s="29"/>
      <c r="L26" s="27"/>
      <c r="M26" s="27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</row>
    <row r="27" spans="1:56" x14ac:dyDescent="0.25">
      <c r="A27" s="33"/>
      <c r="B27" s="30" t="s">
        <v>54</v>
      </c>
      <c r="C27" s="27">
        <v>0.71463639999999995</v>
      </c>
      <c r="D27" s="31"/>
      <c r="E27" s="27"/>
      <c r="F27" s="27"/>
      <c r="G27" s="27"/>
      <c r="H27" s="27"/>
      <c r="I27" s="27"/>
      <c r="J27" s="27"/>
      <c r="K27" s="29"/>
      <c r="L27" s="27"/>
      <c r="M27" s="27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</row>
    <row r="28" spans="1:56" x14ac:dyDescent="0.25">
      <c r="A28" s="33"/>
      <c r="B28" s="30" t="s">
        <v>66</v>
      </c>
      <c r="C28" s="27">
        <v>0.78288250000000004</v>
      </c>
      <c r="D28" s="31"/>
      <c r="E28" s="27"/>
      <c r="F28" s="27"/>
      <c r="G28" s="27"/>
      <c r="H28" s="27"/>
      <c r="I28" s="27"/>
      <c r="J28" s="27"/>
      <c r="K28" s="29"/>
      <c r="L28" s="27"/>
      <c r="M28" s="27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</row>
    <row r="29" spans="1:56" x14ac:dyDescent="0.25">
      <c r="A29" s="34"/>
      <c r="B29" s="30" t="s">
        <v>78</v>
      </c>
      <c r="C29" s="27">
        <v>0.80096440000000002</v>
      </c>
      <c r="D29" s="31"/>
      <c r="E29" s="27"/>
      <c r="F29" s="27"/>
      <c r="G29" s="27"/>
      <c r="H29" s="27"/>
      <c r="I29" s="27"/>
      <c r="J29" s="27"/>
      <c r="K29" s="29"/>
      <c r="L29" s="27"/>
      <c r="M29" s="27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</row>
    <row r="30" spans="1:56" x14ac:dyDescent="0.25">
      <c r="A30" s="34"/>
      <c r="B30" s="30" t="s">
        <v>89</v>
      </c>
      <c r="C30" s="27">
        <v>0.67054519999999995</v>
      </c>
      <c r="D30" s="31"/>
      <c r="E30" s="27"/>
      <c r="F30" s="27"/>
      <c r="G30" s="27"/>
      <c r="H30" s="27"/>
      <c r="I30" s="27"/>
      <c r="J30" s="27"/>
      <c r="K30" s="29"/>
      <c r="L30" s="27"/>
      <c r="M30" s="27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</row>
    <row r="31" spans="1:56" x14ac:dyDescent="0.25">
      <c r="A31" s="34"/>
      <c r="B31" s="30" t="s">
        <v>9</v>
      </c>
      <c r="C31" s="27">
        <v>0.65016589999999996</v>
      </c>
      <c r="D31" s="31"/>
      <c r="E31" s="27"/>
      <c r="F31" s="27"/>
      <c r="G31" s="27"/>
      <c r="H31" s="27"/>
      <c r="I31" s="27"/>
      <c r="J31" s="27"/>
      <c r="K31" s="29"/>
      <c r="L31" s="27"/>
      <c r="M31" s="27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</row>
    <row r="32" spans="1:56" x14ac:dyDescent="0.25">
      <c r="A32" s="34"/>
      <c r="B32" s="30" t="s">
        <v>19</v>
      </c>
      <c r="C32" s="27">
        <v>0.77188089999999998</v>
      </c>
      <c r="D32" s="31"/>
      <c r="E32" s="27"/>
      <c r="F32" s="27"/>
      <c r="G32" s="27"/>
      <c r="H32" s="27"/>
      <c r="I32" s="27"/>
      <c r="J32" s="27"/>
      <c r="K32" s="29"/>
      <c r="L32" s="27"/>
      <c r="M32" s="27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</row>
    <row r="33" spans="1:56" x14ac:dyDescent="0.25">
      <c r="A33" s="34"/>
      <c r="B33" s="30" t="s">
        <v>31</v>
      </c>
      <c r="C33" s="27">
        <v>0.76343669999999997</v>
      </c>
      <c r="D33" s="31"/>
      <c r="E33" s="27"/>
      <c r="F33" s="27"/>
      <c r="G33" s="27"/>
      <c r="H33" s="27"/>
      <c r="I33" s="27"/>
      <c r="J33" s="27"/>
      <c r="K33" s="29"/>
      <c r="L33" s="27"/>
      <c r="M33" s="27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</row>
    <row r="34" spans="1:56" x14ac:dyDescent="0.25">
      <c r="A34" s="34"/>
      <c r="B34" s="30" t="s">
        <v>43</v>
      </c>
      <c r="C34" s="27">
        <v>0.68829269999999998</v>
      </c>
      <c r="D34" s="31"/>
      <c r="E34" s="27"/>
      <c r="F34" s="27"/>
      <c r="G34" s="27"/>
      <c r="H34" s="27"/>
      <c r="I34" s="27"/>
      <c r="J34" s="27"/>
      <c r="K34" s="29"/>
      <c r="L34" s="27"/>
      <c r="M34" s="27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</row>
    <row r="35" spans="1:56" x14ac:dyDescent="0.25">
      <c r="A35" s="34"/>
      <c r="B35" s="30" t="s">
        <v>55</v>
      </c>
      <c r="C35" s="27">
        <v>0.69514379999999998</v>
      </c>
      <c r="D35" s="31"/>
      <c r="E35" s="27"/>
      <c r="F35" s="27"/>
      <c r="G35" s="27"/>
      <c r="H35" s="27"/>
      <c r="I35" s="27"/>
      <c r="J35" s="27"/>
      <c r="K35" s="29"/>
      <c r="L35" s="27"/>
      <c r="M35" s="27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</row>
    <row r="36" spans="1:56" x14ac:dyDescent="0.25">
      <c r="A36" s="27"/>
      <c r="B36" s="30" t="s">
        <v>67</v>
      </c>
      <c r="C36" s="27">
        <v>0.69426239999999995</v>
      </c>
      <c r="D36" s="31"/>
      <c r="E36" s="27"/>
      <c r="F36" s="27"/>
      <c r="G36" s="27"/>
      <c r="H36" s="27"/>
      <c r="I36" s="27"/>
      <c r="J36" s="27"/>
      <c r="K36" s="29"/>
      <c r="L36" s="27"/>
      <c r="M36" s="27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</row>
    <row r="37" spans="1:56" x14ac:dyDescent="0.25">
      <c r="A37" s="27"/>
      <c r="B37" s="30" t="s">
        <v>79</v>
      </c>
      <c r="C37" s="27">
        <v>0.75522160000000005</v>
      </c>
      <c r="D37" s="31"/>
      <c r="E37" s="27"/>
      <c r="F37" s="27"/>
      <c r="G37" s="27"/>
      <c r="H37" s="27"/>
      <c r="I37" s="27"/>
      <c r="J37" s="35"/>
      <c r="K37" s="29"/>
      <c r="L37" s="27"/>
      <c r="M37" s="27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</row>
    <row r="38" spans="1:56" x14ac:dyDescent="0.25">
      <c r="A38" s="28"/>
      <c r="B38" s="30" t="s">
        <v>90</v>
      </c>
      <c r="C38" s="27">
        <v>0.66402950000000005</v>
      </c>
      <c r="D38" s="31"/>
      <c r="E38" s="27"/>
      <c r="F38" s="27"/>
      <c r="G38" s="27"/>
      <c r="H38" s="27"/>
      <c r="I38" s="27"/>
      <c r="J38" s="27"/>
      <c r="K38" s="29"/>
      <c r="L38" s="27"/>
      <c r="M38" s="27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</row>
    <row r="39" spans="1:56" x14ac:dyDescent="0.25">
      <c r="A39" s="28"/>
      <c r="B39" s="30" t="s">
        <v>10</v>
      </c>
      <c r="C39" s="27">
        <v>0.6486596</v>
      </c>
      <c r="D39" s="31"/>
      <c r="E39" s="27"/>
      <c r="F39" s="27"/>
      <c r="G39" s="27"/>
      <c r="H39" s="27"/>
      <c r="I39" s="27"/>
      <c r="J39" s="27"/>
      <c r="K39" s="29"/>
      <c r="L39" s="27"/>
      <c r="M39" s="27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</row>
    <row r="40" spans="1:56" x14ac:dyDescent="0.25">
      <c r="A40" s="28"/>
      <c r="B40" s="30" t="s">
        <v>20</v>
      </c>
      <c r="C40" s="27">
        <v>0.75360229999999995</v>
      </c>
      <c r="D40" s="31"/>
      <c r="E40" s="27"/>
      <c r="F40" s="27"/>
      <c r="G40" s="27"/>
      <c r="H40" s="27"/>
      <c r="I40" s="27"/>
      <c r="J40" s="27"/>
      <c r="K40" s="29"/>
      <c r="L40" s="27"/>
      <c r="M40" s="27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</row>
    <row r="41" spans="1:56" x14ac:dyDescent="0.25">
      <c r="A41" s="36"/>
      <c r="B41" s="30" t="s">
        <v>32</v>
      </c>
      <c r="C41" s="27">
        <v>0.7545695</v>
      </c>
      <c r="D41" s="31"/>
      <c r="E41" s="27"/>
      <c r="F41" s="28"/>
      <c r="G41" s="27"/>
      <c r="H41" s="27"/>
      <c r="I41" s="27"/>
      <c r="J41" s="27"/>
      <c r="K41" s="29"/>
      <c r="L41" s="27"/>
      <c r="M41" s="27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</row>
    <row r="42" spans="1:56" x14ac:dyDescent="0.25">
      <c r="A42" s="36"/>
      <c r="B42" s="30" t="s">
        <v>44</v>
      </c>
      <c r="C42" s="27">
        <v>0.69003519999999996</v>
      </c>
      <c r="D42" s="31"/>
      <c r="E42" s="27"/>
      <c r="F42" s="28"/>
      <c r="G42" s="27"/>
      <c r="H42" s="27"/>
      <c r="I42" s="27"/>
      <c r="J42" s="27"/>
      <c r="K42" s="29"/>
      <c r="L42" s="27"/>
      <c r="M42" s="27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</row>
    <row r="43" spans="1:56" x14ac:dyDescent="0.25">
      <c r="A43" s="36"/>
      <c r="B43" s="30" t="s">
        <v>56</v>
      </c>
      <c r="C43" s="27">
        <v>0.68391849999999998</v>
      </c>
      <c r="D43" s="31"/>
      <c r="E43" s="27"/>
      <c r="F43" s="28"/>
      <c r="G43" s="27"/>
      <c r="H43" s="27"/>
      <c r="I43" s="27"/>
      <c r="J43" s="27"/>
      <c r="K43" s="29"/>
      <c r="L43" s="29"/>
      <c r="M43" s="27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</row>
    <row r="44" spans="1:56" x14ac:dyDescent="0.25">
      <c r="A44" s="36"/>
      <c r="B44" s="30" t="s">
        <v>68</v>
      </c>
      <c r="C44" s="27">
        <v>0.74711419999999995</v>
      </c>
      <c r="D44" s="31"/>
      <c r="E44" s="27"/>
      <c r="F44" s="28"/>
      <c r="G44" s="27"/>
      <c r="H44" s="27"/>
      <c r="I44" s="27"/>
      <c r="J44" s="27"/>
      <c r="K44" s="28"/>
      <c r="L44" s="27"/>
      <c r="M44" s="27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</row>
    <row r="45" spans="1:56" x14ac:dyDescent="0.25">
      <c r="A45" s="36"/>
      <c r="B45" s="30" t="s">
        <v>80</v>
      </c>
      <c r="C45" s="27">
        <v>0.73539500000000002</v>
      </c>
      <c r="D45" s="31"/>
      <c r="E45" s="27"/>
      <c r="F45" s="28"/>
      <c r="G45" s="27"/>
      <c r="H45" s="27"/>
      <c r="I45" s="27"/>
      <c r="J45" s="27"/>
      <c r="K45" s="29"/>
      <c r="L45" s="27"/>
      <c r="M45" s="27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</row>
    <row r="46" spans="1:56" x14ac:dyDescent="0.25">
      <c r="A46" s="36"/>
      <c r="B46" s="30" t="s">
        <v>91</v>
      </c>
      <c r="C46" s="27">
        <v>0.67728790000000005</v>
      </c>
      <c r="D46" s="31"/>
      <c r="E46" s="27"/>
      <c r="F46" s="27"/>
      <c r="G46" s="27"/>
      <c r="H46" s="27"/>
      <c r="I46" s="27"/>
      <c r="J46" s="27"/>
      <c r="K46" s="29"/>
      <c r="L46" s="27"/>
      <c r="M46" s="27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</row>
    <row r="47" spans="1:56" x14ac:dyDescent="0.25">
      <c r="A47" s="36"/>
      <c r="B47" s="30" t="s">
        <v>11</v>
      </c>
      <c r="C47" s="27">
        <v>0.65416300000000005</v>
      </c>
      <c r="D47" s="31"/>
      <c r="E47" s="27"/>
      <c r="F47" s="27"/>
      <c r="G47" s="27"/>
      <c r="H47" s="27"/>
      <c r="I47" s="27"/>
      <c r="J47" s="27"/>
      <c r="K47" s="29"/>
      <c r="L47" s="27"/>
      <c r="M47" s="27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</row>
    <row r="48" spans="1:56" x14ac:dyDescent="0.25">
      <c r="A48" s="36"/>
      <c r="B48" s="30" t="s">
        <v>21</v>
      </c>
      <c r="C48" s="27">
        <v>0.75062200000000001</v>
      </c>
      <c r="D48" s="31"/>
      <c r="E48" s="27"/>
      <c r="F48" s="27"/>
      <c r="G48" s="27"/>
      <c r="H48" s="27"/>
      <c r="I48" s="27"/>
      <c r="J48" s="27"/>
      <c r="K48" s="29"/>
      <c r="L48" s="27"/>
      <c r="M48" s="27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</row>
    <row r="49" spans="1:56" x14ac:dyDescent="0.25">
      <c r="A49" s="36"/>
      <c r="B49" s="30" t="s">
        <v>33</v>
      </c>
      <c r="C49" s="27">
        <v>0.69095119999999999</v>
      </c>
      <c r="D49" s="31"/>
      <c r="E49" s="27"/>
      <c r="F49" s="27"/>
      <c r="G49" s="27"/>
      <c r="H49" s="27"/>
      <c r="I49" s="27"/>
      <c r="J49" s="27"/>
      <c r="K49" s="29"/>
      <c r="L49" s="27"/>
      <c r="M49" s="27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</row>
    <row r="50" spans="1:56" x14ac:dyDescent="0.25">
      <c r="A50" s="36"/>
      <c r="B50" s="30" t="s">
        <v>45</v>
      </c>
      <c r="C50" s="27">
        <v>0.65115529999999999</v>
      </c>
      <c r="D50" s="31"/>
      <c r="E50" s="27"/>
      <c r="F50" s="27"/>
      <c r="G50" s="27"/>
      <c r="H50" s="27"/>
      <c r="I50" s="27"/>
      <c r="J50" s="27"/>
      <c r="K50" s="29"/>
      <c r="L50" s="27"/>
      <c r="M50" s="27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</row>
    <row r="51" spans="1:56" x14ac:dyDescent="0.25">
      <c r="A51" s="36"/>
      <c r="B51" s="30" t="s">
        <v>57</v>
      </c>
      <c r="C51" s="27">
        <v>0.63801269999999999</v>
      </c>
      <c r="D51" s="31"/>
      <c r="E51" s="27"/>
      <c r="F51" s="27"/>
      <c r="G51" s="27"/>
      <c r="H51" s="27"/>
      <c r="I51" s="27"/>
      <c r="J51" s="27"/>
      <c r="K51" s="29"/>
      <c r="L51" s="27"/>
      <c r="M51" s="27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</row>
    <row r="52" spans="1:56" x14ac:dyDescent="0.25">
      <c r="A52" s="36"/>
      <c r="B52" s="30" t="s">
        <v>69</v>
      </c>
      <c r="C52" s="27">
        <v>0.64497070000000001</v>
      </c>
      <c r="D52" s="31"/>
      <c r="E52" s="27"/>
      <c r="F52" s="27"/>
      <c r="G52" s="27"/>
      <c r="H52" s="27"/>
      <c r="I52" s="27"/>
      <c r="J52" s="27"/>
      <c r="K52" s="29"/>
      <c r="L52" s="27"/>
      <c r="M52" s="27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</row>
    <row r="53" spans="1:56" x14ac:dyDescent="0.25">
      <c r="A53" s="27"/>
      <c r="B53" s="30" t="s">
        <v>81</v>
      </c>
      <c r="C53" s="27">
        <v>0.65308840000000001</v>
      </c>
      <c r="D53" s="31"/>
      <c r="E53" s="27"/>
      <c r="F53" s="27"/>
      <c r="G53" s="27"/>
      <c r="H53" s="27"/>
      <c r="I53" s="27"/>
      <c r="J53" s="27"/>
      <c r="K53" s="29"/>
      <c r="L53" s="27"/>
      <c r="M53" s="27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</row>
    <row r="54" spans="1:56" x14ac:dyDescent="0.25">
      <c r="A54" s="27"/>
      <c r="B54" s="30" t="s">
        <v>92</v>
      </c>
      <c r="C54" s="27">
        <v>0.61054359999999996</v>
      </c>
      <c r="D54" s="31"/>
      <c r="E54" s="27"/>
      <c r="F54" s="27"/>
      <c r="G54" s="27"/>
      <c r="H54" s="27"/>
      <c r="I54" s="27"/>
      <c r="J54" s="27"/>
      <c r="K54" s="29"/>
      <c r="L54" s="27"/>
      <c r="M54" s="27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</row>
    <row r="55" spans="1:56" x14ac:dyDescent="0.25">
      <c r="A55" s="36"/>
      <c r="B55" s="30" t="s">
        <v>12</v>
      </c>
      <c r="C55" s="27">
        <v>0.65582839999999998</v>
      </c>
      <c r="D55" s="31"/>
      <c r="E55" s="27"/>
      <c r="F55" s="27"/>
      <c r="G55" s="27"/>
      <c r="H55" s="27"/>
      <c r="I55" s="27"/>
      <c r="J55" s="27"/>
      <c r="K55" s="29"/>
      <c r="L55" s="27"/>
      <c r="M55" s="27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</row>
    <row r="56" spans="1:56" x14ac:dyDescent="0.25">
      <c r="A56" s="36"/>
      <c r="B56" s="30" t="s">
        <v>22</v>
      </c>
      <c r="C56" s="27">
        <v>0.70106780000000002</v>
      </c>
      <c r="D56" s="31"/>
      <c r="E56" s="27"/>
      <c r="F56" s="27"/>
      <c r="G56" s="27"/>
      <c r="H56" s="27"/>
      <c r="I56" s="27"/>
      <c r="J56" s="27"/>
      <c r="K56" s="29"/>
      <c r="L56" s="27"/>
      <c r="M56" s="27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</row>
    <row r="57" spans="1:56" x14ac:dyDescent="0.25">
      <c r="A57" s="27"/>
      <c r="B57" s="30" t="s">
        <v>34</v>
      </c>
      <c r="C57" s="27">
        <v>0.66922789999999999</v>
      </c>
      <c r="D57" s="31"/>
      <c r="E57" s="27"/>
      <c r="F57" s="27"/>
      <c r="G57" s="27"/>
      <c r="H57" s="27"/>
      <c r="I57" s="27"/>
      <c r="J57" s="27"/>
      <c r="K57" s="27"/>
      <c r="L57" s="27"/>
      <c r="M57" s="27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</row>
    <row r="58" spans="1:56" x14ac:dyDescent="0.25">
      <c r="A58" s="27"/>
      <c r="B58" s="30" t="s">
        <v>46</v>
      </c>
      <c r="C58" s="27">
        <v>0.6095815</v>
      </c>
      <c r="D58" s="31"/>
      <c r="E58" s="27"/>
      <c r="F58" s="27"/>
      <c r="G58" s="27"/>
      <c r="H58" s="27"/>
      <c r="I58" s="27"/>
      <c r="J58" s="27"/>
      <c r="K58" s="27"/>
      <c r="L58" s="27"/>
      <c r="M58" s="27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</row>
    <row r="59" spans="1:56" x14ac:dyDescent="0.25">
      <c r="A59" s="27"/>
      <c r="B59" s="30" t="s">
        <v>58</v>
      </c>
      <c r="C59" s="27">
        <v>0.63167450000000003</v>
      </c>
      <c r="D59" s="31"/>
      <c r="E59" s="27"/>
      <c r="F59" s="27"/>
      <c r="G59" s="27"/>
      <c r="H59" s="27"/>
      <c r="I59" s="27"/>
      <c r="J59" s="27"/>
      <c r="K59" s="27"/>
      <c r="L59" s="27"/>
      <c r="M59" s="27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</row>
    <row r="60" spans="1:56" x14ac:dyDescent="0.25">
      <c r="A60" s="27"/>
      <c r="B60" s="30" t="s">
        <v>70</v>
      </c>
      <c r="C60" s="27">
        <v>0.62841049999999998</v>
      </c>
      <c r="D60" s="31"/>
      <c r="E60" s="27"/>
      <c r="F60" s="27"/>
      <c r="G60" s="27"/>
      <c r="H60" s="27"/>
      <c r="I60" s="27"/>
      <c r="J60" s="27"/>
      <c r="K60" s="27"/>
      <c r="L60" s="27"/>
      <c r="M60" s="27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</row>
    <row r="61" spans="1:56" x14ac:dyDescent="0.25">
      <c r="A61" s="27"/>
      <c r="B61" s="30" t="s">
        <v>82</v>
      </c>
      <c r="C61" s="27">
        <v>0.65055010000000002</v>
      </c>
      <c r="D61" s="31"/>
      <c r="E61" s="27"/>
      <c r="F61" s="27"/>
      <c r="G61" s="27"/>
      <c r="H61" s="27"/>
      <c r="I61" s="27"/>
      <c r="J61" s="27"/>
      <c r="K61" s="27"/>
      <c r="L61" s="27"/>
      <c r="M61" s="27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</row>
    <row r="62" spans="1:56" x14ac:dyDescent="0.25">
      <c r="A62" s="27"/>
      <c r="B62" s="30" t="s">
        <v>93</v>
      </c>
      <c r="C62" s="27">
        <v>0.60198819999999997</v>
      </c>
      <c r="D62" s="31"/>
      <c r="E62" s="27"/>
      <c r="F62" s="27"/>
      <c r="G62" s="27"/>
      <c r="H62" s="27"/>
      <c r="I62" s="27"/>
      <c r="J62" s="27"/>
      <c r="K62" s="27"/>
      <c r="L62" s="27"/>
      <c r="M62" s="27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</row>
    <row r="63" spans="1:56" x14ac:dyDescent="0.25">
      <c r="A63" s="27"/>
      <c r="B63" s="30" t="s">
        <v>13</v>
      </c>
      <c r="C63" s="27">
        <v>0.69182279999999996</v>
      </c>
      <c r="D63" s="31"/>
      <c r="E63" s="27"/>
      <c r="F63" s="27"/>
      <c r="G63" s="27"/>
      <c r="H63" s="27"/>
      <c r="I63" s="27"/>
      <c r="J63" s="27"/>
      <c r="K63" s="27"/>
      <c r="L63" s="27"/>
      <c r="M63" s="27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</row>
    <row r="64" spans="1:56" x14ac:dyDescent="0.25">
      <c r="A64" s="27"/>
      <c r="B64" s="30" t="s">
        <v>23</v>
      </c>
      <c r="C64" s="27">
        <v>0.76386799999999999</v>
      </c>
      <c r="D64" s="31"/>
      <c r="E64" s="27"/>
      <c r="F64" s="27"/>
      <c r="G64" s="27"/>
      <c r="H64" s="27"/>
      <c r="I64" s="27"/>
      <c r="J64" s="27"/>
      <c r="K64" s="27"/>
      <c r="L64" s="27"/>
      <c r="M64" s="27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</row>
    <row r="65" spans="1:56" x14ac:dyDescent="0.25">
      <c r="A65" s="27"/>
      <c r="B65" s="30" t="s">
        <v>35</v>
      </c>
      <c r="C65" s="27">
        <v>0.73698509999999995</v>
      </c>
      <c r="D65" s="31"/>
      <c r="E65" s="27"/>
      <c r="F65" s="27"/>
      <c r="G65" s="28"/>
      <c r="H65" s="27"/>
      <c r="I65" s="27"/>
      <c r="J65" s="27"/>
      <c r="K65" s="27"/>
      <c r="L65" s="27"/>
      <c r="M65" s="27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</row>
    <row r="66" spans="1:56" x14ac:dyDescent="0.25">
      <c r="A66" s="27"/>
      <c r="B66" s="30" t="s">
        <v>47</v>
      </c>
      <c r="C66" s="27">
        <v>0.65143439999999997</v>
      </c>
      <c r="D66" s="31"/>
      <c r="E66" s="27"/>
      <c r="F66" s="27"/>
      <c r="G66" s="28"/>
      <c r="H66" s="27"/>
      <c r="I66" s="27"/>
      <c r="J66" s="27"/>
      <c r="K66" s="27"/>
      <c r="L66" s="27"/>
      <c r="M66" s="27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</row>
    <row r="67" spans="1:56" x14ac:dyDescent="0.25">
      <c r="A67" s="27"/>
      <c r="B67" s="30" t="s">
        <v>59</v>
      </c>
      <c r="C67" s="27">
        <v>0.64713039999999999</v>
      </c>
      <c r="D67" s="31"/>
      <c r="E67" s="27"/>
      <c r="F67" s="27"/>
      <c r="G67" s="28"/>
      <c r="H67" s="27"/>
      <c r="I67" s="27"/>
      <c r="J67" s="27"/>
      <c r="K67" s="27"/>
      <c r="L67" s="27"/>
      <c r="M67" s="27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</row>
    <row r="68" spans="1:56" x14ac:dyDescent="0.25">
      <c r="A68" s="27"/>
      <c r="B68" s="30" t="s">
        <v>71</v>
      </c>
      <c r="C68" s="27">
        <v>0.67603210000000002</v>
      </c>
      <c r="D68" s="31"/>
      <c r="E68" s="27"/>
      <c r="F68" s="28"/>
      <c r="G68" s="27"/>
      <c r="H68" s="27"/>
      <c r="I68" s="27"/>
      <c r="J68" s="27"/>
      <c r="K68" s="27"/>
      <c r="L68" s="27"/>
      <c r="M68" s="27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</row>
    <row r="69" spans="1:56" x14ac:dyDescent="0.25">
      <c r="A69" s="27"/>
      <c r="B69" s="30" t="s">
        <v>83</v>
      </c>
      <c r="C69" s="27">
        <v>0.66290680000000002</v>
      </c>
      <c r="D69" s="31"/>
      <c r="E69" s="27"/>
      <c r="F69" s="28"/>
      <c r="G69" s="27"/>
      <c r="H69" s="27"/>
      <c r="I69" s="27"/>
      <c r="J69" s="27"/>
      <c r="K69" s="27"/>
      <c r="L69" s="27"/>
      <c r="M69" s="27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</row>
    <row r="70" spans="1:56" x14ac:dyDescent="0.25">
      <c r="A70" s="27"/>
      <c r="B70" s="30" t="s">
        <v>94</v>
      </c>
      <c r="C70" s="27">
        <v>0.66802260000000002</v>
      </c>
      <c r="D70" s="31"/>
      <c r="E70" s="27"/>
      <c r="F70" s="28"/>
      <c r="G70" s="27"/>
      <c r="H70" s="27"/>
      <c r="I70" s="27"/>
      <c r="J70" s="27"/>
      <c r="K70" s="27"/>
      <c r="L70" s="27"/>
      <c r="M70" s="27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</row>
    <row r="71" spans="1:56" x14ac:dyDescent="0.25">
      <c r="A71" s="27"/>
      <c r="B71" s="30" t="s">
        <v>14</v>
      </c>
      <c r="C71" s="27">
        <v>0.69034320000000005</v>
      </c>
      <c r="D71" s="31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</row>
    <row r="72" spans="1:56" x14ac:dyDescent="0.25">
      <c r="A72" s="27"/>
      <c r="B72" s="30" t="s">
        <v>24</v>
      </c>
      <c r="C72" s="27">
        <v>0.75639020000000001</v>
      </c>
      <c r="D72" s="31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</row>
    <row r="73" spans="1:56" x14ac:dyDescent="0.25">
      <c r="A73" s="27"/>
      <c r="B73" s="30" t="s">
        <v>36</v>
      </c>
      <c r="C73" s="27">
        <v>0.68272639999999996</v>
      </c>
      <c r="D73" s="31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</row>
    <row r="74" spans="1:56" x14ac:dyDescent="0.25">
      <c r="A74" s="27"/>
      <c r="B74" s="30" t="s">
        <v>48</v>
      </c>
      <c r="C74" s="27">
        <v>0.65603049999999996</v>
      </c>
      <c r="D74" s="31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</row>
    <row r="75" spans="1:56" x14ac:dyDescent="0.25">
      <c r="A75" s="27"/>
      <c r="B75" s="30" t="s">
        <v>60</v>
      </c>
      <c r="C75" s="27">
        <v>0.60057000000000005</v>
      </c>
      <c r="D75" s="31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</row>
    <row r="76" spans="1:56" x14ac:dyDescent="0.25">
      <c r="A76" s="27"/>
      <c r="B76" s="30" t="s">
        <v>72</v>
      </c>
      <c r="C76" s="27">
        <v>0.64495369999999996</v>
      </c>
      <c r="D76" s="31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</row>
    <row r="77" spans="1:56" x14ac:dyDescent="0.25">
      <c r="A77" s="27"/>
      <c r="B77" s="30" t="s">
        <v>84</v>
      </c>
      <c r="C77" s="27">
        <v>0.67190740000000004</v>
      </c>
      <c r="D77" s="31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</row>
    <row r="78" spans="1:56" x14ac:dyDescent="0.25">
      <c r="A78" s="27"/>
      <c r="B78" s="30" t="s">
        <v>95</v>
      </c>
      <c r="C78" s="27">
        <v>0.63080270000000005</v>
      </c>
      <c r="D78" s="31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</row>
    <row r="79" spans="1:56" x14ac:dyDescent="0.25">
      <c r="A79" s="27"/>
      <c r="B79" s="30" t="s">
        <v>15</v>
      </c>
      <c r="C79" s="27">
        <v>0.71717299999999995</v>
      </c>
      <c r="D79" s="31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</row>
    <row r="80" spans="1:56" x14ac:dyDescent="0.25">
      <c r="A80" s="27"/>
      <c r="B80" s="30" t="s">
        <v>25</v>
      </c>
      <c r="C80" s="27">
        <v>0.80161260000000001</v>
      </c>
      <c r="D80" s="31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</row>
    <row r="81" spans="1:56" x14ac:dyDescent="0.25">
      <c r="A81" s="27"/>
      <c r="B81" s="30" t="s">
        <v>37</v>
      </c>
      <c r="C81" s="27">
        <v>0.75713129999999995</v>
      </c>
      <c r="D81" s="31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</row>
    <row r="82" spans="1:56" x14ac:dyDescent="0.25">
      <c r="A82" s="27"/>
      <c r="B82" s="30" t="s">
        <v>49</v>
      </c>
      <c r="C82" s="27">
        <v>0.71974930000000004</v>
      </c>
      <c r="D82" s="31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</row>
    <row r="83" spans="1:56" x14ac:dyDescent="0.25">
      <c r="A83" s="27"/>
      <c r="B83" s="30" t="s">
        <v>61</v>
      </c>
      <c r="C83" s="27">
        <v>0.67157920000000004</v>
      </c>
      <c r="D83" s="31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</row>
    <row r="84" spans="1:56" x14ac:dyDescent="0.25">
      <c r="A84" s="27"/>
      <c r="B84" s="30" t="s">
        <v>73</v>
      </c>
      <c r="C84" s="27">
        <v>0.69184489999999998</v>
      </c>
      <c r="D84" s="31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</row>
    <row r="85" spans="1:56" x14ac:dyDescent="0.25">
      <c r="A85" s="27"/>
      <c r="B85" s="30" t="s">
        <v>85</v>
      </c>
      <c r="C85" s="27">
        <v>0.68939450000000002</v>
      </c>
      <c r="D85" s="31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</row>
    <row r="86" spans="1:56" x14ac:dyDescent="0.25">
      <c r="A86" s="27"/>
      <c r="B86" s="30" t="s">
        <v>96</v>
      </c>
      <c r="C86" s="27">
        <v>0.66091730000000004</v>
      </c>
      <c r="D86" s="31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</row>
    <row r="87" spans="1:56" x14ac:dyDescent="0.25">
      <c r="A87" s="27"/>
      <c r="B87" s="30" t="s">
        <v>16</v>
      </c>
      <c r="C87" s="27">
        <v>0.71879490000000001</v>
      </c>
      <c r="D87" s="31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</row>
    <row r="88" spans="1:56" x14ac:dyDescent="0.25">
      <c r="A88" s="27"/>
      <c r="B88" s="30" t="s">
        <v>26</v>
      </c>
      <c r="C88" s="27">
        <v>0.84257780000000004</v>
      </c>
      <c r="D88" s="31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</row>
    <row r="89" spans="1:56" x14ac:dyDescent="0.25">
      <c r="A89" s="27"/>
      <c r="B89" s="30" t="s">
        <v>38</v>
      </c>
      <c r="C89" s="27">
        <v>0.77841099999999996</v>
      </c>
      <c r="D89" s="31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</row>
    <row r="90" spans="1:56" x14ac:dyDescent="0.25">
      <c r="A90" s="27"/>
      <c r="B90" s="30" t="s">
        <v>50</v>
      </c>
      <c r="C90" s="27">
        <v>0.74343930000000003</v>
      </c>
      <c r="D90" s="31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</row>
    <row r="91" spans="1:56" x14ac:dyDescent="0.25">
      <c r="A91" s="27"/>
      <c r="B91" s="30" t="s">
        <v>62</v>
      </c>
      <c r="C91" s="27">
        <v>0.71393119999999999</v>
      </c>
      <c r="D91" s="31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</row>
    <row r="92" spans="1:56" x14ac:dyDescent="0.25">
      <c r="A92" s="27"/>
      <c r="B92" s="30" t="s">
        <v>74</v>
      </c>
      <c r="C92" s="27">
        <v>0.7584031</v>
      </c>
      <c r="D92" s="31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</row>
    <row r="93" spans="1:56" x14ac:dyDescent="0.25">
      <c r="A93" s="27"/>
      <c r="B93" s="30" t="s">
        <v>86</v>
      </c>
      <c r="C93" s="27">
        <v>0.80984400000000001</v>
      </c>
      <c r="D93" s="31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</row>
    <row r="94" spans="1:56" x14ac:dyDescent="0.25">
      <c r="A94" s="27"/>
      <c r="B94" s="30" t="s">
        <v>97</v>
      </c>
      <c r="C94" s="27">
        <v>0.72162000000000004</v>
      </c>
      <c r="D94" s="31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</row>
    <row r="95" spans="1:56" x14ac:dyDescent="0.25">
      <c r="A95" s="27"/>
      <c r="B95" s="30" t="s">
        <v>100</v>
      </c>
      <c r="C95" s="27"/>
      <c r="D95" s="31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</row>
    <row r="96" spans="1:56" x14ac:dyDescent="0.25">
      <c r="A96" s="27"/>
      <c r="B96" s="30" t="s">
        <v>27</v>
      </c>
      <c r="C96" s="27">
        <v>0.83861289999999999</v>
      </c>
      <c r="D96" s="31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</row>
    <row r="97" spans="1:56" x14ac:dyDescent="0.25">
      <c r="A97" s="27"/>
      <c r="B97" s="30" t="s">
        <v>39</v>
      </c>
      <c r="C97" s="27">
        <v>0.74886980000000003</v>
      </c>
      <c r="D97" s="31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</row>
    <row r="98" spans="1:56" x14ac:dyDescent="0.25">
      <c r="A98" s="27"/>
      <c r="B98" s="30" t="s">
        <v>51</v>
      </c>
      <c r="C98" s="27">
        <v>0.7051558</v>
      </c>
      <c r="D98" s="31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</row>
    <row r="99" spans="1:56" x14ac:dyDescent="0.25">
      <c r="A99" s="27"/>
      <c r="B99" s="30" t="s">
        <v>63</v>
      </c>
      <c r="C99" s="27">
        <v>0.68039629999999995</v>
      </c>
      <c r="D99" s="31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</row>
    <row r="100" spans="1:56" x14ac:dyDescent="0.25">
      <c r="A100" s="27"/>
      <c r="B100" s="30" t="s">
        <v>75</v>
      </c>
      <c r="C100" s="27"/>
      <c r="D100" s="31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</row>
    <row r="101" spans="1:56" x14ac:dyDescent="0.25">
      <c r="A101" s="27"/>
      <c r="B101" s="30" t="s">
        <v>87</v>
      </c>
      <c r="C101" s="27"/>
      <c r="D101" s="31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</row>
    <row r="102" spans="1:56" x14ac:dyDescent="0.25">
      <c r="A102" s="27"/>
      <c r="B102" s="30" t="s">
        <v>101</v>
      </c>
      <c r="C102" s="27"/>
      <c r="D102" s="31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</row>
    <row r="103" spans="1:56" x14ac:dyDescent="0.25">
      <c r="A103" s="27"/>
      <c r="B103" s="30" t="s">
        <v>102</v>
      </c>
      <c r="C103" s="27"/>
      <c r="D103" s="31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</row>
    <row r="104" spans="1:56" x14ac:dyDescent="0.25">
      <c r="A104" s="27"/>
      <c r="B104" s="30" t="s">
        <v>28</v>
      </c>
      <c r="C104" s="27">
        <v>0.78285039999999995</v>
      </c>
      <c r="D104" s="31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</row>
    <row r="105" spans="1:56" x14ac:dyDescent="0.25">
      <c r="A105" s="27"/>
      <c r="B105" s="30" t="s">
        <v>40</v>
      </c>
      <c r="C105" s="27">
        <v>0.79885090000000003</v>
      </c>
      <c r="D105" s="31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</row>
    <row r="106" spans="1:56" x14ac:dyDescent="0.25">
      <c r="A106" s="27"/>
      <c r="B106" s="30" t="s">
        <v>52</v>
      </c>
      <c r="C106" s="27">
        <v>0.75796260000000004</v>
      </c>
      <c r="D106" s="31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</row>
    <row r="107" spans="1:56" x14ac:dyDescent="0.25">
      <c r="A107" s="27"/>
      <c r="B107" s="30" t="s">
        <v>64</v>
      </c>
      <c r="C107" s="27">
        <v>0.74420439999999999</v>
      </c>
      <c r="D107" s="31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</row>
    <row r="108" spans="1:56" x14ac:dyDescent="0.25">
      <c r="A108" s="27"/>
      <c r="B108" s="30" t="s">
        <v>76</v>
      </c>
      <c r="C108" s="31"/>
      <c r="D108" s="31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</row>
    <row r="109" spans="1:56" x14ac:dyDescent="0.25">
      <c r="A109" s="27"/>
      <c r="B109" s="30" t="s">
        <v>88</v>
      </c>
      <c r="C109" s="31"/>
      <c r="D109" s="31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</row>
    <row r="110" spans="1:56" x14ac:dyDescent="0.25">
      <c r="A110" s="27"/>
      <c r="B110" s="30" t="s">
        <v>103</v>
      </c>
      <c r="C110" s="31"/>
      <c r="D110" s="31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</row>
    <row r="111" spans="1:56" x14ac:dyDescent="0.25">
      <c r="A111" s="4"/>
      <c r="B111" s="8"/>
      <c r="C111" s="5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</row>
    <row r="112" spans="1:56" x14ac:dyDescent="0.25">
      <c r="A112" s="4"/>
      <c r="B112" s="8"/>
      <c r="C112" s="5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</row>
    <row r="113" spans="1:56" x14ac:dyDescent="0.25">
      <c r="A113" s="4"/>
      <c r="B113" s="8"/>
      <c r="C113" s="5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</row>
    <row r="114" spans="1:56" x14ac:dyDescent="0.25">
      <c r="A114" s="4"/>
      <c r="B114" s="8"/>
      <c r="C114" s="5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</row>
    <row r="115" spans="1:56" x14ac:dyDescent="0.25">
      <c r="A115" s="4"/>
      <c r="B115" s="8"/>
      <c r="C115" s="5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</row>
    <row r="116" spans="1:56" x14ac:dyDescent="0.25">
      <c r="A116" s="4"/>
      <c r="B116" s="8"/>
      <c r="C116" s="5"/>
      <c r="D116" s="8"/>
      <c r="E116" s="8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</row>
    <row r="117" spans="1:56" x14ac:dyDescent="0.25">
      <c r="A117" s="4"/>
      <c r="B117" s="8"/>
      <c r="C117" s="5"/>
      <c r="D117" s="8"/>
      <c r="E117" s="8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</row>
    <row r="118" spans="1:56" x14ac:dyDescent="0.25">
      <c r="A118" s="4"/>
      <c r="B118" s="8"/>
      <c r="C118" s="5"/>
      <c r="D118" s="8"/>
      <c r="E118" s="8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</row>
    <row r="119" spans="1:56" x14ac:dyDescent="0.25">
      <c r="A119" s="4"/>
      <c r="B119" s="8"/>
      <c r="C119" s="5"/>
      <c r="D119" s="8"/>
      <c r="E119" s="8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</row>
    <row r="120" spans="1:56" x14ac:dyDescent="0.25">
      <c r="A120" s="4"/>
      <c r="B120" s="8"/>
      <c r="C120" s="5"/>
      <c r="D120" s="8"/>
      <c r="E120" s="8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</row>
    <row r="121" spans="1:56" x14ac:dyDescent="0.25">
      <c r="A121" s="4"/>
      <c r="B121" s="8"/>
      <c r="C121" s="5"/>
      <c r="D121" s="8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</row>
    <row r="122" spans="1:56" x14ac:dyDescent="0.25">
      <c r="A122" s="4"/>
      <c r="B122" s="8"/>
      <c r="C122" s="5"/>
      <c r="D122" s="8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</row>
    <row r="123" spans="1:56" x14ac:dyDescent="0.25">
      <c r="A123" s="4"/>
      <c r="B123" s="8"/>
      <c r="C123" s="5"/>
      <c r="D123" s="8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</row>
    <row r="124" spans="1:56" x14ac:dyDescent="0.25">
      <c r="A124" s="4"/>
      <c r="B124" s="8"/>
      <c r="C124" s="5"/>
      <c r="D124" s="8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</row>
    <row r="125" spans="1:56" x14ac:dyDescent="0.25">
      <c r="A125" s="4"/>
      <c r="B125" s="8"/>
      <c r="C125" s="5"/>
      <c r="D125" s="8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</row>
    <row r="126" spans="1:56" x14ac:dyDescent="0.25">
      <c r="A126" s="4"/>
      <c r="B126" s="8"/>
      <c r="C126" s="5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</row>
    <row r="127" spans="1:56" x14ac:dyDescent="0.25">
      <c r="A127" s="4"/>
      <c r="B127" s="8"/>
      <c r="C127" s="5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</row>
    <row r="128" spans="1:56" x14ac:dyDescent="0.25">
      <c r="A128" s="4"/>
      <c r="B128" s="8"/>
      <c r="C128" s="5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</row>
    <row r="129" spans="1:56" x14ac:dyDescent="0.25">
      <c r="A129" s="4"/>
      <c r="B129" s="8"/>
      <c r="C129" s="5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</row>
    <row r="130" spans="1:56" x14ac:dyDescent="0.25">
      <c r="A130" s="4"/>
      <c r="B130" s="8"/>
      <c r="C130" s="5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</row>
    <row r="131" spans="1:56" x14ac:dyDescent="0.25">
      <c r="C131" s="5"/>
    </row>
    <row r="132" spans="1:56" x14ac:dyDescent="0.25">
      <c r="C132" s="5"/>
    </row>
    <row r="133" spans="1:56" x14ac:dyDescent="0.25">
      <c r="C133" s="5"/>
    </row>
    <row r="134" spans="1:56" x14ac:dyDescent="0.25">
      <c r="C134" s="5"/>
    </row>
    <row r="135" spans="1:56" x14ac:dyDescent="0.25">
      <c r="C135" s="5"/>
    </row>
    <row r="136" spans="1:56" x14ac:dyDescent="0.25">
      <c r="C136" s="5"/>
    </row>
    <row r="137" spans="1:56" x14ac:dyDescent="0.25">
      <c r="C137" s="5"/>
    </row>
    <row r="138" spans="1:56" x14ac:dyDescent="0.25">
      <c r="C138" s="5"/>
    </row>
    <row r="139" spans="1:56" x14ac:dyDescent="0.25">
      <c r="C139" s="5"/>
    </row>
    <row r="140" spans="1:56" x14ac:dyDescent="0.25">
      <c r="C140" s="5"/>
    </row>
    <row r="141" spans="1:56" x14ac:dyDescent="0.25">
      <c r="C141" s="5"/>
    </row>
    <row r="142" spans="1:56" x14ac:dyDescent="0.25">
      <c r="C142" s="5"/>
    </row>
    <row r="143" spans="1:56" x14ac:dyDescent="0.25">
      <c r="C143" s="5"/>
    </row>
    <row r="144" spans="1:56" x14ac:dyDescent="0.25">
      <c r="C144" s="5"/>
    </row>
    <row r="145" spans="3:3" x14ac:dyDescent="0.25">
      <c r="C145" s="5"/>
    </row>
    <row r="146" spans="3:3" x14ac:dyDescent="0.25">
      <c r="C146" s="5"/>
    </row>
    <row r="147" spans="3:3" x14ac:dyDescent="0.25">
      <c r="C147" s="5"/>
    </row>
    <row r="148" spans="3:3" x14ac:dyDescent="0.25">
      <c r="C148" s="5"/>
    </row>
    <row r="149" spans="3:3" x14ac:dyDescent="0.25">
      <c r="C149" s="5"/>
    </row>
    <row r="150" spans="3:3" x14ac:dyDescent="0.25">
      <c r="C150" s="5"/>
    </row>
    <row r="151" spans="3:3" x14ac:dyDescent="0.25">
      <c r="C151" s="5"/>
    </row>
    <row r="152" spans="3:3" x14ac:dyDescent="0.25">
      <c r="C152" s="5"/>
    </row>
    <row r="153" spans="3:3" x14ac:dyDescent="0.25">
      <c r="C153" s="5"/>
    </row>
    <row r="154" spans="3:3" x14ac:dyDescent="0.25">
      <c r="C154" s="5"/>
    </row>
    <row r="155" spans="3:3" x14ac:dyDescent="0.25">
      <c r="C155" s="5"/>
    </row>
    <row r="156" spans="3:3" x14ac:dyDescent="0.25">
      <c r="C156" s="5"/>
    </row>
    <row r="157" spans="3:3" x14ac:dyDescent="0.25">
      <c r="C157" s="5"/>
    </row>
    <row r="158" spans="3:3" x14ac:dyDescent="0.25">
      <c r="C158" s="5"/>
    </row>
    <row r="159" spans="3:3" x14ac:dyDescent="0.25">
      <c r="C159" s="5"/>
    </row>
    <row r="160" spans="3:3" x14ac:dyDescent="0.25">
      <c r="C160" s="5"/>
    </row>
    <row r="161" spans="3:3" x14ac:dyDescent="0.25">
      <c r="C161" s="5"/>
    </row>
    <row r="162" spans="3:3" x14ac:dyDescent="0.25">
      <c r="C162" s="5"/>
    </row>
    <row r="163" spans="3:3" x14ac:dyDescent="0.25">
      <c r="C163" s="5"/>
    </row>
    <row r="164" spans="3:3" x14ac:dyDescent="0.25">
      <c r="C164" s="5"/>
    </row>
    <row r="165" spans="3:3" x14ac:dyDescent="0.25">
      <c r="C165" s="5"/>
    </row>
    <row r="166" spans="3:3" x14ac:dyDescent="0.25">
      <c r="C166" s="5"/>
    </row>
    <row r="167" spans="3:3" x14ac:dyDescent="0.25">
      <c r="C167" s="5"/>
    </row>
    <row r="168" spans="3:3" x14ac:dyDescent="0.25">
      <c r="C168" s="5"/>
    </row>
    <row r="169" spans="3:3" x14ac:dyDescent="0.25">
      <c r="C169" s="5"/>
    </row>
    <row r="170" spans="3:3" x14ac:dyDescent="0.25">
      <c r="C170" s="5"/>
    </row>
    <row r="171" spans="3:3" x14ac:dyDescent="0.25">
      <c r="C171" s="5"/>
    </row>
    <row r="172" spans="3:3" x14ac:dyDescent="0.25">
      <c r="C172" s="5"/>
    </row>
    <row r="173" spans="3:3" x14ac:dyDescent="0.25">
      <c r="C173" s="5"/>
    </row>
    <row r="174" spans="3:3" x14ac:dyDescent="0.25">
      <c r="C174" s="5"/>
    </row>
    <row r="175" spans="3:3" x14ac:dyDescent="0.25">
      <c r="C175" s="5"/>
    </row>
    <row r="176" spans="3:3" x14ac:dyDescent="0.25">
      <c r="C176" s="5"/>
    </row>
    <row r="177" spans="3:3" x14ac:dyDescent="0.25">
      <c r="C177" s="5"/>
    </row>
    <row r="178" spans="3:3" x14ac:dyDescent="0.25">
      <c r="C178" s="5"/>
    </row>
    <row r="179" spans="3:3" x14ac:dyDescent="0.25">
      <c r="C179" s="5"/>
    </row>
    <row r="180" spans="3:3" x14ac:dyDescent="0.25">
      <c r="C180" s="5"/>
    </row>
    <row r="181" spans="3:3" x14ac:dyDescent="0.25">
      <c r="C181" s="5"/>
    </row>
    <row r="182" spans="3:3" x14ac:dyDescent="0.25">
      <c r="C182" s="5"/>
    </row>
  </sheetData>
  <mergeCells count="1">
    <mergeCell ref="A11:C11"/>
  </mergeCells>
  <conditionalFormatting sqref="B2:M9 B12:M12 B10 I10:M11 E10:E11">
    <cfRule type="colorScale" priority="4">
      <colorScale>
        <cfvo type="min"/>
        <cfvo type="max"/>
        <color rgb="FFFCFCFF"/>
        <color rgb="FFF8696B"/>
      </colorScale>
    </cfRule>
  </conditionalFormatting>
  <conditionalFormatting sqref="B2:M9 E10 B12:M12 B10 I10:M11 E11:H11">
    <cfRule type="colorScale" priority="5">
      <colorScale>
        <cfvo type="min"/>
        <cfvo type="max"/>
        <color rgb="FFFCFCFF"/>
        <color rgb="FFF8696B"/>
      </colorScale>
    </cfRule>
  </conditionalFormatting>
  <conditionalFormatting sqref="B2:M9 E10 B12:M12 B10 I10:M11 E11:H11">
    <cfRule type="colorScale" priority="6">
      <colorScale>
        <cfvo type="min"/>
        <cfvo type="max"/>
        <color rgb="FFFFEF9C"/>
        <color rgb="FF63BE7B"/>
      </colorScale>
    </cfRule>
  </conditionalFormatting>
  <conditionalFormatting sqref="B2:M9 F11:H11">
    <cfRule type="colorScale" priority="3">
      <colorScale>
        <cfvo type="min"/>
        <cfvo type="max"/>
        <color rgb="FF63BE7B"/>
        <color rgb="FFFFEF9C"/>
      </colorScale>
    </cfRule>
  </conditionalFormatting>
  <conditionalFormatting sqref="F11:H11 B2:M9">
    <cfRule type="colorScale" priority="1">
      <colorScale>
        <cfvo type="min"/>
        <cfvo type="max"/>
        <color theme="0" tint="-0.249977111117893"/>
        <color theme="1" tint="0.14999847407452621"/>
      </colorScale>
    </cfRule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orientation="landscape" horizontalDpi="2400" verticalDpi="24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iCycler grayscale for print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Eisenberg</dc:creator>
  <cp:lastModifiedBy>Dan Eisenberg</cp:lastModifiedBy>
  <cp:lastPrinted>2014-08-22T20:50:54Z</cp:lastPrinted>
  <dcterms:created xsi:type="dcterms:W3CDTF">2009-08-07T14:13:09Z</dcterms:created>
  <dcterms:modified xsi:type="dcterms:W3CDTF">2014-08-22T21:01:30Z</dcterms:modified>
</cp:coreProperties>
</file>