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3380" windowHeight="13420" tabRatio="500"/>
  </bookViews>
  <sheets>
    <sheet name="Roadmap H3K4me1" sheetId="1" r:id="rId1"/>
    <sheet name="ENCODE DHS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9" i="2" l="1"/>
  <c r="J179" i="2"/>
  <c r="I179" i="2"/>
  <c r="K178" i="2"/>
  <c r="J178" i="2"/>
  <c r="I178" i="2"/>
  <c r="K177" i="2"/>
  <c r="J177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2" i="2"/>
  <c r="J172" i="2"/>
  <c r="I172" i="2"/>
  <c r="K171" i="2"/>
  <c r="J171" i="2"/>
  <c r="I171" i="2"/>
  <c r="K170" i="2"/>
  <c r="J170" i="2"/>
  <c r="I170" i="2"/>
  <c r="K169" i="2"/>
  <c r="J169" i="2"/>
  <c r="I169" i="2"/>
  <c r="K168" i="2"/>
  <c r="J168" i="2"/>
  <c r="I168" i="2"/>
  <c r="K167" i="2"/>
  <c r="J167" i="2"/>
  <c r="I167" i="2"/>
  <c r="K166" i="2"/>
  <c r="J166" i="2"/>
  <c r="I166" i="2"/>
  <c r="K165" i="2"/>
  <c r="J165" i="2"/>
  <c r="I165" i="2"/>
  <c r="K164" i="2"/>
  <c r="J164" i="2"/>
  <c r="I164" i="2"/>
  <c r="K163" i="2"/>
  <c r="J163" i="2"/>
  <c r="I163" i="2"/>
  <c r="K162" i="2"/>
  <c r="J162" i="2"/>
  <c r="I162" i="2"/>
  <c r="K161" i="2"/>
  <c r="J161" i="2"/>
  <c r="I161" i="2"/>
  <c r="K160" i="2"/>
  <c r="J160" i="2"/>
  <c r="I160" i="2"/>
  <c r="K159" i="2"/>
  <c r="J159" i="2"/>
  <c r="I159" i="2"/>
  <c r="K158" i="2"/>
  <c r="J158" i="2"/>
  <c r="I158" i="2"/>
  <c r="K157" i="2"/>
  <c r="J157" i="2"/>
  <c r="I157" i="2"/>
  <c r="K156" i="2"/>
  <c r="J156" i="2"/>
  <c r="I156" i="2"/>
  <c r="K155" i="2"/>
  <c r="J155" i="2"/>
  <c r="I155" i="2"/>
  <c r="K154" i="2"/>
  <c r="J154" i="2"/>
  <c r="I154" i="2"/>
  <c r="K153" i="2"/>
  <c r="J153" i="2"/>
  <c r="I153" i="2"/>
  <c r="K152" i="2"/>
  <c r="J152" i="2"/>
  <c r="I152" i="2"/>
  <c r="K151" i="2"/>
  <c r="J151" i="2"/>
  <c r="I151" i="2"/>
  <c r="K150" i="2"/>
  <c r="J150" i="2"/>
  <c r="I150" i="2"/>
  <c r="K149" i="2"/>
  <c r="J149" i="2"/>
  <c r="I149" i="2"/>
  <c r="K148" i="2"/>
  <c r="J148" i="2"/>
  <c r="I148" i="2"/>
  <c r="K147" i="2"/>
  <c r="J147" i="2"/>
  <c r="I147" i="2"/>
  <c r="K146" i="2"/>
  <c r="J146" i="2"/>
  <c r="I146" i="2"/>
  <c r="K145" i="2"/>
  <c r="J145" i="2"/>
  <c r="I145" i="2"/>
  <c r="K144" i="2"/>
  <c r="J144" i="2"/>
  <c r="I144" i="2"/>
  <c r="K143" i="2"/>
  <c r="J143" i="2"/>
  <c r="I143" i="2"/>
  <c r="K142" i="2"/>
  <c r="J142" i="2"/>
  <c r="I142" i="2"/>
  <c r="K141" i="2"/>
  <c r="J141" i="2"/>
  <c r="I141" i="2"/>
  <c r="K140" i="2"/>
  <c r="J140" i="2"/>
  <c r="I140" i="2"/>
  <c r="K139" i="2"/>
  <c r="J139" i="2"/>
  <c r="I139" i="2"/>
  <c r="K138" i="2"/>
  <c r="J138" i="2"/>
  <c r="I138" i="2"/>
  <c r="K137" i="2"/>
  <c r="J137" i="2"/>
  <c r="I137" i="2"/>
  <c r="K136" i="2"/>
  <c r="J136" i="2"/>
  <c r="I136" i="2"/>
  <c r="K135" i="2"/>
  <c r="J135" i="2"/>
  <c r="I135" i="2"/>
  <c r="K134" i="2"/>
  <c r="J134" i="2"/>
  <c r="I134" i="2"/>
  <c r="K133" i="2"/>
  <c r="J133" i="2"/>
  <c r="I133" i="2"/>
  <c r="K132" i="2"/>
  <c r="J132" i="2"/>
  <c r="I132" i="2"/>
  <c r="K131" i="2"/>
  <c r="J131" i="2"/>
  <c r="I131" i="2"/>
  <c r="K130" i="2"/>
  <c r="J130" i="2"/>
  <c r="I130" i="2"/>
  <c r="K129" i="2"/>
  <c r="J129" i="2"/>
  <c r="I129" i="2"/>
  <c r="K128" i="2"/>
  <c r="J128" i="2"/>
  <c r="I128" i="2"/>
  <c r="K127" i="2"/>
  <c r="J127" i="2"/>
  <c r="I127" i="2"/>
  <c r="K126" i="2"/>
  <c r="J126" i="2"/>
  <c r="I126" i="2"/>
  <c r="K125" i="2"/>
  <c r="J125" i="2"/>
  <c r="I125" i="2"/>
  <c r="K124" i="2"/>
  <c r="J124" i="2"/>
  <c r="I124" i="2"/>
  <c r="K123" i="2"/>
  <c r="J123" i="2"/>
  <c r="I123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6" i="2"/>
  <c r="J6" i="2"/>
  <c r="I6" i="2"/>
  <c r="K5" i="2"/>
  <c r="J5" i="2"/>
  <c r="I5" i="2"/>
  <c r="K4" i="2"/>
  <c r="J4" i="2"/>
  <c r="I4" i="2"/>
  <c r="K3" i="2"/>
  <c r="J3" i="2"/>
  <c r="I3" i="2"/>
</calcChain>
</file>

<file path=xl/sharedStrings.xml><?xml version="1.0" encoding="utf-8"?>
<sst xmlns="http://schemas.openxmlformats.org/spreadsheetml/2006/main" count="626" uniqueCount="301">
  <si>
    <t>Naïve</t>
  </si>
  <si>
    <t>Primed</t>
  </si>
  <si>
    <t>A549</t>
  </si>
  <si>
    <t>Adipose_Derived_MSC</t>
  </si>
  <si>
    <t>Adipose_Nuclei</t>
  </si>
  <si>
    <t>Aorta</t>
  </si>
  <si>
    <t>BoneMarrow_Derived_MSC</t>
  </si>
  <si>
    <t>Brain_Angular_Gyrus</t>
  </si>
  <si>
    <t>Brain_Anterior_Caudate</t>
  </si>
  <si>
    <t>Brain_Cingulate_Gyrus</t>
  </si>
  <si>
    <t>Brain_Dorsolateral_Prefrontal_Cortex</t>
  </si>
  <si>
    <t>Brain_Germinal_Matrix</t>
  </si>
  <si>
    <t>Brain_Hippocampus_Middle</t>
  </si>
  <si>
    <t>Brain_Inferior_Temporal_Lobe</t>
  </si>
  <si>
    <t>Brain_Substantia_Nigra</t>
  </si>
  <si>
    <t>Breast_Myoepithelial_Primary_Cells</t>
  </si>
  <si>
    <t>Colonic_Mucosa</t>
  </si>
  <si>
    <t>Colon_SmoothMuscle</t>
  </si>
  <si>
    <t>Cortex_Derived_Primary_neurosphere</t>
  </si>
  <si>
    <t>Dnd41</t>
  </si>
  <si>
    <t>Duodenum_Mucosa</t>
  </si>
  <si>
    <t>Duodenum_SmoothMuscle</t>
  </si>
  <si>
    <t>ES-I3</t>
  </si>
  <si>
    <t>Esophagus</t>
  </si>
  <si>
    <t>ES-UCSF4</t>
  </si>
  <si>
    <t>ES-WA7</t>
  </si>
  <si>
    <t>Fetal_Adrenal_Gland</t>
  </si>
  <si>
    <t>Fetal_BrainFemale</t>
  </si>
  <si>
    <t>Fetal_BrainMale</t>
  </si>
  <si>
    <t>Fetal_Heart</t>
  </si>
  <si>
    <t>Fetal_IntestineLarge</t>
  </si>
  <si>
    <t>Fetal_IntestineSmall</t>
  </si>
  <si>
    <t>Fetal_Kidney</t>
  </si>
  <si>
    <t>Fetal_Lung</t>
  </si>
  <si>
    <t>Fetal_MuscleLeg</t>
  </si>
  <si>
    <t>Fetal_MuscleTank</t>
  </si>
  <si>
    <t>Fetal_Stomach</t>
  </si>
  <si>
    <t>Fetal_Thymus</t>
  </si>
  <si>
    <t>ForeskinFibroblast_PrimarySkin01</t>
  </si>
  <si>
    <t>ForeskinFibroblast_PrimarySkin02</t>
  </si>
  <si>
    <t>ForeskinKeratinocyte_PrimarySkin02</t>
  </si>
  <si>
    <t>ForeskinKeratinocyte_PrimarySkin03</t>
  </si>
  <si>
    <t>ForeskinMelanocyte_PrimarySkin01</t>
  </si>
  <si>
    <t>ForeskinMelanocyte_PrimarySkin03</t>
  </si>
  <si>
    <t>GanglionEminence_Derived_PrimaryNeurospheres</t>
  </si>
  <si>
    <t>Gastric</t>
  </si>
  <si>
    <t>GM12878</t>
  </si>
  <si>
    <t>H1</t>
  </si>
  <si>
    <t>H1_BMP4_Derived_Mesendoderm</t>
  </si>
  <si>
    <t>H1_BMP4_Derived_Trophoblast</t>
  </si>
  <si>
    <t>H1_Derived_MesenchymalSC</t>
  </si>
  <si>
    <t>H1_Derived_NPC</t>
  </si>
  <si>
    <t>H9</t>
  </si>
  <si>
    <t>H9_Derived_Neuron</t>
  </si>
  <si>
    <t>H9_Derived_NPC</t>
  </si>
  <si>
    <t>HeLa</t>
  </si>
  <si>
    <t>HepG2</t>
  </si>
  <si>
    <t>hESC_Derived_CD184_Endoderm</t>
  </si>
  <si>
    <t>hESC_Derived_CD56_Ectoderm</t>
  </si>
  <si>
    <t>hESC_Derived_CD56_Mesoderm</t>
  </si>
  <si>
    <t>HMEC</t>
  </si>
  <si>
    <t>HSMM_SkeletalMuscleMyoblasts</t>
  </si>
  <si>
    <t>HSMM_SkeletalMuscleMyotubes</t>
  </si>
  <si>
    <t>HUES48</t>
  </si>
  <si>
    <t>HUES6</t>
  </si>
  <si>
    <t>HUES64</t>
  </si>
  <si>
    <t>HUVEC</t>
  </si>
  <si>
    <t>IMR90</t>
  </si>
  <si>
    <t>iPS-15b</t>
  </si>
  <si>
    <t>iPS-18</t>
  </si>
  <si>
    <t>iPS-20b</t>
  </si>
  <si>
    <t>iPS_DF_19.11</t>
  </si>
  <si>
    <t>iPS_DF_6.9</t>
  </si>
  <si>
    <t>K562</t>
  </si>
  <si>
    <t>LeftVentricle</t>
  </si>
  <si>
    <t>Liver</t>
  </si>
  <si>
    <t>Lung</t>
  </si>
  <si>
    <t>MonocytesCD14_ROO1746</t>
  </si>
  <si>
    <t>MSC_Derived_Adipocyte</t>
  </si>
  <si>
    <t>MSC_Derived_Chondrocyte</t>
  </si>
  <si>
    <t>MuscleSatellite</t>
  </si>
  <si>
    <t>NH-A_Astrocytes</t>
  </si>
  <si>
    <t>NHDF</t>
  </si>
  <si>
    <t>NHEK</t>
  </si>
  <si>
    <t>NHLF</t>
  </si>
  <si>
    <t>Osteoblast</t>
  </si>
  <si>
    <t>Ovary</t>
  </si>
  <si>
    <t>Pancreas</t>
  </si>
  <si>
    <t>Pancreatic_Islets</t>
  </si>
  <si>
    <t>Placenta</t>
  </si>
  <si>
    <t>Placenta_Amnion</t>
  </si>
  <si>
    <t>Primary_Bcells</t>
  </si>
  <si>
    <t>Primary_Bcells_CordBlood</t>
  </si>
  <si>
    <t>Primary_hematopoieticSC</t>
  </si>
  <si>
    <t>Primary_HSC_G-CSFmobilizedFemale</t>
  </si>
  <si>
    <t>Primary_HSC_G-CSFmobilizedMale</t>
  </si>
  <si>
    <t>Primary_HSC_ShortTermCulture</t>
  </si>
  <si>
    <t>Primary_monocytes</t>
  </si>
  <si>
    <t>Primary_mononuclear_cells</t>
  </si>
  <si>
    <t>Primary_neutrophils</t>
  </si>
  <si>
    <t>Primary_NKcells</t>
  </si>
  <si>
    <t>Primary_TCD8_memory</t>
  </si>
  <si>
    <t>Primary_TCD8_naive</t>
  </si>
  <si>
    <t>Primary_Tcells</t>
  </si>
  <si>
    <t>Primary_Tcells_CordBlood</t>
  </si>
  <si>
    <t>Primary_T_EffectorMemory</t>
  </si>
  <si>
    <t>Primary_Th17_PMA-I</t>
  </si>
  <si>
    <t>Primary_ThCells</t>
  </si>
  <si>
    <t>Primary_ThCells.2</t>
  </si>
  <si>
    <t>Primary_Th_Memory</t>
  </si>
  <si>
    <t>Primary_Th_Naive</t>
  </si>
  <si>
    <t>Primary_Th_Naive.2</t>
  </si>
  <si>
    <t>Primary_Th_PMA-I</t>
  </si>
  <si>
    <t>Primary_Treg</t>
  </si>
  <si>
    <t>Psoas_Muscle</t>
  </si>
  <si>
    <t>Rectal_Mucosa_Donor29</t>
  </si>
  <si>
    <t>Rectal_Mucosa_Donor31</t>
  </si>
  <si>
    <t>Rectal_Smooth_Muscle</t>
  </si>
  <si>
    <t>RightAtrium</t>
  </si>
  <si>
    <t>RightVentricle</t>
  </si>
  <si>
    <t>Sigmoid_Colon</t>
  </si>
  <si>
    <t>Skeletal_MuscleFemale</t>
  </si>
  <si>
    <t>Skeletal_MuscleMale</t>
  </si>
  <si>
    <t>Small_Intestine</t>
  </si>
  <si>
    <t>Spleen</t>
  </si>
  <si>
    <t>Stomach_Mucosa</t>
  </si>
  <si>
    <t>Stomach_SmoothMuscle</t>
  </si>
  <si>
    <t>Thymus</t>
  </si>
  <si>
    <t>vHMEC</t>
  </si>
  <si>
    <t>Cell Type H3K4me1 Overlaps</t>
  </si>
  <si>
    <t>Total H3K4me1</t>
  </si>
  <si>
    <t>Fraction of Cell Type H3K4me1 Overlap</t>
  </si>
  <si>
    <t>DHS Totals</t>
  </si>
  <si>
    <t>AdultTh1</t>
  </si>
  <si>
    <t>AG04449</t>
  </si>
  <si>
    <t>AG04450</t>
  </si>
  <si>
    <t>AG09309</t>
  </si>
  <si>
    <t>AG09319</t>
  </si>
  <si>
    <t>AG10803</t>
  </si>
  <si>
    <t>AoAF</t>
  </si>
  <si>
    <t>BE2C</t>
  </si>
  <si>
    <t>BJ</t>
  </si>
  <si>
    <t>bonemarrowHS27a</t>
  </si>
  <si>
    <t>bonemarrowHS5</t>
  </si>
  <si>
    <t>bonemarrowMSC</t>
  </si>
  <si>
    <t>BreastvHMEC</t>
  </si>
  <si>
    <t>Caco-2</t>
  </si>
  <si>
    <t>CD14</t>
  </si>
  <si>
    <t>CD14PrimaryCells</t>
  </si>
  <si>
    <t>CD19PrimaryCells</t>
  </si>
  <si>
    <t>CD20PrimaryCells</t>
  </si>
  <si>
    <t>CD20+RO01778</t>
  </si>
  <si>
    <t>CD34</t>
  </si>
  <si>
    <t>CD34+Mobilized</t>
  </si>
  <si>
    <t>CD3PrimaryCells</t>
  </si>
  <si>
    <t>CD4+NaiveWb11970640</t>
  </si>
  <si>
    <t>CD4+NaiveWb78495824</t>
  </si>
  <si>
    <t>CD4PrimaryCells</t>
  </si>
  <si>
    <t>CD56PrimaryCells</t>
  </si>
  <si>
    <t>CD8PrimaryCells</t>
  </si>
  <si>
    <t>CMK</t>
  </si>
  <si>
    <t>FetalAdrenalGland</t>
  </si>
  <si>
    <t>FetalBrain</t>
  </si>
  <si>
    <t>FetalHeart</t>
  </si>
  <si>
    <t>FetalIntestineLarge</t>
  </si>
  <si>
    <t>FetalIntestineSmall</t>
  </si>
  <si>
    <t>FetalKidney</t>
  </si>
  <si>
    <t>FetalKidneyLeft</t>
  </si>
  <si>
    <t>FetalKidneyRight</t>
  </si>
  <si>
    <t>FetalLung</t>
  </si>
  <si>
    <t>FetalLungLeft</t>
  </si>
  <si>
    <t>FetalLungRight</t>
  </si>
  <si>
    <t>FetalMuscleArm</t>
  </si>
  <si>
    <t>FetalMuscleBack</t>
  </si>
  <si>
    <t>FetalMuscleLeg</t>
  </si>
  <si>
    <t>FetalMuscleLowerLimbSkeletal</t>
  </si>
  <si>
    <t>FetalMuscleTrunk</t>
  </si>
  <si>
    <t>FetalMuscleUpperLimbSkeletal</t>
  </si>
  <si>
    <t>FetalMuscleUpperTrunk</t>
  </si>
  <si>
    <t>FetalOvary</t>
  </si>
  <si>
    <t>FetalPlacenta</t>
  </si>
  <si>
    <t>FetalRenalCortex</t>
  </si>
  <si>
    <t>FetalRenalCortexLeft</t>
  </si>
  <si>
    <t>FetalRenalCortexRight</t>
  </si>
  <si>
    <t>FetalRenalPelvis</t>
  </si>
  <si>
    <t>FetalRenalPelvisLeft</t>
  </si>
  <si>
    <t>FetalRenalPelvisRight</t>
  </si>
  <si>
    <t>FetalSkin</t>
  </si>
  <si>
    <t>FetalSpinalCord</t>
  </si>
  <si>
    <t>FetalSpleen</t>
  </si>
  <si>
    <t>FetalStomach</t>
  </si>
  <si>
    <t>FetalTestes</t>
  </si>
  <si>
    <t>FetalThymus</t>
  </si>
  <si>
    <t>FibroblastsFetalSkinAbdomen</t>
  </si>
  <si>
    <t>FibroblastsFetalSkinBack</t>
  </si>
  <si>
    <t>FibroblastsFetalSkinBicepsLeft</t>
  </si>
  <si>
    <t>FibroblastsFetalSkinBicepsRight</t>
  </si>
  <si>
    <t>FibroblastsFetalSkinQuadricepsLeft</t>
  </si>
  <si>
    <t>FibroblastsFetalSkinQuadricepsRight</t>
  </si>
  <si>
    <t>FibroblastsFetalSkinScalp</t>
  </si>
  <si>
    <t>FibroblastsFetalSkinUpperBack</t>
  </si>
  <si>
    <t>GM04503</t>
  </si>
  <si>
    <t>GM04504</t>
  </si>
  <si>
    <t>GM06990</t>
  </si>
  <si>
    <t>GM12864</t>
  </si>
  <si>
    <t>GM12865</t>
  </si>
  <si>
    <t>H1BMP4DerivedMesendodermCulturedCells</t>
  </si>
  <si>
    <t>H1BMP4DerivedTrophoblastCulturedCells</t>
  </si>
  <si>
    <t>H1DerivedMesenchymalStemCells</t>
  </si>
  <si>
    <t>H1DerivedNeuronalProgenitorCulturedCells</t>
  </si>
  <si>
    <t>H1-hESC</t>
  </si>
  <si>
    <t>H7-hESC</t>
  </si>
  <si>
    <t>HAc</t>
  </si>
  <si>
    <t>HAEpiC</t>
  </si>
  <si>
    <t>HA-h</t>
  </si>
  <si>
    <t>HA-sp</t>
  </si>
  <si>
    <t>HBMEC</t>
  </si>
  <si>
    <t>HBVP</t>
  </si>
  <si>
    <t>HBVSMC</t>
  </si>
  <si>
    <t>HCF</t>
  </si>
  <si>
    <t>HCFaa</t>
  </si>
  <si>
    <t>HCM</t>
  </si>
  <si>
    <t>HConF</t>
  </si>
  <si>
    <t>HCPEpiC</t>
  </si>
  <si>
    <t>HCT-116</t>
  </si>
  <si>
    <t>Heart</t>
  </si>
  <si>
    <t>HEEpiC</t>
  </si>
  <si>
    <t>HEK293T</t>
  </si>
  <si>
    <t>HeLa-S3</t>
  </si>
  <si>
    <t>HFF</t>
  </si>
  <si>
    <t>HFF-Myc</t>
  </si>
  <si>
    <t>HGF</t>
  </si>
  <si>
    <t>HIPEpiC</t>
  </si>
  <si>
    <t>HL-60</t>
  </si>
  <si>
    <t>HMF</t>
  </si>
  <si>
    <t>HMVEC-dAd</t>
  </si>
  <si>
    <t>HMVEC-dBl-Ad</t>
  </si>
  <si>
    <t>HMVEC-dBl-Neo</t>
  </si>
  <si>
    <t>HMVEC-dLy-Ad</t>
  </si>
  <si>
    <t>HMVEC-dLy-Neo</t>
  </si>
  <si>
    <t>HMVEC-dNeo</t>
  </si>
  <si>
    <t>HMVEC-LBl</t>
  </si>
  <si>
    <t>HMVEC-LLy</t>
  </si>
  <si>
    <t>HNPCEpiC</t>
  </si>
  <si>
    <t>HPAEC</t>
  </si>
  <si>
    <t>HPAF</t>
  </si>
  <si>
    <t>HPdLF</t>
  </si>
  <si>
    <t>HPF</t>
  </si>
  <si>
    <t>HRCEpiC</t>
  </si>
  <si>
    <t>HRE</t>
  </si>
  <si>
    <t>HRGEC</t>
  </si>
  <si>
    <t>HRPEpiC</t>
  </si>
  <si>
    <t>HSMM</t>
  </si>
  <si>
    <t>HSMMtube</t>
  </si>
  <si>
    <t>HVMF</t>
  </si>
  <si>
    <t>iPSDF1911</t>
  </si>
  <si>
    <t>iPSDF197</t>
  </si>
  <si>
    <t>iPSDF47</t>
  </si>
  <si>
    <t>Jurkat</t>
  </si>
  <si>
    <t>LHCN-M2</t>
  </si>
  <si>
    <t>LNCaP</t>
  </si>
  <si>
    <t>M059J</t>
  </si>
  <si>
    <t>MCF-7</t>
  </si>
  <si>
    <t>MobilizedCD3PrimaryCells</t>
  </si>
  <si>
    <t>MobilizedCD4PrimaryCells</t>
  </si>
  <si>
    <t>MobilizedCD56PrimaryCells</t>
  </si>
  <si>
    <t>MobilizedCD8PrimaryCells</t>
  </si>
  <si>
    <t>Monocytes-CD14+RO01746</t>
  </si>
  <si>
    <t>NB4</t>
  </si>
  <si>
    <t>NH-A</t>
  </si>
  <si>
    <t>NHBERA</t>
  </si>
  <si>
    <t>NHDF-Ad</t>
  </si>
  <si>
    <t>NHDF-neo</t>
  </si>
  <si>
    <t>NT2-D1</t>
  </si>
  <si>
    <t>PANC-1</t>
  </si>
  <si>
    <t>PenisForeskinFibroblastPrimaryCells</t>
  </si>
  <si>
    <t>PenisForeskinKeratinocytePrimaryCells</t>
  </si>
  <si>
    <t>PrEC</t>
  </si>
  <si>
    <t>PsoasMuscle</t>
  </si>
  <si>
    <t>RPMI-7951</t>
  </si>
  <si>
    <t>RPTEC</t>
  </si>
  <si>
    <t>SAEC</t>
  </si>
  <si>
    <t>SKMC</t>
  </si>
  <si>
    <t>SK-N-MC</t>
  </si>
  <si>
    <t>SK-N-SHRA</t>
  </si>
  <si>
    <t>SmallIntestine</t>
  </si>
  <si>
    <t>T-47D</t>
  </si>
  <si>
    <t>Th1</t>
  </si>
  <si>
    <t>Th17</t>
  </si>
  <si>
    <t>Th1Wb33676984</t>
  </si>
  <si>
    <t>Th1Wb54553204</t>
  </si>
  <si>
    <t>Th2</t>
  </si>
  <si>
    <t>Th2Wb33676984</t>
  </si>
  <si>
    <t>Th2Wb54553204</t>
  </si>
  <si>
    <t>TregWb78495824</t>
  </si>
  <si>
    <t>TregWb83319432</t>
  </si>
  <si>
    <t>WERI-Rb-1</t>
  </si>
  <si>
    <t>WI-38</t>
  </si>
  <si>
    <t>Cell Type DHS Overlaps</t>
  </si>
  <si>
    <t>Fraction of Cell Type DHS Overlaps</t>
  </si>
  <si>
    <t>Transitioning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</si>
</sst>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workbookViewId="0">
      <selection activeCell="O7" sqref="O7"/>
    </sheetView>
  </sheetViews>
  <sheetFormatPr baseColWidth="10" defaultRowHeight="15" x14ac:dyDescent="0"/>
  <cols>
    <col min="3" max="3" width="11.83203125" bestFit="1" customWidth="1"/>
    <col min="8" max="8" width="13.6640625" bestFit="1" customWidth="1"/>
    <col min="10" max="10" width="12.1640625" bestFit="1" customWidth="1"/>
  </cols>
  <sheetData>
    <row r="1" spans="1:11">
      <c r="A1" t="s">
        <v>129</v>
      </c>
      <c r="G1" t="s">
        <v>131</v>
      </c>
    </row>
    <row r="2" spans="1:11">
      <c r="B2" t="s">
        <v>0</v>
      </c>
      <c r="C2" t="s">
        <v>300</v>
      </c>
      <c r="D2" t="s">
        <v>1</v>
      </c>
      <c r="H2" t="s">
        <v>130</v>
      </c>
      <c r="I2" t="s">
        <v>0</v>
      </c>
      <c r="J2" t="s">
        <v>300</v>
      </c>
      <c r="K2" t="s">
        <v>1</v>
      </c>
    </row>
    <row r="3" spans="1:11">
      <c r="A3" t="s">
        <v>2</v>
      </c>
      <c r="B3">
        <v>79906</v>
      </c>
      <c r="C3">
        <v>49798</v>
      </c>
      <c r="D3">
        <v>26569</v>
      </c>
      <c r="G3" t="s">
        <v>2</v>
      </c>
      <c r="H3">
        <v>202055</v>
      </c>
      <c r="I3">
        <v>0.39546658088144315</v>
      </c>
      <c r="J3">
        <v>0.24645764767018882</v>
      </c>
      <c r="K3">
        <v>0.13149390017569473</v>
      </c>
    </row>
    <row r="4" spans="1:11">
      <c r="A4" t="s">
        <v>3</v>
      </c>
      <c r="B4">
        <v>95112</v>
      </c>
      <c r="C4">
        <v>55742</v>
      </c>
      <c r="D4">
        <v>32321</v>
      </c>
      <c r="G4" t="s">
        <v>3</v>
      </c>
      <c r="H4">
        <v>312597</v>
      </c>
      <c r="I4">
        <v>0.30426395646791238</v>
      </c>
      <c r="J4">
        <v>0.17831904976695234</v>
      </c>
      <c r="K4">
        <v>0.10339510615904823</v>
      </c>
    </row>
    <row r="5" spans="1:11">
      <c r="A5" t="s">
        <v>4</v>
      </c>
      <c r="B5">
        <v>100613</v>
      </c>
      <c r="C5">
        <v>63958</v>
      </c>
      <c r="D5">
        <v>32522</v>
      </c>
      <c r="G5" t="s">
        <v>4</v>
      </c>
      <c r="H5">
        <v>260757</v>
      </c>
      <c r="I5">
        <v>0.38584966079529986</v>
      </c>
      <c r="J5">
        <v>0.24527817086406117</v>
      </c>
      <c r="K5">
        <v>0.12472148398700705</v>
      </c>
    </row>
    <row r="6" spans="1:11">
      <c r="A6" t="s">
        <v>5</v>
      </c>
      <c r="B6">
        <v>40176</v>
      </c>
      <c r="C6">
        <v>19188</v>
      </c>
      <c r="D6">
        <v>17127</v>
      </c>
      <c r="G6" t="s">
        <v>5</v>
      </c>
      <c r="H6">
        <v>190853</v>
      </c>
      <c r="I6">
        <v>0.21050756341267887</v>
      </c>
      <c r="J6">
        <v>0.10053811048293713</v>
      </c>
      <c r="K6">
        <v>8.9739223381345851E-2</v>
      </c>
    </row>
    <row r="7" spans="1:11">
      <c r="A7" t="s">
        <v>6</v>
      </c>
      <c r="B7">
        <v>78270</v>
      </c>
      <c r="C7">
        <v>45633</v>
      </c>
      <c r="D7">
        <v>27166</v>
      </c>
      <c r="G7" t="s">
        <v>6</v>
      </c>
      <c r="H7">
        <v>233586</v>
      </c>
      <c r="I7">
        <v>0.33508001335696491</v>
      </c>
      <c r="J7">
        <v>0.19535845470190852</v>
      </c>
      <c r="K7">
        <v>0.11629977824013425</v>
      </c>
    </row>
    <row r="8" spans="1:11">
      <c r="A8" t="s">
        <v>7</v>
      </c>
      <c r="B8">
        <v>91388</v>
      </c>
      <c r="C8">
        <v>60346</v>
      </c>
      <c r="D8">
        <v>34557</v>
      </c>
      <c r="G8" t="s">
        <v>7</v>
      </c>
      <c r="H8">
        <v>240448</v>
      </c>
      <c r="I8">
        <v>0.38007386212403516</v>
      </c>
      <c r="J8">
        <v>0.25097318339100344</v>
      </c>
      <c r="K8">
        <v>0.14371922411498536</v>
      </c>
    </row>
    <row r="9" spans="1:11">
      <c r="A9" t="s">
        <v>8</v>
      </c>
      <c r="B9">
        <v>106098</v>
      </c>
      <c r="C9">
        <v>69419</v>
      </c>
      <c r="D9">
        <v>39905</v>
      </c>
      <c r="G9" t="s">
        <v>8</v>
      </c>
      <c r="H9">
        <v>279170</v>
      </c>
      <c r="I9">
        <v>0.38004799942687251</v>
      </c>
      <c r="J9">
        <v>0.24866210552709819</v>
      </c>
      <c r="K9">
        <v>0.14294157681699324</v>
      </c>
    </row>
    <row r="10" spans="1:11">
      <c r="A10" t="s">
        <v>9</v>
      </c>
      <c r="B10">
        <v>101806</v>
      </c>
      <c r="C10">
        <v>67321</v>
      </c>
      <c r="D10">
        <v>37695</v>
      </c>
      <c r="G10" t="s">
        <v>9</v>
      </c>
      <c r="H10">
        <v>263124</v>
      </c>
      <c r="I10">
        <v>0.38691263434730394</v>
      </c>
      <c r="J10">
        <v>0.25585275383469391</v>
      </c>
      <c r="K10">
        <v>0.14325945181739408</v>
      </c>
    </row>
    <row r="11" spans="1:11">
      <c r="A11" t="s">
        <v>10</v>
      </c>
      <c r="B11">
        <v>105443</v>
      </c>
      <c r="C11">
        <v>70588</v>
      </c>
      <c r="D11">
        <v>35995</v>
      </c>
      <c r="G11" t="s">
        <v>10</v>
      </c>
      <c r="H11">
        <v>233574</v>
      </c>
      <c r="I11">
        <v>0.45143295058525351</v>
      </c>
      <c r="J11">
        <v>0.30220829373132285</v>
      </c>
      <c r="K11">
        <v>0.15410533706662558</v>
      </c>
    </row>
    <row r="12" spans="1:11">
      <c r="A12" t="s">
        <v>11</v>
      </c>
      <c r="B12">
        <v>56108</v>
      </c>
      <c r="C12">
        <v>41454</v>
      </c>
      <c r="D12">
        <v>23522</v>
      </c>
      <c r="G12" t="s">
        <v>11</v>
      </c>
      <c r="H12">
        <v>107076</v>
      </c>
      <c r="I12">
        <v>0.52400164369233071</v>
      </c>
      <c r="J12">
        <v>0.38714557884119688</v>
      </c>
      <c r="K12">
        <v>0.2196757443311293</v>
      </c>
    </row>
    <row r="13" spans="1:11">
      <c r="A13" t="s">
        <v>12</v>
      </c>
      <c r="B13">
        <v>87666</v>
      </c>
      <c r="C13">
        <v>58398</v>
      </c>
      <c r="D13">
        <v>32628</v>
      </c>
      <c r="G13" t="s">
        <v>12</v>
      </c>
      <c r="H13">
        <v>226091</v>
      </c>
      <c r="I13">
        <v>0.38774652684096228</v>
      </c>
      <c r="J13">
        <v>0.25829422666094626</v>
      </c>
      <c r="K13">
        <v>0.14431357285340859</v>
      </c>
    </row>
    <row r="14" spans="1:11">
      <c r="A14" t="s">
        <v>13</v>
      </c>
      <c r="B14">
        <v>91240</v>
      </c>
      <c r="C14">
        <v>61981</v>
      </c>
      <c r="D14">
        <v>32605</v>
      </c>
      <c r="G14" t="s">
        <v>13</v>
      </c>
      <c r="H14">
        <v>211864</v>
      </c>
      <c r="I14">
        <v>0.43065362685496356</v>
      </c>
      <c r="J14">
        <v>0.29255088169769283</v>
      </c>
      <c r="K14">
        <v>0.15389589548011931</v>
      </c>
    </row>
    <row r="15" spans="1:11">
      <c r="A15" t="s">
        <v>14</v>
      </c>
      <c r="B15">
        <v>96546</v>
      </c>
      <c r="C15">
        <v>62370</v>
      </c>
      <c r="D15">
        <v>37028</v>
      </c>
      <c r="G15" t="s">
        <v>14</v>
      </c>
      <c r="H15">
        <v>266887</v>
      </c>
      <c r="I15">
        <v>0.36174860521494118</v>
      </c>
      <c r="J15">
        <v>0.23369440999374266</v>
      </c>
      <c r="K15">
        <v>0.13874036577278023</v>
      </c>
    </row>
    <row r="16" spans="1:11">
      <c r="A16" t="s">
        <v>15</v>
      </c>
      <c r="B16">
        <v>141083</v>
      </c>
      <c r="C16">
        <v>88842</v>
      </c>
      <c r="D16">
        <v>46383</v>
      </c>
      <c r="G16" t="s">
        <v>15</v>
      </c>
      <c r="H16">
        <v>374698</v>
      </c>
      <c r="I16">
        <v>0.37652456111321653</v>
      </c>
      <c r="J16">
        <v>0.23710294690657543</v>
      </c>
      <c r="K16">
        <v>0.12378769035329786</v>
      </c>
    </row>
    <row r="17" spans="1:11">
      <c r="A17" t="s">
        <v>16</v>
      </c>
      <c r="B17">
        <v>111667</v>
      </c>
      <c r="C17">
        <v>78059</v>
      </c>
      <c r="D17">
        <v>30567</v>
      </c>
      <c r="G17" t="s">
        <v>16</v>
      </c>
      <c r="H17">
        <v>196761</v>
      </c>
      <c r="I17">
        <v>0.56752608494569556</v>
      </c>
      <c r="J17">
        <v>0.39671987843119316</v>
      </c>
      <c r="K17">
        <v>0.15535090795432022</v>
      </c>
    </row>
    <row r="18" spans="1:11">
      <c r="A18" t="s">
        <v>17</v>
      </c>
      <c r="B18">
        <v>70638</v>
      </c>
      <c r="C18">
        <v>44063</v>
      </c>
      <c r="D18">
        <v>25385</v>
      </c>
      <c r="G18" t="s">
        <v>17</v>
      </c>
      <c r="H18">
        <v>179004</v>
      </c>
      <c r="I18">
        <v>0.39461688006971912</v>
      </c>
      <c r="J18">
        <v>0.2461565104690398</v>
      </c>
      <c r="K18">
        <v>0.14181247346428014</v>
      </c>
    </row>
    <row r="19" spans="1:11">
      <c r="A19" t="s">
        <v>18</v>
      </c>
      <c r="B19">
        <v>82548</v>
      </c>
      <c r="C19">
        <v>56078</v>
      </c>
      <c r="D19">
        <v>35577</v>
      </c>
      <c r="G19" t="s">
        <v>18</v>
      </c>
      <c r="H19">
        <v>185047</v>
      </c>
      <c r="I19">
        <v>0.44609207390554834</v>
      </c>
      <c r="J19">
        <v>0.30304733392057154</v>
      </c>
      <c r="K19">
        <v>0.19225926386269435</v>
      </c>
    </row>
    <row r="20" spans="1:11">
      <c r="A20" t="s">
        <v>19</v>
      </c>
      <c r="B20">
        <v>48955</v>
      </c>
      <c r="C20">
        <v>32315</v>
      </c>
      <c r="D20">
        <v>15463</v>
      </c>
      <c r="G20" t="s">
        <v>19</v>
      </c>
      <c r="H20">
        <v>130974</v>
      </c>
      <c r="I20">
        <v>0.37377647472017345</v>
      </c>
      <c r="J20">
        <v>0.24672835830012063</v>
      </c>
      <c r="K20">
        <v>0.11806160001221616</v>
      </c>
    </row>
    <row r="21" spans="1:11">
      <c r="A21" t="s">
        <v>20</v>
      </c>
      <c r="B21">
        <v>102111</v>
      </c>
      <c r="C21">
        <v>66245</v>
      </c>
      <c r="D21">
        <v>32077</v>
      </c>
      <c r="G21" t="s">
        <v>20</v>
      </c>
      <c r="H21">
        <v>231741</v>
      </c>
      <c r="I21">
        <v>0.44062552591039134</v>
      </c>
      <c r="J21">
        <v>0.28585791896988449</v>
      </c>
      <c r="K21">
        <v>0.13841745742013714</v>
      </c>
    </row>
    <row r="22" spans="1:11">
      <c r="A22" t="s">
        <v>21</v>
      </c>
      <c r="B22">
        <v>85628</v>
      </c>
      <c r="C22">
        <v>54615</v>
      </c>
      <c r="D22">
        <v>29728</v>
      </c>
      <c r="G22" t="s">
        <v>21</v>
      </c>
      <c r="H22">
        <v>192662</v>
      </c>
      <c r="I22">
        <v>0.44444675130539496</v>
      </c>
      <c r="J22">
        <v>0.28347572432550272</v>
      </c>
      <c r="K22">
        <v>0.15430131525677093</v>
      </c>
    </row>
    <row r="23" spans="1:11">
      <c r="A23" t="s">
        <v>22</v>
      </c>
      <c r="B23">
        <v>134347</v>
      </c>
      <c r="C23">
        <v>93067</v>
      </c>
      <c r="D23">
        <v>75542</v>
      </c>
      <c r="G23" t="s">
        <v>22</v>
      </c>
      <c r="H23">
        <v>308752</v>
      </c>
      <c r="I23">
        <v>0.4351291651552055</v>
      </c>
      <c r="J23">
        <v>0.30142962636679277</v>
      </c>
      <c r="K23">
        <v>0.24466886044462871</v>
      </c>
    </row>
    <row r="24" spans="1:11">
      <c r="A24" t="s">
        <v>23</v>
      </c>
      <c r="B24">
        <v>131692</v>
      </c>
      <c r="C24">
        <v>89986</v>
      </c>
      <c r="D24">
        <v>34251</v>
      </c>
      <c r="G24" t="s">
        <v>23</v>
      </c>
      <c r="H24">
        <v>257512</v>
      </c>
      <c r="I24">
        <v>0.51140141041970855</v>
      </c>
      <c r="J24">
        <v>0.34944390941004694</v>
      </c>
      <c r="K24">
        <v>0.13300739383019045</v>
      </c>
    </row>
    <row r="25" spans="1:11">
      <c r="A25" t="s">
        <v>24</v>
      </c>
      <c r="B25">
        <v>175431</v>
      </c>
      <c r="C25">
        <v>132489</v>
      </c>
      <c r="D25">
        <v>91919</v>
      </c>
      <c r="G25" t="s">
        <v>24</v>
      </c>
      <c r="H25">
        <v>357375</v>
      </c>
      <c r="I25">
        <v>0.49088772298006295</v>
      </c>
      <c r="J25">
        <v>0.37072822665267574</v>
      </c>
      <c r="K25">
        <v>0.2572060160895418</v>
      </c>
    </row>
    <row r="26" spans="1:11">
      <c r="A26" t="s">
        <v>25</v>
      </c>
      <c r="B26">
        <v>79526</v>
      </c>
      <c r="C26">
        <v>57294</v>
      </c>
      <c r="D26">
        <v>42232</v>
      </c>
      <c r="G26" t="s">
        <v>25</v>
      </c>
      <c r="H26">
        <v>155106</v>
      </c>
      <c r="I26">
        <v>0.5127203331914949</v>
      </c>
      <c r="J26">
        <v>0.36938609724962285</v>
      </c>
      <c r="K26">
        <v>0.27227831289569715</v>
      </c>
    </row>
    <row r="27" spans="1:11">
      <c r="A27" t="s">
        <v>26</v>
      </c>
      <c r="B27">
        <v>116371</v>
      </c>
      <c r="C27">
        <v>74410</v>
      </c>
      <c r="D27">
        <v>36431</v>
      </c>
      <c r="G27" t="s">
        <v>26</v>
      </c>
      <c r="H27">
        <v>279497</v>
      </c>
      <c r="I27">
        <v>0.41635867290167694</v>
      </c>
      <c r="J27">
        <v>0.26622826005288069</v>
      </c>
      <c r="K27">
        <v>0.13034486953348337</v>
      </c>
    </row>
    <row r="28" spans="1:11">
      <c r="A28" t="s">
        <v>27</v>
      </c>
      <c r="B28">
        <v>72038</v>
      </c>
      <c r="C28">
        <v>50331</v>
      </c>
      <c r="D28">
        <v>29061</v>
      </c>
      <c r="G28" t="s">
        <v>27</v>
      </c>
      <c r="H28">
        <v>167821</v>
      </c>
      <c r="I28">
        <v>0.42925498000846141</v>
      </c>
      <c r="J28">
        <v>0.29990883143349162</v>
      </c>
      <c r="K28">
        <v>0.17316664779735552</v>
      </c>
    </row>
    <row r="29" spans="1:11">
      <c r="A29" t="s">
        <v>28</v>
      </c>
      <c r="B29">
        <v>67638</v>
      </c>
      <c r="C29">
        <v>48171</v>
      </c>
      <c r="D29">
        <v>25824</v>
      </c>
      <c r="G29" t="s">
        <v>28</v>
      </c>
      <c r="H29">
        <v>160613</v>
      </c>
      <c r="I29">
        <v>0.42112406841289313</v>
      </c>
      <c r="J29">
        <v>0.29991968271559588</v>
      </c>
      <c r="K29">
        <v>0.16078399631412152</v>
      </c>
    </row>
    <row r="30" spans="1:11">
      <c r="A30" t="s">
        <v>29</v>
      </c>
      <c r="B30">
        <v>74205</v>
      </c>
      <c r="C30">
        <v>47660</v>
      </c>
      <c r="D30">
        <v>26974</v>
      </c>
      <c r="G30" t="s">
        <v>29</v>
      </c>
      <c r="H30">
        <v>190333</v>
      </c>
      <c r="I30">
        <v>0.38986933427203901</v>
      </c>
      <c r="J30">
        <v>0.25040324063614822</v>
      </c>
      <c r="K30">
        <v>0.14172003803859551</v>
      </c>
    </row>
    <row r="31" spans="1:11">
      <c r="A31" t="s">
        <v>30</v>
      </c>
      <c r="B31">
        <v>104639</v>
      </c>
      <c r="C31">
        <v>68031</v>
      </c>
      <c r="D31">
        <v>34346</v>
      </c>
      <c r="G31" t="s">
        <v>30</v>
      </c>
      <c r="H31">
        <v>247728</v>
      </c>
      <c r="I31">
        <v>0.42239472324484917</v>
      </c>
      <c r="J31">
        <v>0.27461974423561325</v>
      </c>
      <c r="K31">
        <v>0.13864399664147775</v>
      </c>
    </row>
    <row r="32" spans="1:11">
      <c r="A32" t="s">
        <v>31</v>
      </c>
      <c r="B32">
        <v>119012</v>
      </c>
      <c r="C32">
        <v>76578</v>
      </c>
      <c r="D32">
        <v>39085</v>
      </c>
      <c r="G32" t="s">
        <v>31</v>
      </c>
      <c r="H32">
        <v>285882</v>
      </c>
      <c r="I32">
        <v>0.41629763328925923</v>
      </c>
      <c r="J32">
        <v>0.26786576279723801</v>
      </c>
      <c r="K32">
        <v>0.13671724697602508</v>
      </c>
    </row>
    <row r="33" spans="1:11">
      <c r="A33" t="s">
        <v>32</v>
      </c>
      <c r="B33">
        <v>40000</v>
      </c>
      <c r="C33">
        <v>23587</v>
      </c>
      <c r="D33">
        <v>17539</v>
      </c>
      <c r="G33" t="s">
        <v>32</v>
      </c>
      <c r="H33">
        <v>91728</v>
      </c>
      <c r="I33">
        <v>0.43607186464329323</v>
      </c>
      <c r="J33">
        <v>0.25714067678353392</v>
      </c>
      <c r="K33">
        <v>0.191206610849468</v>
      </c>
    </row>
    <row r="34" spans="1:11">
      <c r="A34" t="s">
        <v>33</v>
      </c>
      <c r="B34">
        <v>105408</v>
      </c>
      <c r="C34">
        <v>67295</v>
      </c>
      <c r="D34">
        <v>39627</v>
      </c>
      <c r="G34" t="s">
        <v>33</v>
      </c>
      <c r="H34">
        <v>291630</v>
      </c>
      <c r="I34">
        <v>0.36144429585433596</v>
      </c>
      <c r="J34">
        <v>0.23075472345094811</v>
      </c>
      <c r="K34">
        <v>0.13588108219319001</v>
      </c>
    </row>
    <row r="35" spans="1:11">
      <c r="A35" t="s">
        <v>34</v>
      </c>
      <c r="B35">
        <v>128037</v>
      </c>
      <c r="C35">
        <v>80632</v>
      </c>
      <c r="D35">
        <v>38086</v>
      </c>
      <c r="G35" t="s">
        <v>34</v>
      </c>
      <c r="H35">
        <v>268514</v>
      </c>
      <c r="I35">
        <v>0.47683547226587814</v>
      </c>
      <c r="J35">
        <v>0.30028974280670656</v>
      </c>
      <c r="K35">
        <v>0.14183990406459254</v>
      </c>
    </row>
    <row r="36" spans="1:11">
      <c r="A36" t="s">
        <v>35</v>
      </c>
      <c r="B36">
        <v>130199</v>
      </c>
      <c r="C36">
        <v>86282</v>
      </c>
      <c r="D36">
        <v>32384</v>
      </c>
      <c r="G36" t="s">
        <v>35</v>
      </c>
      <c r="H36">
        <v>234295</v>
      </c>
      <c r="I36">
        <v>0.55570541411468444</v>
      </c>
      <c r="J36">
        <v>0.36826223350903775</v>
      </c>
      <c r="K36">
        <v>0.13821891205531489</v>
      </c>
    </row>
    <row r="37" spans="1:11">
      <c r="A37" t="s">
        <v>36</v>
      </c>
      <c r="B37">
        <v>123881</v>
      </c>
      <c r="C37">
        <v>79788</v>
      </c>
      <c r="D37">
        <v>39335</v>
      </c>
      <c r="G37" t="s">
        <v>36</v>
      </c>
      <c r="H37">
        <v>275982</v>
      </c>
      <c r="I37">
        <v>0.44887347725576304</v>
      </c>
      <c r="J37">
        <v>0.28910581124855966</v>
      </c>
      <c r="K37">
        <v>0.14252741120797732</v>
      </c>
    </row>
    <row r="38" spans="1:11">
      <c r="A38" t="s">
        <v>37</v>
      </c>
      <c r="B38">
        <v>115331</v>
      </c>
      <c r="C38">
        <v>75699</v>
      </c>
      <c r="D38">
        <v>34768</v>
      </c>
      <c r="G38" t="s">
        <v>37</v>
      </c>
      <c r="H38">
        <v>250782</v>
      </c>
      <c r="I38">
        <v>0.45988547822411496</v>
      </c>
      <c r="J38">
        <v>0.30185180754599611</v>
      </c>
      <c r="K38">
        <v>0.13863833927474858</v>
      </c>
    </row>
    <row r="39" spans="1:11">
      <c r="A39" t="s">
        <v>38</v>
      </c>
      <c r="B39">
        <v>127861</v>
      </c>
      <c r="C39">
        <v>79286</v>
      </c>
      <c r="D39">
        <v>38191</v>
      </c>
      <c r="G39" t="s">
        <v>38</v>
      </c>
      <c r="H39">
        <v>338886</v>
      </c>
      <c r="I39">
        <v>0.3772979704089281</v>
      </c>
      <c r="J39">
        <v>0.23396068294352673</v>
      </c>
      <c r="K39">
        <v>0.11269571478314241</v>
      </c>
    </row>
    <row r="40" spans="1:11">
      <c r="A40" t="s">
        <v>39</v>
      </c>
      <c r="B40">
        <v>135566</v>
      </c>
      <c r="C40">
        <v>87869</v>
      </c>
      <c r="D40">
        <v>36854</v>
      </c>
      <c r="G40" t="s">
        <v>39</v>
      </c>
      <c r="H40">
        <v>303670</v>
      </c>
      <c r="I40">
        <v>0.44642539598906705</v>
      </c>
      <c r="J40">
        <v>0.28935686765238583</v>
      </c>
      <c r="K40">
        <v>0.12136200480785063</v>
      </c>
    </row>
    <row r="41" spans="1:11">
      <c r="A41" t="s">
        <v>40</v>
      </c>
      <c r="B41">
        <v>95746</v>
      </c>
      <c r="C41">
        <v>59898</v>
      </c>
      <c r="D41">
        <v>30208</v>
      </c>
      <c r="G41" t="s">
        <v>40</v>
      </c>
      <c r="H41">
        <v>213012</v>
      </c>
      <c r="I41">
        <v>0.4494864139109534</v>
      </c>
      <c r="J41">
        <v>0.2811954256098248</v>
      </c>
      <c r="K41">
        <v>0.14181360674515989</v>
      </c>
    </row>
    <row r="42" spans="1:11">
      <c r="A42" t="s">
        <v>41</v>
      </c>
      <c r="B42">
        <v>112048</v>
      </c>
      <c r="C42">
        <v>69876</v>
      </c>
      <c r="D42">
        <v>35297</v>
      </c>
      <c r="G42" t="s">
        <v>41</v>
      </c>
      <c r="H42">
        <v>289489</v>
      </c>
      <c r="I42">
        <v>0.38705443039286469</v>
      </c>
      <c r="J42">
        <v>0.24137704714168759</v>
      </c>
      <c r="K42">
        <v>0.1219286397756046</v>
      </c>
    </row>
    <row r="43" spans="1:11">
      <c r="A43" t="s">
        <v>42</v>
      </c>
      <c r="B43">
        <v>60713</v>
      </c>
      <c r="C43">
        <v>43156</v>
      </c>
      <c r="D43">
        <v>18312</v>
      </c>
      <c r="G43" t="s">
        <v>42</v>
      </c>
      <c r="H43">
        <v>104660</v>
      </c>
      <c r="I43">
        <v>0.58009745843684313</v>
      </c>
      <c r="J43">
        <v>0.41234473533346072</v>
      </c>
      <c r="K43">
        <v>0.17496655837951461</v>
      </c>
    </row>
    <row r="44" spans="1:11">
      <c r="A44" t="s">
        <v>43</v>
      </c>
      <c r="B44">
        <v>94276</v>
      </c>
      <c r="C44">
        <v>59951</v>
      </c>
      <c r="D44">
        <v>33620</v>
      </c>
      <c r="G44" t="s">
        <v>43</v>
      </c>
      <c r="H44">
        <v>294557</v>
      </c>
      <c r="I44">
        <v>0.32006029393292301</v>
      </c>
      <c r="J44">
        <v>0.20352936783033504</v>
      </c>
      <c r="K44">
        <v>0.11413750140040807</v>
      </c>
    </row>
    <row r="45" spans="1:11">
      <c r="A45" t="s">
        <v>44</v>
      </c>
      <c r="B45">
        <v>90941</v>
      </c>
      <c r="C45">
        <v>62287</v>
      </c>
      <c r="D45">
        <v>39311</v>
      </c>
      <c r="G45" t="s">
        <v>44</v>
      </c>
      <c r="H45">
        <v>191262</v>
      </c>
      <c r="I45">
        <v>0.47547866277671469</v>
      </c>
      <c r="J45">
        <v>0.32566322635965322</v>
      </c>
      <c r="K45">
        <v>0.20553481611611299</v>
      </c>
    </row>
    <row r="46" spans="1:11">
      <c r="A46" t="s">
        <v>45</v>
      </c>
      <c r="B46">
        <v>107727</v>
      </c>
      <c r="C46">
        <v>74651</v>
      </c>
      <c r="D46">
        <v>30814</v>
      </c>
      <c r="G46" t="s">
        <v>45</v>
      </c>
      <c r="H46">
        <v>238308</v>
      </c>
      <c r="I46">
        <v>0.45204944861271967</v>
      </c>
      <c r="J46">
        <v>0.3132542759789852</v>
      </c>
      <c r="K46">
        <v>0.12930325461167899</v>
      </c>
    </row>
    <row r="47" spans="1:11">
      <c r="A47" t="s">
        <v>46</v>
      </c>
      <c r="B47">
        <v>47724</v>
      </c>
      <c r="C47">
        <v>31727</v>
      </c>
      <c r="D47">
        <v>16633</v>
      </c>
      <c r="G47" t="s">
        <v>46</v>
      </c>
      <c r="H47">
        <v>129102</v>
      </c>
      <c r="I47">
        <v>0.36966119812241482</v>
      </c>
      <c r="J47">
        <v>0.24575142135675668</v>
      </c>
      <c r="K47">
        <v>0.12883611408033957</v>
      </c>
    </row>
    <row r="48" spans="1:11">
      <c r="A48" t="s">
        <v>47</v>
      </c>
      <c r="B48">
        <v>133560</v>
      </c>
      <c r="C48">
        <v>107922</v>
      </c>
      <c r="D48">
        <v>82395</v>
      </c>
      <c r="G48" t="s">
        <v>47</v>
      </c>
      <c r="H48">
        <v>223151</v>
      </c>
      <c r="I48">
        <v>0.59851849196284135</v>
      </c>
      <c r="J48">
        <v>0.48362767811930041</v>
      </c>
      <c r="K48">
        <v>0.36923428530456953</v>
      </c>
    </row>
    <row r="49" spans="1:11">
      <c r="A49" t="s">
        <v>48</v>
      </c>
      <c r="B49">
        <v>48185</v>
      </c>
      <c r="C49">
        <v>28612</v>
      </c>
      <c r="D49">
        <v>33314</v>
      </c>
      <c r="G49" t="s">
        <v>48</v>
      </c>
      <c r="H49">
        <v>126003</v>
      </c>
      <c r="I49">
        <v>0.38241152988420912</v>
      </c>
      <c r="J49">
        <v>0.2270739585565423</v>
      </c>
      <c r="K49">
        <v>0.26439053038419719</v>
      </c>
    </row>
    <row r="50" spans="1:11">
      <c r="A50" t="s">
        <v>49</v>
      </c>
      <c r="B50">
        <v>165855</v>
      </c>
      <c r="C50">
        <v>94585</v>
      </c>
      <c r="D50">
        <v>45862</v>
      </c>
      <c r="G50" t="s">
        <v>49</v>
      </c>
      <c r="H50">
        <v>297207</v>
      </c>
      <c r="I50">
        <v>0.55804540269912895</v>
      </c>
      <c r="J50">
        <v>0.31824620550659977</v>
      </c>
      <c r="K50">
        <v>0.15430995905210845</v>
      </c>
    </row>
    <row r="51" spans="1:11">
      <c r="A51" t="s">
        <v>50</v>
      </c>
      <c r="B51">
        <v>188493</v>
      </c>
      <c r="C51">
        <v>121288</v>
      </c>
      <c r="D51">
        <v>48248</v>
      </c>
      <c r="G51" t="s">
        <v>50</v>
      </c>
      <c r="H51">
        <v>392176</v>
      </c>
      <c r="I51">
        <v>0.48063369507568032</v>
      </c>
      <c r="J51">
        <v>0.30926930765778632</v>
      </c>
      <c r="K51">
        <v>0.12302639631185998</v>
      </c>
    </row>
    <row r="52" spans="1:11">
      <c r="A52" t="s">
        <v>51</v>
      </c>
      <c r="B52">
        <v>128487</v>
      </c>
      <c r="C52">
        <v>89065</v>
      </c>
      <c r="D52">
        <v>54772</v>
      </c>
      <c r="G52" t="s">
        <v>51</v>
      </c>
      <c r="H52">
        <v>262432</v>
      </c>
      <c r="I52">
        <v>0.4896011157175954</v>
      </c>
      <c r="J52">
        <v>0.33938315449335449</v>
      </c>
      <c r="K52">
        <v>0.20870930374344593</v>
      </c>
    </row>
    <row r="53" spans="1:11">
      <c r="A53" t="s">
        <v>52</v>
      </c>
      <c r="B53">
        <v>62763</v>
      </c>
      <c r="C53">
        <v>47445</v>
      </c>
      <c r="D53">
        <v>50023</v>
      </c>
      <c r="G53" t="s">
        <v>52</v>
      </c>
      <c r="H53">
        <v>135789</v>
      </c>
      <c r="I53">
        <v>0.46220975189448338</v>
      </c>
      <c r="J53">
        <v>0.34940238163621501</v>
      </c>
      <c r="K53">
        <v>0.36838771918196611</v>
      </c>
    </row>
    <row r="54" spans="1:11">
      <c r="A54" t="s">
        <v>53</v>
      </c>
      <c r="B54">
        <v>102310</v>
      </c>
      <c r="C54">
        <v>67813</v>
      </c>
      <c r="D54">
        <v>46439</v>
      </c>
      <c r="G54" t="s">
        <v>53</v>
      </c>
      <c r="H54">
        <v>266595</v>
      </c>
      <c r="I54">
        <v>0.38376563701494776</v>
      </c>
      <c r="J54">
        <v>0.25436711116112454</v>
      </c>
      <c r="K54">
        <v>0.17419306438605375</v>
      </c>
    </row>
    <row r="55" spans="1:11">
      <c r="A55" t="s">
        <v>54</v>
      </c>
      <c r="B55">
        <v>124628</v>
      </c>
      <c r="C55">
        <v>83882</v>
      </c>
      <c r="D55">
        <v>55792</v>
      </c>
      <c r="G55" t="s">
        <v>54</v>
      </c>
      <c r="H55">
        <v>280676</v>
      </c>
      <c r="I55">
        <v>0.44402798956804285</v>
      </c>
      <c r="J55">
        <v>0.29885704513389105</v>
      </c>
      <c r="K55">
        <v>0.19877723781156922</v>
      </c>
    </row>
    <row r="56" spans="1:11">
      <c r="A56" t="s">
        <v>55</v>
      </c>
      <c r="B56">
        <v>62409</v>
      </c>
      <c r="C56">
        <v>37473</v>
      </c>
      <c r="D56">
        <v>19623</v>
      </c>
      <c r="G56" t="s">
        <v>55</v>
      </c>
      <c r="H56">
        <v>156440</v>
      </c>
      <c r="I56">
        <v>0.39893249808233189</v>
      </c>
      <c r="J56">
        <v>0.23953592431603171</v>
      </c>
      <c r="K56">
        <v>0.12543467143952952</v>
      </c>
    </row>
    <row r="57" spans="1:11">
      <c r="A57" t="s">
        <v>56</v>
      </c>
      <c r="B57">
        <v>62439</v>
      </c>
      <c r="C57">
        <v>40424</v>
      </c>
      <c r="D57">
        <v>20445</v>
      </c>
      <c r="G57" t="s">
        <v>56</v>
      </c>
      <c r="H57">
        <v>142360</v>
      </c>
      <c r="I57">
        <v>0.43859932565327336</v>
      </c>
      <c r="J57">
        <v>0.28395616746277041</v>
      </c>
      <c r="K57">
        <v>0.14361477943242484</v>
      </c>
    </row>
    <row r="58" spans="1:11">
      <c r="A58" t="s">
        <v>57</v>
      </c>
      <c r="B58">
        <v>101451</v>
      </c>
      <c r="C58">
        <v>64042</v>
      </c>
      <c r="D58">
        <v>49863</v>
      </c>
      <c r="G58" t="s">
        <v>57</v>
      </c>
      <c r="H58">
        <v>274859</v>
      </c>
      <c r="I58">
        <v>0.36910197592220012</v>
      </c>
      <c r="J58">
        <v>0.23299946518032882</v>
      </c>
      <c r="K58">
        <v>0.1814130154006236</v>
      </c>
    </row>
    <row r="59" spans="1:11">
      <c r="A59" t="s">
        <v>58</v>
      </c>
      <c r="B59">
        <v>131501</v>
      </c>
      <c r="C59">
        <v>87048</v>
      </c>
      <c r="D59">
        <v>54876</v>
      </c>
      <c r="G59" t="s">
        <v>58</v>
      </c>
      <c r="H59">
        <v>258764</v>
      </c>
      <c r="I59">
        <v>0.50818892890819434</v>
      </c>
      <c r="J59">
        <v>0.33639918999551716</v>
      </c>
      <c r="K59">
        <v>0.21206968511848634</v>
      </c>
    </row>
    <row r="60" spans="1:11">
      <c r="A60" t="s">
        <v>59</v>
      </c>
      <c r="B60">
        <v>121610</v>
      </c>
      <c r="C60">
        <v>68645</v>
      </c>
      <c r="D60">
        <v>44547</v>
      </c>
      <c r="G60" t="s">
        <v>59</v>
      </c>
      <c r="H60">
        <v>275073</v>
      </c>
      <c r="I60">
        <v>0.44210082414486335</v>
      </c>
      <c r="J60">
        <v>0.24955193712214577</v>
      </c>
      <c r="K60">
        <v>0.16194610158030778</v>
      </c>
    </row>
    <row r="61" spans="1:11">
      <c r="A61" t="s">
        <v>60</v>
      </c>
      <c r="B61">
        <v>75046</v>
      </c>
      <c r="C61">
        <v>46479</v>
      </c>
      <c r="D61">
        <v>24764</v>
      </c>
      <c r="G61" t="s">
        <v>60</v>
      </c>
      <c r="H61">
        <v>182460</v>
      </c>
      <c r="I61">
        <v>0.41130110709196538</v>
      </c>
      <c r="J61">
        <v>0.25473528444590593</v>
      </c>
      <c r="K61">
        <v>0.13572289816946179</v>
      </c>
    </row>
    <row r="62" spans="1:11">
      <c r="A62" t="s">
        <v>61</v>
      </c>
      <c r="B62">
        <v>78373</v>
      </c>
      <c r="C62">
        <v>45378</v>
      </c>
      <c r="D62">
        <v>26288</v>
      </c>
      <c r="G62" t="s">
        <v>61</v>
      </c>
      <c r="H62">
        <v>205523</v>
      </c>
      <c r="I62">
        <v>0.38133444918573589</v>
      </c>
      <c r="J62">
        <v>0.22079280664451181</v>
      </c>
      <c r="K62">
        <v>0.12790782540153656</v>
      </c>
    </row>
    <row r="63" spans="1:11">
      <c r="A63" t="s">
        <v>62</v>
      </c>
      <c r="B63">
        <v>89226</v>
      </c>
      <c r="C63">
        <v>51043</v>
      </c>
      <c r="D63">
        <v>30149</v>
      </c>
      <c r="G63" t="s">
        <v>62</v>
      </c>
      <c r="H63">
        <v>248358</v>
      </c>
      <c r="I63">
        <v>0.35926364361123864</v>
      </c>
      <c r="J63">
        <v>0.20552186762657132</v>
      </c>
      <c r="K63">
        <v>0.12139331126841092</v>
      </c>
    </row>
    <row r="64" spans="1:11">
      <c r="A64" t="s">
        <v>63</v>
      </c>
      <c r="B64">
        <v>123973</v>
      </c>
      <c r="C64">
        <v>92164</v>
      </c>
      <c r="D64">
        <v>83806</v>
      </c>
      <c r="G64" t="s">
        <v>63</v>
      </c>
      <c r="H64">
        <v>314804</v>
      </c>
      <c r="I64">
        <v>0.39381011677107025</v>
      </c>
      <c r="J64">
        <v>0.29276629267734844</v>
      </c>
      <c r="K64">
        <v>0.26621643943533119</v>
      </c>
    </row>
    <row r="65" spans="1:11">
      <c r="A65" t="s">
        <v>64</v>
      </c>
      <c r="B65">
        <v>164107</v>
      </c>
      <c r="C65">
        <v>114874</v>
      </c>
      <c r="D65">
        <v>85742</v>
      </c>
      <c r="G65" t="s">
        <v>64</v>
      </c>
      <c r="H65">
        <v>327408</v>
      </c>
      <c r="I65">
        <v>0.50123088012510386</v>
      </c>
      <c r="J65">
        <v>0.35085886722376974</v>
      </c>
      <c r="K65">
        <v>0.26188120021502226</v>
      </c>
    </row>
    <row r="66" spans="1:11">
      <c r="A66" t="s">
        <v>65</v>
      </c>
      <c r="B66">
        <v>121240</v>
      </c>
      <c r="C66">
        <v>86209</v>
      </c>
      <c r="D66">
        <v>80612</v>
      </c>
      <c r="G66" t="s">
        <v>65</v>
      </c>
      <c r="H66">
        <v>292509</v>
      </c>
      <c r="I66">
        <v>0.41448297317347499</v>
      </c>
      <c r="J66">
        <v>0.29472255554529947</v>
      </c>
      <c r="K66">
        <v>0.27558810156268698</v>
      </c>
    </row>
    <row r="67" spans="1:11">
      <c r="A67" t="s">
        <v>66</v>
      </c>
      <c r="B67">
        <v>59370</v>
      </c>
      <c r="C67">
        <v>38206</v>
      </c>
      <c r="D67">
        <v>20036</v>
      </c>
      <c r="G67" t="s">
        <v>66</v>
      </c>
      <c r="H67">
        <v>142297</v>
      </c>
      <c r="I67">
        <v>0.41722594292219795</v>
      </c>
      <c r="J67">
        <v>0.26849476798527022</v>
      </c>
      <c r="K67">
        <v>0.14080409284805723</v>
      </c>
    </row>
    <row r="68" spans="1:11">
      <c r="A68" t="s">
        <v>67</v>
      </c>
      <c r="B68">
        <v>130437</v>
      </c>
      <c r="C68">
        <v>77274</v>
      </c>
      <c r="D68">
        <v>39880</v>
      </c>
      <c r="G68" t="s">
        <v>67</v>
      </c>
      <c r="H68">
        <v>328186</v>
      </c>
      <c r="I68">
        <v>0.39744839816445554</v>
      </c>
      <c r="J68">
        <v>0.23545794153315497</v>
      </c>
      <c r="K68">
        <v>0.12151645713101716</v>
      </c>
    </row>
    <row r="69" spans="1:11">
      <c r="A69" t="s">
        <v>68</v>
      </c>
      <c r="B69">
        <v>140261</v>
      </c>
      <c r="C69">
        <v>103515</v>
      </c>
      <c r="D69">
        <v>89610</v>
      </c>
      <c r="G69" t="s">
        <v>68</v>
      </c>
      <c r="H69">
        <v>335029</v>
      </c>
      <c r="I69">
        <v>0.41865331060893235</v>
      </c>
      <c r="J69">
        <v>0.30897325306167528</v>
      </c>
      <c r="K69">
        <v>0.26746938324742037</v>
      </c>
    </row>
    <row r="70" spans="1:11">
      <c r="A70" t="s">
        <v>69</v>
      </c>
      <c r="B70">
        <v>96131</v>
      </c>
      <c r="C70">
        <v>71954</v>
      </c>
      <c r="D70">
        <v>66206</v>
      </c>
      <c r="G70" t="s">
        <v>69</v>
      </c>
      <c r="H70">
        <v>213385</v>
      </c>
      <c r="I70">
        <v>0.45050495583100969</v>
      </c>
      <c r="J70">
        <v>0.33720270871898211</v>
      </c>
      <c r="K70">
        <v>0.31026548257843806</v>
      </c>
    </row>
    <row r="71" spans="1:11">
      <c r="A71" t="s">
        <v>70</v>
      </c>
      <c r="B71">
        <v>122968</v>
      </c>
      <c r="C71">
        <v>89075</v>
      </c>
      <c r="D71">
        <v>85110</v>
      </c>
      <c r="G71" t="s">
        <v>70</v>
      </c>
      <c r="H71">
        <v>289315</v>
      </c>
      <c r="I71">
        <v>0.42503154001693655</v>
      </c>
      <c r="J71">
        <v>0.30788241190398008</v>
      </c>
      <c r="K71">
        <v>0.29417762646250628</v>
      </c>
    </row>
    <row r="72" spans="1:11">
      <c r="A72" t="s">
        <v>71</v>
      </c>
      <c r="B72">
        <v>198486</v>
      </c>
      <c r="C72">
        <v>162803</v>
      </c>
      <c r="D72">
        <v>58284</v>
      </c>
      <c r="G72" t="s">
        <v>71</v>
      </c>
      <c r="H72">
        <v>324488</v>
      </c>
      <c r="I72">
        <v>0.6116898005473238</v>
      </c>
      <c r="J72">
        <v>0.50172271393703316</v>
      </c>
      <c r="K72">
        <v>0.17961835260471881</v>
      </c>
    </row>
    <row r="73" spans="1:11">
      <c r="A73" t="s">
        <v>72</v>
      </c>
      <c r="B73">
        <v>105915</v>
      </c>
      <c r="C73">
        <v>85165</v>
      </c>
      <c r="D73">
        <v>60344</v>
      </c>
      <c r="G73" t="s">
        <v>72</v>
      </c>
      <c r="H73">
        <v>187305</v>
      </c>
      <c r="I73">
        <v>0.56546808681028271</v>
      </c>
      <c r="J73">
        <v>0.45468620698860146</v>
      </c>
      <c r="K73">
        <v>0.32216972317877257</v>
      </c>
    </row>
    <row r="74" spans="1:11">
      <c r="A74" t="s">
        <v>73</v>
      </c>
      <c r="B74">
        <v>70886</v>
      </c>
      <c r="C74">
        <v>44980</v>
      </c>
      <c r="D74">
        <v>22579</v>
      </c>
      <c r="G74" t="s">
        <v>73</v>
      </c>
      <c r="H74">
        <v>169656</v>
      </c>
      <c r="I74">
        <v>0.41782194558400526</v>
      </c>
      <c r="J74">
        <v>0.26512472296883105</v>
      </c>
      <c r="K74">
        <v>0.13308695242137031</v>
      </c>
    </row>
    <row r="75" spans="1:11">
      <c r="A75" t="s">
        <v>74</v>
      </c>
      <c r="B75">
        <v>111908</v>
      </c>
      <c r="C75">
        <v>68134</v>
      </c>
      <c r="D75">
        <v>33947</v>
      </c>
      <c r="G75" t="s">
        <v>74</v>
      </c>
      <c r="H75">
        <v>268329</v>
      </c>
      <c r="I75">
        <v>0.41705518225760169</v>
      </c>
      <c r="J75">
        <v>0.25391962851574001</v>
      </c>
      <c r="K75">
        <v>0.12651260206686568</v>
      </c>
    </row>
    <row r="76" spans="1:11">
      <c r="A76" t="s">
        <v>75</v>
      </c>
      <c r="B76">
        <v>86569</v>
      </c>
      <c r="C76">
        <v>57909</v>
      </c>
      <c r="D76">
        <v>28461</v>
      </c>
      <c r="G76" t="s">
        <v>75</v>
      </c>
      <c r="H76">
        <v>233386</v>
      </c>
      <c r="I76">
        <v>0.37092627664041544</v>
      </c>
      <c r="J76">
        <v>0.24812542311878177</v>
      </c>
      <c r="K76">
        <v>0.12194818883737671</v>
      </c>
    </row>
    <row r="77" spans="1:11">
      <c r="A77" t="s">
        <v>76</v>
      </c>
      <c r="B77">
        <v>147869</v>
      </c>
      <c r="C77">
        <v>97595</v>
      </c>
      <c r="D77">
        <v>39680</v>
      </c>
      <c r="G77" t="s">
        <v>76</v>
      </c>
      <c r="H77">
        <v>317652</v>
      </c>
      <c r="I77">
        <v>0.46550627730976035</v>
      </c>
      <c r="J77">
        <v>0.30723873924924133</v>
      </c>
      <c r="K77">
        <v>0.12491657537179052</v>
      </c>
    </row>
    <row r="78" spans="1:11">
      <c r="A78" t="s">
        <v>77</v>
      </c>
      <c r="B78">
        <v>52919</v>
      </c>
      <c r="C78">
        <v>36515</v>
      </c>
      <c r="D78">
        <v>17669</v>
      </c>
      <c r="G78" t="s">
        <v>77</v>
      </c>
      <c r="H78">
        <v>127459</v>
      </c>
      <c r="I78">
        <v>0.41518449069896984</v>
      </c>
      <c r="J78">
        <v>0.28648428121984326</v>
      </c>
      <c r="K78">
        <v>0.13862496959806683</v>
      </c>
    </row>
    <row r="79" spans="1:11">
      <c r="A79" t="s">
        <v>78</v>
      </c>
      <c r="B79">
        <v>89907</v>
      </c>
      <c r="C79">
        <v>52583</v>
      </c>
      <c r="D79">
        <v>31110</v>
      </c>
      <c r="G79" t="s">
        <v>78</v>
      </c>
      <c r="H79">
        <v>307388</v>
      </c>
      <c r="I79">
        <v>0.29248701966244617</v>
      </c>
      <c r="J79">
        <v>0.17106393222897445</v>
      </c>
      <c r="K79">
        <v>0.10120759431077335</v>
      </c>
    </row>
    <row r="80" spans="1:11">
      <c r="A80" t="s">
        <v>79</v>
      </c>
      <c r="B80">
        <v>88244</v>
      </c>
      <c r="C80">
        <v>53949</v>
      </c>
      <c r="D80">
        <v>30190</v>
      </c>
      <c r="G80" t="s">
        <v>79</v>
      </c>
      <c r="H80">
        <v>260664</v>
      </c>
      <c r="I80">
        <v>0.33853543258754565</v>
      </c>
      <c r="J80">
        <v>0.20696759046128349</v>
      </c>
      <c r="K80">
        <v>0.11581959917748519</v>
      </c>
    </row>
    <row r="81" spans="1:11">
      <c r="A81" t="s">
        <v>80</v>
      </c>
      <c r="B81">
        <v>84705</v>
      </c>
      <c r="C81">
        <v>51373</v>
      </c>
      <c r="D81">
        <v>28385</v>
      </c>
      <c r="G81" t="s">
        <v>80</v>
      </c>
      <c r="H81">
        <v>247597</v>
      </c>
      <c r="I81">
        <v>0.34210834541613994</v>
      </c>
      <c r="J81">
        <v>0.20748635888156966</v>
      </c>
      <c r="K81">
        <v>0.11464193831104577</v>
      </c>
    </row>
    <row r="82" spans="1:11">
      <c r="A82" t="s">
        <v>81</v>
      </c>
      <c r="B82">
        <v>96645</v>
      </c>
      <c r="C82">
        <v>59077</v>
      </c>
      <c r="D82">
        <v>32865</v>
      </c>
      <c r="G82" t="s">
        <v>81</v>
      </c>
      <c r="H82">
        <v>233574</v>
      </c>
      <c r="I82">
        <v>0.41376608697885897</v>
      </c>
      <c r="J82">
        <v>0.25292626747840086</v>
      </c>
      <c r="K82">
        <v>0.14070487297387552</v>
      </c>
    </row>
    <row r="83" spans="1:11">
      <c r="A83" t="s">
        <v>82</v>
      </c>
      <c r="B83">
        <v>65488</v>
      </c>
      <c r="C83">
        <v>36221</v>
      </c>
      <c r="D83">
        <v>22878</v>
      </c>
      <c r="G83" t="s">
        <v>82</v>
      </c>
      <c r="H83">
        <v>191399</v>
      </c>
      <c r="I83">
        <v>0.34215434772386483</v>
      </c>
      <c r="J83">
        <v>0.18924341297498942</v>
      </c>
      <c r="K83">
        <v>0.11953040507003694</v>
      </c>
    </row>
    <row r="84" spans="1:11">
      <c r="A84" t="s">
        <v>83</v>
      </c>
      <c r="B84">
        <v>77738</v>
      </c>
      <c r="C84">
        <v>47630</v>
      </c>
      <c r="D84">
        <v>25499</v>
      </c>
      <c r="G84" t="s">
        <v>83</v>
      </c>
      <c r="H84">
        <v>199913</v>
      </c>
      <c r="I84">
        <v>0.38885915373187335</v>
      </c>
      <c r="J84">
        <v>0.2382536403335451</v>
      </c>
      <c r="K84">
        <v>0.12755048446074041</v>
      </c>
    </row>
    <row r="85" spans="1:11">
      <c r="A85" t="s">
        <v>84</v>
      </c>
      <c r="B85">
        <v>71754</v>
      </c>
      <c r="C85">
        <v>42336</v>
      </c>
      <c r="D85">
        <v>23852</v>
      </c>
      <c r="G85" t="s">
        <v>84</v>
      </c>
      <c r="H85">
        <v>167418</v>
      </c>
      <c r="I85">
        <v>0.42859190768017774</v>
      </c>
      <c r="J85">
        <v>0.25287603483496396</v>
      </c>
      <c r="K85">
        <v>0.14246974638330406</v>
      </c>
    </row>
    <row r="86" spans="1:11">
      <c r="A86" t="s">
        <v>85</v>
      </c>
      <c r="B86">
        <v>81903</v>
      </c>
      <c r="C86">
        <v>48436</v>
      </c>
      <c r="D86">
        <v>27273</v>
      </c>
      <c r="G86" t="s">
        <v>85</v>
      </c>
      <c r="H86">
        <v>237133</v>
      </c>
      <c r="I86">
        <v>0.34538845289352388</v>
      </c>
      <c r="J86">
        <v>0.20425668295850852</v>
      </c>
      <c r="K86">
        <v>0.11501140710065659</v>
      </c>
    </row>
    <row r="87" spans="1:11">
      <c r="A87" t="s">
        <v>86</v>
      </c>
      <c r="B87">
        <v>113155</v>
      </c>
      <c r="C87">
        <v>71386</v>
      </c>
      <c r="D87">
        <v>36699</v>
      </c>
      <c r="G87" t="s">
        <v>86</v>
      </c>
      <c r="H87">
        <v>316385</v>
      </c>
      <c r="I87">
        <v>0.35764969894274379</v>
      </c>
      <c r="J87">
        <v>0.22563016577903502</v>
      </c>
      <c r="K87">
        <v>0.1159947532278711</v>
      </c>
    </row>
    <row r="88" spans="1:11">
      <c r="A88" t="s">
        <v>87</v>
      </c>
      <c r="B88">
        <v>128780</v>
      </c>
      <c r="C88">
        <v>87023</v>
      </c>
      <c r="D88">
        <v>36792</v>
      </c>
      <c r="G88" t="s">
        <v>87</v>
      </c>
      <c r="H88">
        <v>293151</v>
      </c>
      <c r="I88">
        <v>0.43929578954190845</v>
      </c>
      <c r="J88">
        <v>0.29685383982998526</v>
      </c>
      <c r="K88">
        <v>0.12550528567188923</v>
      </c>
    </row>
    <row r="89" spans="1:11">
      <c r="A89" t="s">
        <v>88</v>
      </c>
      <c r="B89">
        <v>25247</v>
      </c>
      <c r="C89">
        <v>12796</v>
      </c>
      <c r="D89">
        <v>15162</v>
      </c>
      <c r="G89" t="s">
        <v>88</v>
      </c>
      <c r="H89">
        <v>167593</v>
      </c>
      <c r="I89">
        <v>0.15064471666477716</v>
      </c>
      <c r="J89">
        <v>7.635163759822905E-2</v>
      </c>
      <c r="K89">
        <v>9.0469172340133533E-2</v>
      </c>
    </row>
    <row r="90" spans="1:11">
      <c r="A90" t="s">
        <v>89</v>
      </c>
      <c r="B90">
        <v>120451</v>
      </c>
      <c r="C90">
        <v>75353</v>
      </c>
      <c r="D90">
        <v>30970</v>
      </c>
      <c r="G90" t="s">
        <v>89</v>
      </c>
      <c r="H90">
        <v>214573</v>
      </c>
      <c r="I90">
        <v>0.56135208064388342</v>
      </c>
      <c r="J90">
        <v>0.35117652267526667</v>
      </c>
      <c r="K90">
        <v>0.1443331640047909</v>
      </c>
    </row>
    <row r="91" spans="1:11">
      <c r="A91" t="s">
        <v>90</v>
      </c>
      <c r="B91">
        <v>92706</v>
      </c>
      <c r="C91">
        <v>57167</v>
      </c>
      <c r="D91">
        <v>29086</v>
      </c>
      <c r="G91" t="s">
        <v>90</v>
      </c>
      <c r="H91">
        <v>176852</v>
      </c>
      <c r="I91">
        <v>0.52420102684730741</v>
      </c>
      <c r="J91">
        <v>0.32324768733178022</v>
      </c>
      <c r="K91">
        <v>0.1644652025422387</v>
      </c>
    </row>
    <row r="92" spans="1:11">
      <c r="A92" t="s">
        <v>91</v>
      </c>
      <c r="B92">
        <v>66824</v>
      </c>
      <c r="C92">
        <v>47040</v>
      </c>
      <c r="D92">
        <v>22317</v>
      </c>
      <c r="G92" t="s">
        <v>91</v>
      </c>
      <c r="H92">
        <v>167667</v>
      </c>
      <c r="I92">
        <v>0.39855189154693532</v>
      </c>
      <c r="J92">
        <v>0.28055610227415057</v>
      </c>
      <c r="K92">
        <v>0.1331031151031509</v>
      </c>
    </row>
    <row r="93" spans="1:11">
      <c r="A93" t="s">
        <v>92</v>
      </c>
      <c r="B93">
        <v>44222</v>
      </c>
      <c r="C93">
        <v>31408</v>
      </c>
      <c r="D93">
        <v>15170</v>
      </c>
      <c r="G93" t="s">
        <v>92</v>
      </c>
      <c r="H93">
        <v>93438</v>
      </c>
      <c r="I93">
        <v>0.47327639718315889</v>
      </c>
      <c r="J93">
        <v>0.33613733170658616</v>
      </c>
      <c r="K93">
        <v>0.16235364626811361</v>
      </c>
    </row>
    <row r="94" spans="1:11">
      <c r="A94" t="s">
        <v>93</v>
      </c>
      <c r="B94">
        <v>64465</v>
      </c>
      <c r="C94">
        <v>45640</v>
      </c>
      <c r="D94">
        <v>21295</v>
      </c>
      <c r="G94" t="s">
        <v>93</v>
      </c>
      <c r="H94">
        <v>126241</v>
      </c>
      <c r="I94">
        <v>0.51065026417724824</v>
      </c>
      <c r="J94">
        <v>0.36153072298223238</v>
      </c>
      <c r="K94">
        <v>0.16868529241688515</v>
      </c>
    </row>
    <row r="95" spans="1:11">
      <c r="A95" t="s">
        <v>94</v>
      </c>
      <c r="B95">
        <v>70851</v>
      </c>
      <c r="C95">
        <v>48703</v>
      </c>
      <c r="D95">
        <v>23957</v>
      </c>
      <c r="G95" t="s">
        <v>94</v>
      </c>
      <c r="H95">
        <v>180442</v>
      </c>
      <c r="I95">
        <v>0.39265248667161745</v>
      </c>
      <c r="J95">
        <v>0.26990944458607197</v>
      </c>
      <c r="K95">
        <v>0.13276842420279092</v>
      </c>
    </row>
    <row r="96" spans="1:11">
      <c r="A96" t="s">
        <v>95</v>
      </c>
      <c r="B96">
        <v>86272</v>
      </c>
      <c r="C96">
        <v>58662</v>
      </c>
      <c r="D96">
        <v>28124</v>
      </c>
      <c r="G96" t="s">
        <v>95</v>
      </c>
      <c r="H96">
        <v>223023</v>
      </c>
      <c r="I96">
        <v>0.38683005788640634</v>
      </c>
      <c r="J96">
        <v>0.2630311671890343</v>
      </c>
      <c r="K96">
        <v>0.12610358572882618</v>
      </c>
    </row>
    <row r="97" spans="1:11">
      <c r="A97" t="s">
        <v>96</v>
      </c>
      <c r="B97">
        <v>94273</v>
      </c>
      <c r="C97">
        <v>62885</v>
      </c>
      <c r="D97">
        <v>30011</v>
      </c>
      <c r="G97" t="s">
        <v>96</v>
      </c>
      <c r="H97">
        <v>232822</v>
      </c>
      <c r="I97">
        <v>0.4049144840264236</v>
      </c>
      <c r="J97">
        <v>0.27009904562283632</v>
      </c>
      <c r="K97">
        <v>0.12890104886995216</v>
      </c>
    </row>
    <row r="98" spans="1:11">
      <c r="A98" t="s">
        <v>97</v>
      </c>
      <c r="B98">
        <v>55357</v>
      </c>
      <c r="C98">
        <v>37941</v>
      </c>
      <c r="D98">
        <v>18396</v>
      </c>
      <c r="G98" t="s">
        <v>97</v>
      </c>
      <c r="H98">
        <v>142074</v>
      </c>
      <c r="I98">
        <v>0.38963497895462929</v>
      </c>
      <c r="J98">
        <v>0.26705097343637824</v>
      </c>
      <c r="K98">
        <v>0.12948181933358671</v>
      </c>
    </row>
    <row r="99" spans="1:11">
      <c r="A99" t="s">
        <v>98</v>
      </c>
      <c r="B99">
        <v>64095</v>
      </c>
      <c r="C99">
        <v>45272</v>
      </c>
      <c r="D99">
        <v>20107</v>
      </c>
      <c r="G99" t="s">
        <v>98</v>
      </c>
      <c r="H99">
        <v>122215</v>
      </c>
      <c r="I99">
        <v>0.52444462627337074</v>
      </c>
      <c r="J99">
        <v>0.37042916172319273</v>
      </c>
      <c r="K99">
        <v>0.16452153990917645</v>
      </c>
    </row>
    <row r="100" spans="1:11">
      <c r="A100" t="s">
        <v>99</v>
      </c>
      <c r="B100">
        <v>48652</v>
      </c>
      <c r="C100">
        <v>34001</v>
      </c>
      <c r="D100">
        <v>15728</v>
      </c>
      <c r="G100" t="s">
        <v>99</v>
      </c>
      <c r="H100">
        <v>116781</v>
      </c>
      <c r="I100">
        <v>0.4166088661682979</v>
      </c>
      <c r="J100">
        <v>0.29115181407934509</v>
      </c>
      <c r="K100">
        <v>0.13467944271756535</v>
      </c>
    </row>
    <row r="101" spans="1:11">
      <c r="A101" t="s">
        <v>100</v>
      </c>
      <c r="B101">
        <v>74077</v>
      </c>
      <c r="C101">
        <v>51062</v>
      </c>
      <c r="D101">
        <v>22206</v>
      </c>
      <c r="G101" t="s">
        <v>100</v>
      </c>
      <c r="H101">
        <v>167829</v>
      </c>
      <c r="I101">
        <v>0.44138378945235923</v>
      </c>
      <c r="J101">
        <v>0.30425015938842515</v>
      </c>
      <c r="K101">
        <v>0.13231324741254491</v>
      </c>
    </row>
    <row r="102" spans="1:11">
      <c r="A102" t="s">
        <v>101</v>
      </c>
      <c r="B102">
        <v>57535</v>
      </c>
      <c r="C102">
        <v>39402</v>
      </c>
      <c r="D102">
        <v>19112</v>
      </c>
      <c r="G102" t="s">
        <v>101</v>
      </c>
      <c r="H102">
        <v>144732</v>
      </c>
      <c r="I102">
        <v>0.39752784456789098</v>
      </c>
      <c r="J102">
        <v>0.27224110770251225</v>
      </c>
      <c r="K102">
        <v>0.1320509631594948</v>
      </c>
    </row>
    <row r="103" spans="1:11">
      <c r="A103" t="s">
        <v>102</v>
      </c>
      <c r="B103">
        <v>52848</v>
      </c>
      <c r="C103">
        <v>37544</v>
      </c>
      <c r="D103">
        <v>17617</v>
      </c>
      <c r="G103" t="s">
        <v>102</v>
      </c>
      <c r="H103">
        <v>124637</v>
      </c>
      <c r="I103">
        <v>0.42401534054895418</v>
      </c>
      <c r="J103">
        <v>0.30122676251835329</v>
      </c>
      <c r="K103">
        <v>0.14134647014931362</v>
      </c>
    </row>
    <row r="104" spans="1:11">
      <c r="A104" t="s">
        <v>103</v>
      </c>
      <c r="B104">
        <v>81764</v>
      </c>
      <c r="C104">
        <v>56278</v>
      </c>
      <c r="D104">
        <v>24712</v>
      </c>
      <c r="G104" t="s">
        <v>103</v>
      </c>
      <c r="H104">
        <v>198162</v>
      </c>
      <c r="I104">
        <v>0.41261190339217407</v>
      </c>
      <c r="J104">
        <v>0.28399995962899044</v>
      </c>
      <c r="K104">
        <v>0.12470604858651002</v>
      </c>
    </row>
    <row r="105" spans="1:11">
      <c r="A105" t="s">
        <v>104</v>
      </c>
      <c r="B105">
        <v>51326</v>
      </c>
      <c r="C105">
        <v>34026</v>
      </c>
      <c r="D105">
        <v>18835</v>
      </c>
      <c r="G105" t="s">
        <v>104</v>
      </c>
      <c r="H105">
        <v>131497</v>
      </c>
      <c r="I105">
        <v>0.39032069172680744</v>
      </c>
      <c r="J105">
        <v>0.25875875495258449</v>
      </c>
      <c r="K105">
        <v>0.14323520688684913</v>
      </c>
    </row>
    <row r="106" spans="1:11">
      <c r="A106" t="s">
        <v>105</v>
      </c>
      <c r="B106">
        <v>58935</v>
      </c>
      <c r="C106">
        <v>41449</v>
      </c>
      <c r="D106">
        <v>19468</v>
      </c>
      <c r="G106" t="s">
        <v>105</v>
      </c>
      <c r="H106">
        <v>132659</v>
      </c>
      <c r="I106">
        <v>0.44425934162024439</v>
      </c>
      <c r="J106">
        <v>0.31244770426431678</v>
      </c>
      <c r="K106">
        <v>0.14675219924769523</v>
      </c>
    </row>
    <row r="107" spans="1:11">
      <c r="A107" t="s">
        <v>106</v>
      </c>
      <c r="B107">
        <v>64810</v>
      </c>
      <c r="C107">
        <v>45018</v>
      </c>
      <c r="D107">
        <v>21041</v>
      </c>
      <c r="G107" t="s">
        <v>106</v>
      </c>
      <c r="H107">
        <v>160803</v>
      </c>
      <c r="I107">
        <v>0.4030397442833778</v>
      </c>
      <c r="J107">
        <v>0.27995746348015893</v>
      </c>
      <c r="K107">
        <v>0.13084954882682537</v>
      </c>
    </row>
    <row r="108" spans="1:11">
      <c r="A108" t="s">
        <v>107</v>
      </c>
      <c r="B108">
        <v>55640</v>
      </c>
      <c r="C108">
        <v>38745</v>
      </c>
      <c r="D108">
        <v>18717</v>
      </c>
      <c r="G108" t="s">
        <v>107</v>
      </c>
      <c r="H108">
        <v>143344</v>
      </c>
      <c r="I108">
        <v>0.38815716039736575</v>
      </c>
      <c r="J108">
        <v>0.27029383859805783</v>
      </c>
      <c r="K108">
        <v>0.13057400379506642</v>
      </c>
    </row>
    <row r="109" spans="1:11">
      <c r="A109" t="s">
        <v>108</v>
      </c>
      <c r="B109">
        <v>62276</v>
      </c>
      <c r="C109">
        <v>44061</v>
      </c>
      <c r="D109">
        <v>20582</v>
      </c>
      <c r="G109" t="s">
        <v>108</v>
      </c>
      <c r="H109">
        <v>154274</v>
      </c>
      <c r="I109">
        <v>0.40367138986478601</v>
      </c>
      <c r="J109">
        <v>0.28560224017008701</v>
      </c>
      <c r="K109">
        <v>0.13341198128006015</v>
      </c>
    </row>
    <row r="110" spans="1:11">
      <c r="A110" t="s">
        <v>109</v>
      </c>
      <c r="B110">
        <v>56993</v>
      </c>
      <c r="C110">
        <v>40079</v>
      </c>
      <c r="D110">
        <v>19253</v>
      </c>
      <c r="G110" t="s">
        <v>109</v>
      </c>
      <c r="H110">
        <v>147436</v>
      </c>
      <c r="I110">
        <v>0.38656094847934019</v>
      </c>
      <c r="J110">
        <v>0.27183998480696708</v>
      </c>
      <c r="K110">
        <v>0.13058547437532217</v>
      </c>
    </row>
    <row r="111" spans="1:11">
      <c r="A111" t="s">
        <v>110</v>
      </c>
      <c r="B111">
        <v>56530</v>
      </c>
      <c r="C111">
        <v>39287</v>
      </c>
      <c r="D111">
        <v>18880</v>
      </c>
      <c r="G111" t="s">
        <v>110</v>
      </c>
      <c r="H111">
        <v>143643</v>
      </c>
      <c r="I111">
        <v>0.39354510835891759</v>
      </c>
      <c r="J111">
        <v>0.27350445200949575</v>
      </c>
      <c r="K111">
        <v>0.13143696525413701</v>
      </c>
    </row>
    <row r="112" spans="1:11">
      <c r="A112" t="s">
        <v>111</v>
      </c>
      <c r="B112">
        <v>62770</v>
      </c>
      <c r="C112">
        <v>44218</v>
      </c>
      <c r="D112">
        <v>21090</v>
      </c>
      <c r="G112" t="s">
        <v>111</v>
      </c>
      <c r="H112">
        <v>159113</v>
      </c>
      <c r="I112">
        <v>0.39449950663993516</v>
      </c>
      <c r="J112">
        <v>0.27790312545172297</v>
      </c>
      <c r="K112">
        <v>0.13254730914507301</v>
      </c>
    </row>
    <row r="113" spans="1:11">
      <c r="A113" t="s">
        <v>112</v>
      </c>
      <c r="B113">
        <v>61065</v>
      </c>
      <c r="C113">
        <v>43014</v>
      </c>
      <c r="D113">
        <v>20273</v>
      </c>
      <c r="G113" t="s">
        <v>112</v>
      </c>
      <c r="H113">
        <v>159243</v>
      </c>
      <c r="I113">
        <v>0.38347054501610744</v>
      </c>
      <c r="J113">
        <v>0.27011548388312201</v>
      </c>
      <c r="K113">
        <v>0.12730857871303605</v>
      </c>
    </row>
    <row r="114" spans="1:11">
      <c r="A114" t="s">
        <v>113</v>
      </c>
      <c r="B114">
        <v>60649</v>
      </c>
      <c r="C114">
        <v>42414</v>
      </c>
      <c r="D114">
        <v>20085</v>
      </c>
      <c r="G114" t="s">
        <v>113</v>
      </c>
      <c r="H114">
        <v>150265</v>
      </c>
      <c r="I114">
        <v>0.40361361594516354</v>
      </c>
      <c r="J114">
        <v>0.28226133830233252</v>
      </c>
      <c r="K114">
        <v>0.13366386051309354</v>
      </c>
    </row>
    <row r="115" spans="1:11">
      <c r="A115" t="s">
        <v>114</v>
      </c>
      <c r="B115">
        <v>70711</v>
      </c>
      <c r="C115">
        <v>43241</v>
      </c>
      <c r="D115">
        <v>25103</v>
      </c>
      <c r="G115" t="s">
        <v>114</v>
      </c>
      <c r="H115">
        <v>196314</v>
      </c>
      <c r="I115">
        <v>0.36019336369285943</v>
      </c>
      <c r="J115">
        <v>0.22026447426062329</v>
      </c>
      <c r="K115">
        <v>0.1278716749696914</v>
      </c>
    </row>
    <row r="116" spans="1:11">
      <c r="A116" t="s">
        <v>115</v>
      </c>
      <c r="B116">
        <v>98290</v>
      </c>
      <c r="C116">
        <v>64489</v>
      </c>
      <c r="D116">
        <v>31249</v>
      </c>
      <c r="G116" t="s">
        <v>115</v>
      </c>
      <c r="H116">
        <v>208761</v>
      </c>
      <c r="I116">
        <v>0.47082548943528724</v>
      </c>
      <c r="J116">
        <v>0.30891306326373219</v>
      </c>
      <c r="K116">
        <v>0.14968792063651737</v>
      </c>
    </row>
    <row r="117" spans="1:11">
      <c r="A117" t="s">
        <v>116</v>
      </c>
      <c r="B117">
        <v>99711</v>
      </c>
      <c r="C117">
        <v>64593</v>
      </c>
      <c r="D117">
        <v>32558</v>
      </c>
      <c r="G117" t="s">
        <v>116</v>
      </c>
      <c r="H117">
        <v>236106</v>
      </c>
      <c r="I117">
        <v>0.42231455363269038</v>
      </c>
      <c r="J117">
        <v>0.2735762750628955</v>
      </c>
      <c r="K117">
        <v>0.13789569091848577</v>
      </c>
    </row>
    <row r="118" spans="1:11">
      <c r="A118" t="s">
        <v>117</v>
      </c>
      <c r="B118">
        <v>69480</v>
      </c>
      <c r="C118">
        <v>42812</v>
      </c>
      <c r="D118">
        <v>25451</v>
      </c>
      <c r="G118" t="s">
        <v>117</v>
      </c>
      <c r="H118">
        <v>172046</v>
      </c>
      <c r="I118">
        <v>0.40384548318472968</v>
      </c>
      <c r="J118">
        <v>0.24884042639759135</v>
      </c>
      <c r="K118">
        <v>0.14793136719249503</v>
      </c>
    </row>
    <row r="119" spans="1:11">
      <c r="A119" t="s">
        <v>118</v>
      </c>
      <c r="B119">
        <v>113840</v>
      </c>
      <c r="C119">
        <v>67110</v>
      </c>
      <c r="D119">
        <v>35692</v>
      </c>
      <c r="G119" t="s">
        <v>118</v>
      </c>
      <c r="H119">
        <v>271854</v>
      </c>
      <c r="I119">
        <v>0.41875418423124178</v>
      </c>
      <c r="J119">
        <v>0.24686044715177999</v>
      </c>
      <c r="K119">
        <v>0.13129106064284507</v>
      </c>
    </row>
    <row r="120" spans="1:11">
      <c r="A120" t="s">
        <v>119</v>
      </c>
      <c r="B120">
        <v>144492</v>
      </c>
      <c r="C120">
        <v>96718</v>
      </c>
      <c r="D120">
        <v>39852</v>
      </c>
      <c r="G120" t="s">
        <v>119</v>
      </c>
      <c r="H120">
        <v>309115</v>
      </c>
      <c r="I120">
        <v>0.46743768500396293</v>
      </c>
      <c r="J120">
        <v>0.31288678970609646</v>
      </c>
      <c r="K120">
        <v>0.12892289277453375</v>
      </c>
    </row>
    <row r="121" spans="1:11">
      <c r="A121" t="s">
        <v>120</v>
      </c>
      <c r="B121">
        <v>63896</v>
      </c>
      <c r="C121">
        <v>42730</v>
      </c>
      <c r="D121">
        <v>21771</v>
      </c>
      <c r="G121" t="s">
        <v>120</v>
      </c>
      <c r="H121">
        <v>133646</v>
      </c>
      <c r="I121">
        <v>0.47809885817757358</v>
      </c>
      <c r="J121">
        <v>0.31972524430211152</v>
      </c>
      <c r="K121">
        <v>0.16290049833141285</v>
      </c>
    </row>
    <row r="122" spans="1:11">
      <c r="A122" t="s">
        <v>121</v>
      </c>
      <c r="B122">
        <v>112015</v>
      </c>
      <c r="C122">
        <v>71300</v>
      </c>
      <c r="D122">
        <v>34881</v>
      </c>
      <c r="G122" t="s">
        <v>121</v>
      </c>
      <c r="H122">
        <v>272252</v>
      </c>
      <c r="I122">
        <v>0.41143866711722965</v>
      </c>
      <c r="J122">
        <v>0.26188971981840353</v>
      </c>
      <c r="K122">
        <v>0.1281202709254661</v>
      </c>
    </row>
    <row r="123" spans="1:11">
      <c r="A123" t="s">
        <v>122</v>
      </c>
      <c r="B123">
        <v>108351</v>
      </c>
      <c r="C123">
        <v>69385</v>
      </c>
      <c r="D123">
        <v>33399</v>
      </c>
      <c r="G123" t="s">
        <v>122</v>
      </c>
      <c r="H123">
        <v>238030</v>
      </c>
      <c r="I123">
        <v>0.45519892450531446</v>
      </c>
      <c r="J123">
        <v>0.29149687014241904</v>
      </c>
      <c r="K123">
        <v>0.14031424610343235</v>
      </c>
    </row>
    <row r="124" spans="1:11">
      <c r="A124" t="s">
        <v>123</v>
      </c>
      <c r="B124">
        <v>79901</v>
      </c>
      <c r="C124">
        <v>49353</v>
      </c>
      <c r="D124">
        <v>28789</v>
      </c>
      <c r="G124" t="s">
        <v>123</v>
      </c>
      <c r="H124">
        <v>214413</v>
      </c>
      <c r="I124">
        <v>0.3726499792456614</v>
      </c>
      <c r="J124">
        <v>0.2301772746988289</v>
      </c>
      <c r="K124">
        <v>0.13426891093357213</v>
      </c>
    </row>
    <row r="125" spans="1:11">
      <c r="A125" t="s">
        <v>124</v>
      </c>
      <c r="B125">
        <v>160749</v>
      </c>
      <c r="C125">
        <v>110773</v>
      </c>
      <c r="D125">
        <v>40795</v>
      </c>
      <c r="G125" t="s">
        <v>124</v>
      </c>
      <c r="H125">
        <v>347264</v>
      </c>
      <c r="I125">
        <v>0.46290142370070031</v>
      </c>
      <c r="J125">
        <v>0.3189878593807593</v>
      </c>
      <c r="K125">
        <v>0.11747546535200884</v>
      </c>
    </row>
    <row r="126" spans="1:11">
      <c r="A126" t="s">
        <v>125</v>
      </c>
      <c r="B126">
        <v>87650</v>
      </c>
      <c r="C126">
        <v>56866</v>
      </c>
      <c r="D126">
        <v>29498</v>
      </c>
      <c r="G126" t="s">
        <v>125</v>
      </c>
      <c r="H126">
        <v>214908</v>
      </c>
      <c r="I126">
        <v>0.40784894001153982</v>
      </c>
      <c r="J126">
        <v>0.26460625011632882</v>
      </c>
      <c r="K126">
        <v>0.13725873396988478</v>
      </c>
    </row>
    <row r="127" spans="1:11">
      <c r="A127" t="s">
        <v>126</v>
      </c>
      <c r="B127">
        <v>105234</v>
      </c>
      <c r="C127">
        <v>66793</v>
      </c>
      <c r="D127">
        <v>33355</v>
      </c>
      <c r="G127" t="s">
        <v>126</v>
      </c>
      <c r="H127">
        <v>225454</v>
      </c>
      <c r="I127">
        <v>0.46676483894719101</v>
      </c>
      <c r="J127">
        <v>0.296259990951591</v>
      </c>
      <c r="K127">
        <v>0.14794592244981239</v>
      </c>
    </row>
    <row r="128" spans="1:11">
      <c r="A128" t="s">
        <v>127</v>
      </c>
      <c r="B128">
        <v>60146</v>
      </c>
      <c r="C128">
        <v>41578</v>
      </c>
      <c r="D128">
        <v>19667</v>
      </c>
      <c r="G128" t="s">
        <v>127</v>
      </c>
      <c r="H128">
        <v>124610</v>
      </c>
      <c r="I128">
        <v>0.48267394270122782</v>
      </c>
      <c r="J128">
        <v>0.3336650349089158</v>
      </c>
      <c r="K128">
        <v>0.15782842468501726</v>
      </c>
    </row>
    <row r="129" spans="1:11">
      <c r="A129" t="s">
        <v>128</v>
      </c>
      <c r="B129">
        <v>117284</v>
      </c>
      <c r="C129">
        <v>67692</v>
      </c>
      <c r="D129">
        <v>38909</v>
      </c>
      <c r="G129" t="s">
        <v>128</v>
      </c>
      <c r="H129">
        <v>354117</v>
      </c>
      <c r="I129">
        <v>0.33120126963687141</v>
      </c>
      <c r="J129">
        <v>0.19115715992172078</v>
      </c>
      <c r="K129">
        <v>0.10987611439157115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workbookViewId="0">
      <selection activeCell="F8" sqref="F8"/>
    </sheetView>
  </sheetViews>
  <sheetFormatPr baseColWidth="10" defaultRowHeight="15" x14ac:dyDescent="0"/>
  <cols>
    <col min="3" max="3" width="11.83203125" bestFit="1" customWidth="1"/>
    <col min="10" max="10" width="12.1640625" bestFit="1" customWidth="1"/>
  </cols>
  <sheetData>
    <row r="1" spans="1:11">
      <c r="A1" t="s">
        <v>298</v>
      </c>
      <c r="G1" t="s">
        <v>299</v>
      </c>
    </row>
    <row r="2" spans="1:11">
      <c r="B2" t="s">
        <v>0</v>
      </c>
      <c r="C2" t="s">
        <v>300</v>
      </c>
      <c r="D2" t="s">
        <v>1</v>
      </c>
      <c r="H2" t="s">
        <v>132</v>
      </c>
      <c r="I2" t="s">
        <v>0</v>
      </c>
      <c r="J2" t="s">
        <v>300</v>
      </c>
      <c r="K2" t="s">
        <v>1</v>
      </c>
    </row>
    <row r="3" spans="1:11">
      <c r="A3" t="s">
        <v>2</v>
      </c>
      <c r="B3">
        <v>53952</v>
      </c>
      <c r="C3">
        <v>31254</v>
      </c>
      <c r="D3">
        <v>16094</v>
      </c>
      <c r="G3" t="s">
        <v>2</v>
      </c>
      <c r="H3">
        <v>151385</v>
      </c>
      <c r="I3">
        <f>B3/H3</f>
        <v>0.35638933844172144</v>
      </c>
      <c r="J3">
        <f>C3/H3</f>
        <v>0.2064537437658949</v>
      </c>
      <c r="K3">
        <f>D3/H3</f>
        <v>0.10631172176899957</v>
      </c>
    </row>
    <row r="4" spans="1:11">
      <c r="A4" t="s">
        <v>133</v>
      </c>
      <c r="B4">
        <v>76758</v>
      </c>
      <c r="C4">
        <v>50651</v>
      </c>
      <c r="D4">
        <v>18872</v>
      </c>
      <c r="G4" t="s">
        <v>133</v>
      </c>
      <c r="H4">
        <v>187866</v>
      </c>
      <c r="I4">
        <f t="shared" ref="I4:I67" si="0">B4/H4</f>
        <v>0.40857845485612088</v>
      </c>
      <c r="J4">
        <f t="shared" ref="J4:J67" si="1">C4/H4</f>
        <v>0.26961238329447584</v>
      </c>
      <c r="K4">
        <f t="shared" ref="K4:K67" si="2">D4/H4</f>
        <v>0.10045457932781876</v>
      </c>
    </row>
    <row r="5" spans="1:11">
      <c r="A5" t="s">
        <v>134</v>
      </c>
      <c r="B5">
        <v>49092</v>
      </c>
      <c r="C5">
        <v>23611</v>
      </c>
      <c r="D5">
        <v>16694</v>
      </c>
      <c r="G5" t="s">
        <v>134</v>
      </c>
      <c r="H5">
        <v>190924</v>
      </c>
      <c r="I5">
        <f t="shared" si="0"/>
        <v>0.25712849091785211</v>
      </c>
      <c r="J5">
        <f t="shared" si="1"/>
        <v>0.12366700886216506</v>
      </c>
      <c r="K5">
        <f t="shared" si="2"/>
        <v>8.7437933418533023E-2</v>
      </c>
    </row>
    <row r="6" spans="1:11">
      <c r="A6" t="s">
        <v>135</v>
      </c>
      <c r="B6">
        <v>49086</v>
      </c>
      <c r="C6">
        <v>24975</v>
      </c>
      <c r="D6">
        <v>16106</v>
      </c>
      <c r="G6" t="s">
        <v>135</v>
      </c>
      <c r="H6">
        <v>167051</v>
      </c>
      <c r="I6">
        <f t="shared" si="0"/>
        <v>0.2938384086296999</v>
      </c>
      <c r="J6">
        <f t="shared" si="1"/>
        <v>0.14950524091445128</v>
      </c>
      <c r="K6">
        <f t="shared" si="2"/>
        <v>9.641367007680289E-2</v>
      </c>
    </row>
    <row r="7" spans="1:11">
      <c r="A7" t="s">
        <v>136</v>
      </c>
      <c r="B7">
        <v>52006</v>
      </c>
      <c r="C7">
        <v>24969</v>
      </c>
      <c r="D7">
        <v>17345</v>
      </c>
      <c r="G7" t="s">
        <v>136</v>
      </c>
      <c r="H7">
        <v>206080</v>
      </c>
      <c r="I7">
        <f t="shared" si="0"/>
        <v>0.25235830745341614</v>
      </c>
      <c r="J7">
        <f t="shared" si="1"/>
        <v>0.12116168478260869</v>
      </c>
      <c r="K7">
        <f t="shared" si="2"/>
        <v>8.4166343167701857E-2</v>
      </c>
    </row>
    <row r="8" spans="1:11">
      <c r="A8" t="s">
        <v>137</v>
      </c>
      <c r="B8">
        <v>42919</v>
      </c>
      <c r="C8">
        <v>21917</v>
      </c>
      <c r="D8">
        <v>14303</v>
      </c>
      <c r="G8" t="s">
        <v>137</v>
      </c>
      <c r="H8">
        <v>151059</v>
      </c>
      <c r="I8">
        <f t="shared" si="0"/>
        <v>0.28412077400221103</v>
      </c>
      <c r="J8">
        <f t="shared" si="1"/>
        <v>0.14508900495832755</v>
      </c>
      <c r="K8">
        <f t="shared" si="2"/>
        <v>9.4684858234199878E-2</v>
      </c>
    </row>
    <row r="9" spans="1:11">
      <c r="A9" t="s">
        <v>138</v>
      </c>
      <c r="B9">
        <v>52029</v>
      </c>
      <c r="C9">
        <v>25660</v>
      </c>
      <c r="D9">
        <v>17079</v>
      </c>
      <c r="G9" t="s">
        <v>138</v>
      </c>
      <c r="H9">
        <v>191642</v>
      </c>
      <c r="I9">
        <f t="shared" si="0"/>
        <v>0.27149059183268803</v>
      </c>
      <c r="J9">
        <f t="shared" si="1"/>
        <v>0.13389549263731332</v>
      </c>
      <c r="K9">
        <f t="shared" si="2"/>
        <v>8.9119295352793226E-2</v>
      </c>
    </row>
    <row r="10" spans="1:11">
      <c r="A10" t="s">
        <v>139</v>
      </c>
      <c r="B10">
        <v>50950</v>
      </c>
      <c r="C10">
        <v>25439</v>
      </c>
      <c r="D10">
        <v>16699</v>
      </c>
      <c r="G10" t="s">
        <v>139</v>
      </c>
      <c r="H10">
        <v>185139</v>
      </c>
      <c r="I10">
        <f t="shared" si="0"/>
        <v>0.27519863453945415</v>
      </c>
      <c r="J10">
        <f t="shared" si="1"/>
        <v>0.1374048687742723</v>
      </c>
      <c r="K10">
        <f t="shared" si="2"/>
        <v>9.0197095155531787E-2</v>
      </c>
    </row>
    <row r="11" spans="1:11">
      <c r="A11" t="s">
        <v>140</v>
      </c>
      <c r="B11">
        <v>57337</v>
      </c>
      <c r="C11">
        <v>32648</v>
      </c>
      <c r="D11">
        <v>17587</v>
      </c>
      <c r="G11" t="s">
        <v>140</v>
      </c>
      <c r="H11">
        <v>183326</v>
      </c>
      <c r="I11">
        <f t="shared" si="0"/>
        <v>0.31275978311859748</v>
      </c>
      <c r="J11">
        <f t="shared" si="1"/>
        <v>0.17808712348493941</v>
      </c>
      <c r="K11">
        <f t="shared" si="2"/>
        <v>9.593292822621996E-2</v>
      </c>
    </row>
    <row r="12" spans="1:11">
      <c r="A12" t="s">
        <v>141</v>
      </c>
      <c r="B12">
        <v>52004</v>
      </c>
      <c r="C12">
        <v>25240</v>
      </c>
      <c r="D12">
        <v>16964</v>
      </c>
      <c r="G12" t="s">
        <v>141</v>
      </c>
      <c r="H12">
        <v>193131</v>
      </c>
      <c r="I12">
        <f t="shared" si="0"/>
        <v>0.26926800979645937</v>
      </c>
      <c r="J12">
        <f t="shared" si="1"/>
        <v>0.13068849640917304</v>
      </c>
      <c r="K12">
        <f t="shared" si="2"/>
        <v>8.783675329180711E-2</v>
      </c>
    </row>
    <row r="13" spans="1:11">
      <c r="A13" t="s">
        <v>142</v>
      </c>
      <c r="B13">
        <v>34895</v>
      </c>
      <c r="C13">
        <v>16751</v>
      </c>
      <c r="D13">
        <v>11284</v>
      </c>
      <c r="G13" t="s">
        <v>142</v>
      </c>
      <c r="H13">
        <v>140160</v>
      </c>
      <c r="I13">
        <f t="shared" si="0"/>
        <v>0.24896546803652969</v>
      </c>
      <c r="J13">
        <f t="shared" si="1"/>
        <v>0.11951341324200913</v>
      </c>
      <c r="K13">
        <f t="shared" si="2"/>
        <v>8.0507990867579912E-2</v>
      </c>
    </row>
    <row r="14" spans="1:11">
      <c r="A14" t="s">
        <v>143</v>
      </c>
      <c r="B14">
        <v>34434</v>
      </c>
      <c r="C14">
        <v>16477</v>
      </c>
      <c r="D14">
        <v>11779</v>
      </c>
      <c r="G14" t="s">
        <v>143</v>
      </c>
      <c r="H14">
        <v>159408</v>
      </c>
      <c r="I14">
        <f t="shared" si="0"/>
        <v>0.21601174345076785</v>
      </c>
      <c r="J14">
        <f t="shared" si="1"/>
        <v>0.10336369567399378</v>
      </c>
      <c r="K14">
        <f t="shared" si="2"/>
        <v>7.3892150958546621E-2</v>
      </c>
    </row>
    <row r="15" spans="1:11">
      <c r="A15" t="s">
        <v>144</v>
      </c>
      <c r="B15">
        <v>54905</v>
      </c>
      <c r="C15">
        <v>27440</v>
      </c>
      <c r="D15">
        <v>18196</v>
      </c>
      <c r="G15" t="s">
        <v>144</v>
      </c>
      <c r="H15">
        <v>223719</v>
      </c>
      <c r="I15">
        <f t="shared" si="0"/>
        <v>0.2454194771119127</v>
      </c>
      <c r="J15">
        <f t="shared" si="1"/>
        <v>0.12265386489301311</v>
      </c>
      <c r="K15">
        <f t="shared" si="2"/>
        <v>8.1334173673224E-2</v>
      </c>
    </row>
    <row r="16" spans="1:11">
      <c r="A16" t="s">
        <v>145</v>
      </c>
      <c r="B16">
        <v>44696</v>
      </c>
      <c r="C16">
        <v>22977</v>
      </c>
      <c r="D16">
        <v>14350</v>
      </c>
      <c r="G16" t="s">
        <v>145</v>
      </c>
      <c r="H16">
        <v>154495</v>
      </c>
      <c r="I16">
        <f t="shared" si="0"/>
        <v>0.28930386096637434</v>
      </c>
      <c r="J16">
        <f t="shared" si="1"/>
        <v>0.14872325965241592</v>
      </c>
      <c r="K16">
        <f t="shared" si="2"/>
        <v>9.2883264830577045E-2</v>
      </c>
    </row>
    <row r="17" spans="1:11">
      <c r="A17" t="s">
        <v>146</v>
      </c>
      <c r="B17">
        <v>60078</v>
      </c>
      <c r="C17">
        <v>43283</v>
      </c>
      <c r="D17">
        <v>15288</v>
      </c>
      <c r="G17" t="s">
        <v>146</v>
      </c>
      <c r="H17">
        <v>123454</v>
      </c>
      <c r="I17">
        <f t="shared" si="0"/>
        <v>0.48664279812723765</v>
      </c>
      <c r="J17">
        <f t="shared" si="1"/>
        <v>0.35060022356505255</v>
      </c>
      <c r="K17">
        <f t="shared" si="2"/>
        <v>0.12383559868453027</v>
      </c>
    </row>
    <row r="18" spans="1:11">
      <c r="A18" t="s">
        <v>147</v>
      </c>
      <c r="B18">
        <v>29780</v>
      </c>
      <c r="C18">
        <v>17069</v>
      </c>
      <c r="D18">
        <v>8559</v>
      </c>
      <c r="G18" t="s">
        <v>147</v>
      </c>
      <c r="H18">
        <v>95749</v>
      </c>
      <c r="I18">
        <f t="shared" si="0"/>
        <v>0.311021525028982</v>
      </c>
      <c r="J18">
        <f t="shared" si="1"/>
        <v>0.17826818034653102</v>
      </c>
      <c r="K18">
        <f t="shared" si="2"/>
        <v>8.9389967519243024E-2</v>
      </c>
    </row>
    <row r="19" spans="1:11">
      <c r="A19" t="s">
        <v>148</v>
      </c>
      <c r="B19">
        <v>31894</v>
      </c>
      <c r="C19">
        <v>18484</v>
      </c>
      <c r="D19">
        <v>9046</v>
      </c>
      <c r="G19" t="s">
        <v>148</v>
      </c>
      <c r="H19">
        <v>98653</v>
      </c>
      <c r="I19">
        <f t="shared" si="0"/>
        <v>0.32329478069597478</v>
      </c>
      <c r="J19">
        <f t="shared" si="1"/>
        <v>0.18736379025473124</v>
      </c>
      <c r="K19">
        <f t="shared" si="2"/>
        <v>9.1695133447538338E-2</v>
      </c>
    </row>
    <row r="20" spans="1:11">
      <c r="A20" t="s">
        <v>149</v>
      </c>
      <c r="B20">
        <v>33258</v>
      </c>
      <c r="C20">
        <v>22114</v>
      </c>
      <c r="D20">
        <v>10628</v>
      </c>
      <c r="G20" t="s">
        <v>149</v>
      </c>
      <c r="H20">
        <v>91325</v>
      </c>
      <c r="I20">
        <f t="shared" si="0"/>
        <v>0.36417191349575689</v>
      </c>
      <c r="J20">
        <f t="shared" si="1"/>
        <v>0.24214618122091433</v>
      </c>
      <c r="K20">
        <f t="shared" si="2"/>
        <v>0.11637558171366001</v>
      </c>
    </row>
    <row r="21" spans="1:11">
      <c r="A21" t="s">
        <v>150</v>
      </c>
      <c r="B21">
        <v>47211</v>
      </c>
      <c r="C21">
        <v>26679</v>
      </c>
      <c r="D21">
        <v>15982</v>
      </c>
      <c r="G21" t="s">
        <v>150</v>
      </c>
      <c r="H21">
        <v>147642</v>
      </c>
      <c r="I21">
        <f t="shared" si="0"/>
        <v>0.31976673304344294</v>
      </c>
      <c r="J21">
        <f t="shared" si="1"/>
        <v>0.18070061364652334</v>
      </c>
      <c r="K21">
        <f t="shared" si="2"/>
        <v>0.10824833042088294</v>
      </c>
    </row>
    <row r="22" spans="1:11">
      <c r="A22" t="s">
        <v>151</v>
      </c>
      <c r="B22">
        <v>35410</v>
      </c>
      <c r="C22">
        <v>24715</v>
      </c>
      <c r="D22">
        <v>10559</v>
      </c>
      <c r="G22" t="s">
        <v>151</v>
      </c>
      <c r="H22">
        <v>88470</v>
      </c>
      <c r="I22">
        <f t="shared" si="0"/>
        <v>0.4002486718661693</v>
      </c>
      <c r="J22">
        <f t="shared" si="1"/>
        <v>0.27936023510794622</v>
      </c>
      <c r="K22">
        <f t="shared" si="2"/>
        <v>0.11935119249463094</v>
      </c>
    </row>
    <row r="23" spans="1:11">
      <c r="A23" t="s">
        <v>152</v>
      </c>
      <c r="B23">
        <v>30775</v>
      </c>
      <c r="C23">
        <v>18923</v>
      </c>
      <c r="D23">
        <v>9529</v>
      </c>
      <c r="G23" t="s">
        <v>152</v>
      </c>
      <c r="H23">
        <v>93261</v>
      </c>
      <c r="I23">
        <f t="shared" si="0"/>
        <v>0.32998788346682967</v>
      </c>
      <c r="J23">
        <f t="shared" si="1"/>
        <v>0.20290367892259359</v>
      </c>
      <c r="K23">
        <f t="shared" si="2"/>
        <v>0.10217561467279999</v>
      </c>
    </row>
    <row r="24" spans="1:11">
      <c r="A24" t="s">
        <v>153</v>
      </c>
      <c r="B24">
        <v>44490</v>
      </c>
      <c r="C24">
        <v>28554</v>
      </c>
      <c r="D24">
        <v>13425</v>
      </c>
      <c r="G24" t="s">
        <v>153</v>
      </c>
      <c r="H24">
        <v>126138</v>
      </c>
      <c r="I24">
        <f t="shared" si="0"/>
        <v>0.35270893782999574</v>
      </c>
      <c r="J24">
        <f t="shared" si="1"/>
        <v>0.22637111734766685</v>
      </c>
      <c r="K24">
        <f t="shared" si="2"/>
        <v>0.10643105170527517</v>
      </c>
    </row>
    <row r="25" spans="1:11">
      <c r="A25" t="s">
        <v>154</v>
      </c>
      <c r="B25">
        <v>39809</v>
      </c>
      <c r="C25">
        <v>25512</v>
      </c>
      <c r="D25">
        <v>12688</v>
      </c>
      <c r="G25" t="s">
        <v>154</v>
      </c>
      <c r="H25">
        <v>114096</v>
      </c>
      <c r="I25">
        <f t="shared" si="0"/>
        <v>0.34890793717571167</v>
      </c>
      <c r="J25">
        <f t="shared" si="1"/>
        <v>0.22360117795540596</v>
      </c>
      <c r="K25">
        <f t="shared" si="2"/>
        <v>0.11120459963539475</v>
      </c>
    </row>
    <row r="26" spans="1:11">
      <c r="A26" t="s">
        <v>155</v>
      </c>
      <c r="B26">
        <v>16509</v>
      </c>
      <c r="C26">
        <v>9754</v>
      </c>
      <c r="D26">
        <v>5704</v>
      </c>
      <c r="G26" t="s">
        <v>155</v>
      </c>
      <c r="H26">
        <v>53287</v>
      </c>
      <c r="I26">
        <f t="shared" si="0"/>
        <v>0.30981289995683753</v>
      </c>
      <c r="J26">
        <f t="shared" si="1"/>
        <v>0.18304652166569707</v>
      </c>
      <c r="K26">
        <f t="shared" si="2"/>
        <v>0.1070429936006906</v>
      </c>
    </row>
    <row r="27" spans="1:11">
      <c r="A27" t="s">
        <v>156</v>
      </c>
      <c r="B27">
        <v>18236</v>
      </c>
      <c r="C27">
        <v>11641</v>
      </c>
      <c r="D27">
        <v>5923</v>
      </c>
      <c r="G27" t="s">
        <v>156</v>
      </c>
      <c r="H27">
        <v>49591</v>
      </c>
      <c r="I27">
        <f t="shared" si="0"/>
        <v>0.36772801516404185</v>
      </c>
      <c r="J27">
        <f t="shared" si="1"/>
        <v>0.23474017462846081</v>
      </c>
      <c r="K27">
        <f t="shared" si="2"/>
        <v>0.11943699461595854</v>
      </c>
    </row>
    <row r="28" spans="1:11">
      <c r="A28" t="s">
        <v>157</v>
      </c>
      <c r="B28">
        <v>45428</v>
      </c>
      <c r="C28">
        <v>29072</v>
      </c>
      <c r="D28">
        <v>13872</v>
      </c>
      <c r="G28" t="s">
        <v>157</v>
      </c>
      <c r="H28">
        <v>123983</v>
      </c>
      <c r="I28">
        <f t="shared" si="0"/>
        <v>0.36640507166305059</v>
      </c>
      <c r="J28">
        <f t="shared" si="1"/>
        <v>0.23448375987030479</v>
      </c>
      <c r="K28">
        <f t="shared" si="2"/>
        <v>0.11188630699370075</v>
      </c>
    </row>
    <row r="29" spans="1:11">
      <c r="A29" t="s">
        <v>158</v>
      </c>
      <c r="B29">
        <v>29860</v>
      </c>
      <c r="C29">
        <v>18421</v>
      </c>
      <c r="D29">
        <v>8962</v>
      </c>
      <c r="G29" t="s">
        <v>158</v>
      </c>
      <c r="H29">
        <v>85777</v>
      </c>
      <c r="I29">
        <f t="shared" si="0"/>
        <v>0.34811196474579431</v>
      </c>
      <c r="J29">
        <f t="shared" si="1"/>
        <v>0.21475453792974808</v>
      </c>
      <c r="K29">
        <f t="shared" si="2"/>
        <v>0.1044802219709246</v>
      </c>
    </row>
    <row r="30" spans="1:11">
      <c r="A30" t="s">
        <v>159</v>
      </c>
      <c r="B30">
        <v>37956</v>
      </c>
      <c r="C30">
        <v>24861</v>
      </c>
      <c r="D30">
        <v>11784</v>
      </c>
      <c r="G30" t="s">
        <v>159</v>
      </c>
      <c r="H30">
        <v>102294</v>
      </c>
      <c r="I30">
        <f t="shared" si="0"/>
        <v>0.37104815531702739</v>
      </c>
      <c r="J30">
        <f t="shared" si="1"/>
        <v>0.24303478209865681</v>
      </c>
      <c r="K30">
        <f t="shared" si="2"/>
        <v>0.11519737227989911</v>
      </c>
    </row>
    <row r="31" spans="1:11">
      <c r="A31" t="s">
        <v>160</v>
      </c>
      <c r="B31">
        <v>35407</v>
      </c>
      <c r="C31">
        <v>22584</v>
      </c>
      <c r="D31">
        <v>9690</v>
      </c>
      <c r="G31" t="s">
        <v>160</v>
      </c>
      <c r="H31">
        <v>96245</v>
      </c>
      <c r="I31">
        <f t="shared" si="0"/>
        <v>0.36788404592446361</v>
      </c>
      <c r="J31">
        <f t="shared" si="1"/>
        <v>0.23465115070912776</v>
      </c>
      <c r="K31">
        <f t="shared" si="2"/>
        <v>0.10068055483401735</v>
      </c>
    </row>
    <row r="32" spans="1:11">
      <c r="A32" t="s">
        <v>161</v>
      </c>
      <c r="B32">
        <v>92749</v>
      </c>
      <c r="C32">
        <v>53052</v>
      </c>
      <c r="D32">
        <v>31736</v>
      </c>
      <c r="G32" t="s">
        <v>161</v>
      </c>
      <c r="H32">
        <v>301058</v>
      </c>
      <c r="I32">
        <f t="shared" si="0"/>
        <v>0.30807684897926646</v>
      </c>
      <c r="J32">
        <f t="shared" si="1"/>
        <v>0.17621853596316989</v>
      </c>
      <c r="K32">
        <f t="shared" si="2"/>
        <v>0.10541490344053306</v>
      </c>
    </row>
    <row r="33" spans="1:11">
      <c r="A33" t="s">
        <v>162</v>
      </c>
      <c r="B33">
        <v>117098</v>
      </c>
      <c r="C33">
        <v>71264</v>
      </c>
      <c r="D33">
        <v>52095</v>
      </c>
      <c r="G33" t="s">
        <v>162</v>
      </c>
      <c r="H33">
        <v>499332</v>
      </c>
      <c r="I33">
        <f t="shared" si="0"/>
        <v>0.23450930443071943</v>
      </c>
      <c r="J33">
        <f t="shared" si="1"/>
        <v>0.14271867214598705</v>
      </c>
      <c r="K33">
        <f t="shared" si="2"/>
        <v>0.10432938405710028</v>
      </c>
    </row>
    <row r="34" spans="1:11">
      <c r="A34" t="s">
        <v>163</v>
      </c>
      <c r="B34">
        <v>145114</v>
      </c>
      <c r="C34">
        <v>81217</v>
      </c>
      <c r="D34">
        <v>52100</v>
      </c>
      <c r="G34" t="s">
        <v>163</v>
      </c>
      <c r="H34">
        <v>474112</v>
      </c>
      <c r="I34">
        <f t="shared" si="0"/>
        <v>0.30607535772138228</v>
      </c>
      <c r="J34">
        <f t="shared" si="1"/>
        <v>0.17130340510259179</v>
      </c>
      <c r="K34">
        <f t="shared" si="2"/>
        <v>0.10988964632829373</v>
      </c>
    </row>
    <row r="35" spans="1:11">
      <c r="A35" t="s">
        <v>164</v>
      </c>
      <c r="B35">
        <v>159980</v>
      </c>
      <c r="C35">
        <v>94871</v>
      </c>
      <c r="D35">
        <v>52289</v>
      </c>
      <c r="G35" t="s">
        <v>164</v>
      </c>
      <c r="H35">
        <v>475302</v>
      </c>
      <c r="I35">
        <f t="shared" si="0"/>
        <v>0.33658600216283541</v>
      </c>
      <c r="J35">
        <f t="shared" si="1"/>
        <v>0.19960151650950342</v>
      </c>
      <c r="K35">
        <f t="shared" si="2"/>
        <v>0.11001216068941432</v>
      </c>
    </row>
    <row r="36" spans="1:11">
      <c r="A36" t="s">
        <v>165</v>
      </c>
      <c r="B36">
        <v>135807</v>
      </c>
      <c r="C36">
        <v>80638</v>
      </c>
      <c r="D36">
        <v>45365</v>
      </c>
      <c r="G36" t="s">
        <v>165</v>
      </c>
      <c r="H36">
        <v>401604</v>
      </c>
      <c r="I36">
        <f t="shared" si="0"/>
        <v>0.33816147249529388</v>
      </c>
      <c r="J36">
        <f t="shared" si="1"/>
        <v>0.20078983277058993</v>
      </c>
      <c r="K36">
        <f t="shared" si="2"/>
        <v>0.11295953227557494</v>
      </c>
    </row>
    <row r="37" spans="1:11">
      <c r="A37" t="s">
        <v>166</v>
      </c>
      <c r="B37">
        <v>185640</v>
      </c>
      <c r="C37">
        <v>111039</v>
      </c>
      <c r="D37">
        <v>67035</v>
      </c>
      <c r="G37" t="s">
        <v>166</v>
      </c>
      <c r="H37">
        <v>595804</v>
      </c>
      <c r="I37">
        <f t="shared" si="0"/>
        <v>0.31157897563628306</v>
      </c>
      <c r="J37">
        <f t="shared" si="1"/>
        <v>0.18636833589569723</v>
      </c>
      <c r="K37">
        <f t="shared" si="2"/>
        <v>0.11251183275036757</v>
      </c>
    </row>
    <row r="38" spans="1:11">
      <c r="A38" t="s">
        <v>167</v>
      </c>
      <c r="B38">
        <v>155399</v>
      </c>
      <c r="C38">
        <v>93648</v>
      </c>
      <c r="D38">
        <v>57352</v>
      </c>
      <c r="G38" t="s">
        <v>167</v>
      </c>
      <c r="H38">
        <v>470076</v>
      </c>
      <c r="I38">
        <f t="shared" si="0"/>
        <v>0.3305827142844987</v>
      </c>
      <c r="J38">
        <f t="shared" si="1"/>
        <v>0.19921884971791795</v>
      </c>
      <c r="K38">
        <f t="shared" si="2"/>
        <v>0.12200580331691045</v>
      </c>
    </row>
    <row r="39" spans="1:11">
      <c r="A39" t="s">
        <v>168</v>
      </c>
      <c r="B39">
        <v>152864</v>
      </c>
      <c r="C39">
        <v>92151</v>
      </c>
      <c r="D39">
        <v>55855</v>
      </c>
      <c r="G39" t="s">
        <v>168</v>
      </c>
      <c r="H39">
        <v>452335</v>
      </c>
      <c r="I39">
        <f t="shared" si="0"/>
        <v>0.33794422275525882</v>
      </c>
      <c r="J39">
        <f t="shared" si="1"/>
        <v>0.20372290448450817</v>
      </c>
      <c r="K39">
        <f t="shared" si="2"/>
        <v>0.12348149048824433</v>
      </c>
    </row>
    <row r="40" spans="1:11">
      <c r="A40" t="s">
        <v>169</v>
      </c>
      <c r="B40">
        <v>123875</v>
      </c>
      <c r="C40">
        <v>71420</v>
      </c>
      <c r="D40">
        <v>47873</v>
      </c>
      <c r="G40" t="s">
        <v>169</v>
      </c>
      <c r="H40">
        <v>454518</v>
      </c>
      <c r="I40">
        <f t="shared" si="0"/>
        <v>0.27254146150427488</v>
      </c>
      <c r="J40">
        <f t="shared" si="1"/>
        <v>0.15713349086284811</v>
      </c>
      <c r="K40">
        <f t="shared" si="2"/>
        <v>0.10532696174848961</v>
      </c>
    </row>
    <row r="41" spans="1:11">
      <c r="A41" t="s">
        <v>170</v>
      </c>
      <c r="B41">
        <v>133900</v>
      </c>
      <c r="C41">
        <v>78869</v>
      </c>
      <c r="D41">
        <v>50121</v>
      </c>
      <c r="G41" t="s">
        <v>170</v>
      </c>
      <c r="H41">
        <v>465339</v>
      </c>
      <c r="I41">
        <f t="shared" si="0"/>
        <v>0.28774721224741534</v>
      </c>
      <c r="J41">
        <f t="shared" si="1"/>
        <v>0.16948719105856161</v>
      </c>
      <c r="K41">
        <f t="shared" si="2"/>
        <v>0.10770857374946007</v>
      </c>
    </row>
    <row r="42" spans="1:11">
      <c r="A42" t="s">
        <v>171</v>
      </c>
      <c r="B42">
        <v>132207</v>
      </c>
      <c r="C42">
        <v>77863</v>
      </c>
      <c r="D42">
        <v>49613</v>
      </c>
      <c r="G42" t="s">
        <v>171</v>
      </c>
      <c r="H42">
        <v>453629</v>
      </c>
      <c r="I42">
        <f t="shared" si="0"/>
        <v>0.29144300739150275</v>
      </c>
      <c r="J42">
        <f t="shared" si="1"/>
        <v>0.17164466998362099</v>
      </c>
      <c r="K42">
        <f t="shared" si="2"/>
        <v>0.10936910999958116</v>
      </c>
    </row>
    <row r="43" spans="1:11">
      <c r="A43" t="s">
        <v>172</v>
      </c>
      <c r="B43">
        <v>170547</v>
      </c>
      <c r="C43">
        <v>100749</v>
      </c>
      <c r="D43">
        <v>58405</v>
      </c>
      <c r="G43" t="s">
        <v>172</v>
      </c>
      <c r="H43">
        <v>582408</v>
      </c>
      <c r="I43">
        <f t="shared" si="0"/>
        <v>0.29283079902748588</v>
      </c>
      <c r="J43">
        <f t="shared" si="1"/>
        <v>0.17298697820084888</v>
      </c>
      <c r="K43">
        <f t="shared" si="2"/>
        <v>0.10028193294048159</v>
      </c>
    </row>
    <row r="44" spans="1:11">
      <c r="A44" t="s">
        <v>173</v>
      </c>
      <c r="B44">
        <v>155222</v>
      </c>
      <c r="C44">
        <v>88672</v>
      </c>
      <c r="D44">
        <v>53751</v>
      </c>
      <c r="G44" t="s">
        <v>173</v>
      </c>
      <c r="H44">
        <v>554987</v>
      </c>
      <c r="I44">
        <f t="shared" si="0"/>
        <v>0.2796858304789121</v>
      </c>
      <c r="J44">
        <f t="shared" si="1"/>
        <v>0.1597731118026188</v>
      </c>
      <c r="K44">
        <f t="shared" si="2"/>
        <v>9.6850917228691838E-2</v>
      </c>
    </row>
    <row r="45" spans="1:11">
      <c r="A45" t="s">
        <v>174</v>
      </c>
      <c r="B45">
        <v>136553</v>
      </c>
      <c r="C45">
        <v>79822</v>
      </c>
      <c r="D45">
        <v>48403</v>
      </c>
      <c r="G45" t="s">
        <v>174</v>
      </c>
      <c r="H45">
        <v>475097</v>
      </c>
      <c r="I45">
        <f t="shared" si="0"/>
        <v>0.28742130554392048</v>
      </c>
      <c r="J45">
        <f t="shared" si="1"/>
        <v>0.16801200596930732</v>
      </c>
      <c r="K45">
        <f t="shared" si="2"/>
        <v>0.1018802476125928</v>
      </c>
    </row>
    <row r="46" spans="1:11">
      <c r="A46" t="s">
        <v>175</v>
      </c>
      <c r="B46">
        <v>69713</v>
      </c>
      <c r="C46">
        <v>41510</v>
      </c>
      <c r="D46">
        <v>21833</v>
      </c>
      <c r="G46" t="s">
        <v>175</v>
      </c>
      <c r="H46">
        <v>218596</v>
      </c>
      <c r="I46">
        <f t="shared" si="0"/>
        <v>0.31891251441014473</v>
      </c>
      <c r="J46">
        <f t="shared" si="1"/>
        <v>0.18989368515434865</v>
      </c>
      <c r="K46">
        <f t="shared" si="2"/>
        <v>9.9878314333290641E-2</v>
      </c>
    </row>
    <row r="47" spans="1:11">
      <c r="A47" t="s">
        <v>176</v>
      </c>
      <c r="B47">
        <v>81894</v>
      </c>
      <c r="C47">
        <v>47863</v>
      </c>
      <c r="D47">
        <v>27211</v>
      </c>
      <c r="G47" t="s">
        <v>176</v>
      </c>
      <c r="H47">
        <v>267313</v>
      </c>
      <c r="I47">
        <f t="shared" si="0"/>
        <v>0.30635996004683647</v>
      </c>
      <c r="J47">
        <f t="shared" si="1"/>
        <v>0.17905227205560523</v>
      </c>
      <c r="K47">
        <f t="shared" si="2"/>
        <v>0.10179452551877387</v>
      </c>
    </row>
    <row r="48" spans="1:11">
      <c r="A48" t="s">
        <v>177</v>
      </c>
      <c r="B48">
        <v>43716</v>
      </c>
      <c r="C48">
        <v>24668</v>
      </c>
      <c r="D48">
        <v>15227</v>
      </c>
      <c r="G48" t="s">
        <v>177</v>
      </c>
      <c r="H48">
        <v>150069</v>
      </c>
      <c r="I48">
        <f t="shared" si="0"/>
        <v>0.29130599924034944</v>
      </c>
      <c r="J48">
        <f t="shared" si="1"/>
        <v>0.16437771958232547</v>
      </c>
      <c r="K48">
        <f t="shared" si="2"/>
        <v>0.10146665867034498</v>
      </c>
    </row>
    <row r="49" spans="1:11">
      <c r="A49" t="s">
        <v>178</v>
      </c>
      <c r="B49">
        <v>55464</v>
      </c>
      <c r="C49">
        <v>32135</v>
      </c>
      <c r="D49">
        <v>19425</v>
      </c>
      <c r="G49" t="s">
        <v>178</v>
      </c>
      <c r="H49">
        <v>178314</v>
      </c>
      <c r="I49">
        <f t="shared" si="0"/>
        <v>0.31104680507419497</v>
      </c>
      <c r="J49">
        <f t="shared" si="1"/>
        <v>0.18021579909597676</v>
      </c>
      <c r="K49">
        <f t="shared" si="2"/>
        <v>0.10893704364211447</v>
      </c>
    </row>
    <row r="50" spans="1:11">
      <c r="A50" t="s">
        <v>179</v>
      </c>
      <c r="B50">
        <v>41843</v>
      </c>
      <c r="C50">
        <v>28495</v>
      </c>
      <c r="D50">
        <v>13805</v>
      </c>
      <c r="G50" t="s">
        <v>179</v>
      </c>
      <c r="H50">
        <v>87499</v>
      </c>
      <c r="I50">
        <f t="shared" si="0"/>
        <v>0.4782111795563378</v>
      </c>
      <c r="J50">
        <f t="shared" si="1"/>
        <v>0.32566086469559652</v>
      </c>
      <c r="K50">
        <f t="shared" si="2"/>
        <v>0.1577732316940765</v>
      </c>
    </row>
    <row r="51" spans="1:11">
      <c r="A51" t="s">
        <v>180</v>
      </c>
      <c r="B51">
        <v>108126</v>
      </c>
      <c r="C51">
        <v>57402</v>
      </c>
      <c r="D51">
        <v>32337</v>
      </c>
      <c r="G51" t="s">
        <v>180</v>
      </c>
      <c r="H51">
        <v>313024</v>
      </c>
      <c r="I51">
        <f t="shared" si="0"/>
        <v>0.34542399304845633</v>
      </c>
      <c r="J51">
        <f t="shared" si="1"/>
        <v>0.18337891024330402</v>
      </c>
      <c r="K51">
        <f t="shared" si="2"/>
        <v>0.10330517787773462</v>
      </c>
    </row>
    <row r="52" spans="1:11">
      <c r="A52" t="s">
        <v>181</v>
      </c>
      <c r="B52">
        <v>159484</v>
      </c>
      <c r="C52">
        <v>96613</v>
      </c>
      <c r="D52">
        <v>56588</v>
      </c>
      <c r="G52" t="s">
        <v>181</v>
      </c>
      <c r="H52">
        <v>465662</v>
      </c>
      <c r="I52">
        <f t="shared" si="0"/>
        <v>0.34248875794030864</v>
      </c>
      <c r="J52">
        <f t="shared" si="1"/>
        <v>0.20747452014551326</v>
      </c>
      <c r="K52">
        <f t="shared" si="2"/>
        <v>0.12152161868479713</v>
      </c>
    </row>
    <row r="53" spans="1:11">
      <c r="A53" t="s">
        <v>182</v>
      </c>
      <c r="B53">
        <v>117350</v>
      </c>
      <c r="C53">
        <v>70128</v>
      </c>
      <c r="D53">
        <v>44345</v>
      </c>
      <c r="G53" t="s">
        <v>182</v>
      </c>
      <c r="H53">
        <v>350339</v>
      </c>
      <c r="I53">
        <f t="shared" si="0"/>
        <v>0.33496128035987999</v>
      </c>
      <c r="J53">
        <f t="shared" si="1"/>
        <v>0.20017183356691662</v>
      </c>
      <c r="K53">
        <f t="shared" si="2"/>
        <v>0.12657740074613447</v>
      </c>
    </row>
    <row r="54" spans="1:11">
      <c r="A54" t="s">
        <v>183</v>
      </c>
      <c r="B54">
        <v>102239</v>
      </c>
      <c r="C54">
        <v>61475</v>
      </c>
      <c r="D54">
        <v>38187</v>
      </c>
      <c r="G54" t="s">
        <v>183</v>
      </c>
      <c r="H54">
        <v>298073</v>
      </c>
      <c r="I54">
        <f t="shared" si="0"/>
        <v>0.34299986915956832</v>
      </c>
      <c r="J54">
        <f t="shared" si="1"/>
        <v>0.20624142408067822</v>
      </c>
      <c r="K54">
        <f t="shared" si="2"/>
        <v>0.12811291193767971</v>
      </c>
    </row>
    <row r="55" spans="1:11">
      <c r="A55" t="s">
        <v>184</v>
      </c>
      <c r="B55">
        <v>158486</v>
      </c>
      <c r="C55">
        <v>96501</v>
      </c>
      <c r="D55">
        <v>55541</v>
      </c>
      <c r="G55" t="s">
        <v>184</v>
      </c>
      <c r="H55">
        <v>452578</v>
      </c>
      <c r="I55">
        <f t="shared" si="0"/>
        <v>0.35018494049644483</v>
      </c>
      <c r="J55">
        <f t="shared" si="1"/>
        <v>0.21322512362509888</v>
      </c>
      <c r="K55">
        <f t="shared" si="2"/>
        <v>0.12272138725258408</v>
      </c>
    </row>
    <row r="56" spans="1:11">
      <c r="A56" t="s">
        <v>185</v>
      </c>
      <c r="B56">
        <v>110870</v>
      </c>
      <c r="C56">
        <v>67051</v>
      </c>
      <c r="D56">
        <v>40281</v>
      </c>
      <c r="G56" t="s">
        <v>185</v>
      </c>
      <c r="H56">
        <v>307050</v>
      </c>
      <c r="I56">
        <f t="shared" si="0"/>
        <v>0.36108125712424688</v>
      </c>
      <c r="J56">
        <f t="shared" si="1"/>
        <v>0.2183716007164957</v>
      </c>
      <c r="K56">
        <f t="shared" si="2"/>
        <v>0.13118710307767464</v>
      </c>
    </row>
    <row r="57" spans="1:11">
      <c r="A57" t="s">
        <v>186</v>
      </c>
      <c r="B57">
        <v>110335</v>
      </c>
      <c r="C57">
        <v>67057</v>
      </c>
      <c r="D57">
        <v>40163</v>
      </c>
      <c r="G57" t="s">
        <v>186</v>
      </c>
      <c r="H57">
        <v>304389</v>
      </c>
      <c r="I57">
        <f t="shared" si="0"/>
        <v>0.36248024731511325</v>
      </c>
      <c r="J57">
        <f t="shared" si="1"/>
        <v>0.22030033936837401</v>
      </c>
      <c r="K57">
        <f t="shared" si="2"/>
        <v>0.13194629240872699</v>
      </c>
    </row>
    <row r="58" spans="1:11">
      <c r="A58" t="s">
        <v>187</v>
      </c>
      <c r="B58">
        <v>43960</v>
      </c>
      <c r="C58">
        <v>25195</v>
      </c>
      <c r="D58">
        <v>17691</v>
      </c>
      <c r="G58" t="s">
        <v>187</v>
      </c>
      <c r="H58">
        <v>130508</v>
      </c>
      <c r="I58">
        <f t="shared" si="0"/>
        <v>0.33683758850032181</v>
      </c>
      <c r="J58">
        <f t="shared" si="1"/>
        <v>0.19305329941459529</v>
      </c>
      <c r="K58">
        <f t="shared" si="2"/>
        <v>0.13555490851135563</v>
      </c>
    </row>
    <row r="59" spans="1:11">
      <c r="A59" t="s">
        <v>188</v>
      </c>
      <c r="B59">
        <v>103419</v>
      </c>
      <c r="C59">
        <v>62556</v>
      </c>
      <c r="D59">
        <v>43425</v>
      </c>
      <c r="G59" t="s">
        <v>188</v>
      </c>
      <c r="H59">
        <v>313652</v>
      </c>
      <c r="I59">
        <f t="shared" si="0"/>
        <v>0.32972530065167766</v>
      </c>
      <c r="J59">
        <f t="shared" si="1"/>
        <v>0.19944396974991391</v>
      </c>
      <c r="K59">
        <f t="shared" si="2"/>
        <v>0.1384496193233265</v>
      </c>
    </row>
    <row r="60" spans="1:11">
      <c r="A60" t="s">
        <v>189</v>
      </c>
      <c r="B60">
        <v>44978</v>
      </c>
      <c r="C60">
        <v>26752</v>
      </c>
      <c r="D60">
        <v>15563</v>
      </c>
      <c r="G60" t="s">
        <v>189</v>
      </c>
      <c r="H60">
        <v>128312</v>
      </c>
      <c r="I60">
        <f t="shared" si="0"/>
        <v>0.35053619302949063</v>
      </c>
      <c r="J60">
        <f t="shared" si="1"/>
        <v>0.20849180123449093</v>
      </c>
      <c r="K60">
        <f t="shared" si="2"/>
        <v>0.12129029241224515</v>
      </c>
    </row>
    <row r="61" spans="1:11">
      <c r="A61" t="s">
        <v>190</v>
      </c>
      <c r="B61">
        <v>144598</v>
      </c>
      <c r="C61">
        <v>88512</v>
      </c>
      <c r="D61">
        <v>50312</v>
      </c>
      <c r="G61" t="s">
        <v>190</v>
      </c>
      <c r="H61">
        <v>381859</v>
      </c>
      <c r="I61">
        <f t="shared" si="0"/>
        <v>0.37866856614614297</v>
      </c>
      <c r="J61">
        <f t="shared" si="1"/>
        <v>0.23179236314974899</v>
      </c>
      <c r="K61">
        <f t="shared" si="2"/>
        <v>0.13175543852573857</v>
      </c>
    </row>
    <row r="62" spans="1:11">
      <c r="A62" t="s">
        <v>191</v>
      </c>
      <c r="B62">
        <v>61761</v>
      </c>
      <c r="C62">
        <v>38489</v>
      </c>
      <c r="D62">
        <v>21637</v>
      </c>
      <c r="G62" t="s">
        <v>191</v>
      </c>
      <c r="H62">
        <v>158614</v>
      </c>
      <c r="I62">
        <f t="shared" si="0"/>
        <v>0.38937924773349136</v>
      </c>
      <c r="J62">
        <f t="shared" si="1"/>
        <v>0.24265827732734815</v>
      </c>
      <c r="K62">
        <f t="shared" si="2"/>
        <v>0.13641292697996393</v>
      </c>
    </row>
    <row r="63" spans="1:11">
      <c r="A63" t="s">
        <v>192</v>
      </c>
      <c r="B63">
        <v>102752</v>
      </c>
      <c r="C63">
        <v>65747</v>
      </c>
      <c r="D63">
        <v>33949</v>
      </c>
      <c r="G63" t="s">
        <v>192</v>
      </c>
      <c r="H63">
        <v>265753</v>
      </c>
      <c r="I63">
        <f t="shared" si="0"/>
        <v>0.38664474154572104</v>
      </c>
      <c r="J63">
        <f t="shared" si="1"/>
        <v>0.24739890048277913</v>
      </c>
      <c r="K63">
        <f t="shared" si="2"/>
        <v>0.12774644124431334</v>
      </c>
    </row>
    <row r="64" spans="1:11">
      <c r="A64" t="s">
        <v>193</v>
      </c>
      <c r="B64">
        <v>52529</v>
      </c>
      <c r="C64">
        <v>26043</v>
      </c>
      <c r="D64">
        <v>18131</v>
      </c>
      <c r="G64" t="s">
        <v>193</v>
      </c>
      <c r="H64">
        <v>199818</v>
      </c>
      <c r="I64">
        <f t="shared" si="0"/>
        <v>0.2628842246444264</v>
      </c>
      <c r="J64">
        <f t="shared" si="1"/>
        <v>0.13033360357925713</v>
      </c>
      <c r="K64">
        <f t="shared" si="2"/>
        <v>9.0737571189782706E-2</v>
      </c>
    </row>
    <row r="65" spans="1:11">
      <c r="A65" t="s">
        <v>194</v>
      </c>
      <c r="B65">
        <v>52294</v>
      </c>
      <c r="C65">
        <v>26326</v>
      </c>
      <c r="D65">
        <v>17598</v>
      </c>
      <c r="G65" t="s">
        <v>194</v>
      </c>
      <c r="H65">
        <v>190011</v>
      </c>
      <c r="I65">
        <f t="shared" si="0"/>
        <v>0.2752156454100026</v>
      </c>
      <c r="J65">
        <f t="shared" si="1"/>
        <v>0.13854987342838046</v>
      </c>
      <c r="K65">
        <f t="shared" si="2"/>
        <v>9.2615690670540124E-2</v>
      </c>
    </row>
    <row r="66" spans="1:11">
      <c r="A66" t="s">
        <v>195</v>
      </c>
      <c r="B66">
        <v>47127</v>
      </c>
      <c r="C66">
        <v>23365</v>
      </c>
      <c r="D66">
        <v>16766</v>
      </c>
      <c r="G66" t="s">
        <v>195</v>
      </c>
      <c r="H66">
        <v>191156</v>
      </c>
      <c r="I66">
        <f t="shared" si="0"/>
        <v>0.24653685994684971</v>
      </c>
      <c r="J66">
        <f t="shared" si="1"/>
        <v>0.1222300110904183</v>
      </c>
      <c r="K66">
        <f t="shared" si="2"/>
        <v>8.7708468476009119E-2</v>
      </c>
    </row>
    <row r="67" spans="1:11">
      <c r="A67" t="s">
        <v>196</v>
      </c>
      <c r="B67">
        <v>50082</v>
      </c>
      <c r="C67">
        <v>24660</v>
      </c>
      <c r="D67">
        <v>17176</v>
      </c>
      <c r="G67" t="s">
        <v>196</v>
      </c>
      <c r="H67">
        <v>189096</v>
      </c>
      <c r="I67">
        <f t="shared" si="0"/>
        <v>0.26484960020307147</v>
      </c>
      <c r="J67">
        <f t="shared" si="1"/>
        <v>0.13040995050133267</v>
      </c>
      <c r="K67">
        <f t="shared" si="2"/>
        <v>9.0832169903117987E-2</v>
      </c>
    </row>
    <row r="68" spans="1:11">
      <c r="A68" t="s">
        <v>197</v>
      </c>
      <c r="B68">
        <v>51736</v>
      </c>
      <c r="C68">
        <v>25703</v>
      </c>
      <c r="D68">
        <v>18553</v>
      </c>
      <c r="G68" t="s">
        <v>197</v>
      </c>
      <c r="H68">
        <v>209281</v>
      </c>
      <c r="I68">
        <f t="shared" ref="I68:I131" si="3">B68/H68</f>
        <v>0.24720829889000911</v>
      </c>
      <c r="J68">
        <f t="shared" ref="J68:J131" si="4">C68/H68</f>
        <v>0.12281573578107903</v>
      </c>
      <c r="K68">
        <f t="shared" ref="K68:K131" si="5">D68/H68</f>
        <v>8.8651143677639155E-2</v>
      </c>
    </row>
    <row r="69" spans="1:11">
      <c r="A69" t="s">
        <v>198</v>
      </c>
      <c r="B69">
        <v>51940</v>
      </c>
      <c r="C69">
        <v>26163</v>
      </c>
      <c r="D69">
        <v>17813</v>
      </c>
      <c r="G69" t="s">
        <v>198</v>
      </c>
      <c r="H69">
        <v>190973</v>
      </c>
      <c r="I69">
        <f t="shared" si="3"/>
        <v>0.27197561959020383</v>
      </c>
      <c r="J69">
        <f t="shared" si="4"/>
        <v>0.13699842386096464</v>
      </c>
      <c r="K69">
        <f t="shared" si="5"/>
        <v>9.3274965571049306E-2</v>
      </c>
    </row>
    <row r="70" spans="1:11">
      <c r="A70" t="s">
        <v>199</v>
      </c>
      <c r="B70">
        <v>51370</v>
      </c>
      <c r="C70">
        <v>26350</v>
      </c>
      <c r="D70">
        <v>17358</v>
      </c>
      <c r="G70" t="s">
        <v>199</v>
      </c>
      <c r="H70">
        <v>178730</v>
      </c>
      <c r="I70">
        <f t="shared" si="3"/>
        <v>0.28741677390477255</v>
      </c>
      <c r="J70">
        <f t="shared" si="4"/>
        <v>0.14742908297431881</v>
      </c>
      <c r="K70">
        <f t="shared" si="5"/>
        <v>9.7118558719856765E-2</v>
      </c>
    </row>
    <row r="71" spans="1:11">
      <c r="A71" t="s">
        <v>200</v>
      </c>
      <c r="B71">
        <v>54953</v>
      </c>
      <c r="C71">
        <v>27429</v>
      </c>
      <c r="D71">
        <v>19164</v>
      </c>
      <c r="G71" t="s">
        <v>200</v>
      </c>
      <c r="H71">
        <v>203809</v>
      </c>
      <c r="I71">
        <f t="shared" si="3"/>
        <v>0.26962989858151504</v>
      </c>
      <c r="J71">
        <f t="shared" si="4"/>
        <v>0.13458188794410453</v>
      </c>
      <c r="K71">
        <f t="shared" si="5"/>
        <v>9.4029213626483615E-2</v>
      </c>
    </row>
    <row r="72" spans="1:11">
      <c r="A72" t="s">
        <v>45</v>
      </c>
      <c r="B72">
        <v>61681</v>
      </c>
      <c r="C72">
        <v>34278</v>
      </c>
      <c r="D72">
        <v>20554</v>
      </c>
      <c r="G72" t="s">
        <v>45</v>
      </c>
      <c r="H72">
        <v>191408</v>
      </c>
      <c r="I72">
        <f t="shared" si="3"/>
        <v>0.32224880882721724</v>
      </c>
      <c r="J72">
        <f t="shared" si="4"/>
        <v>0.17908342389032852</v>
      </c>
      <c r="K72">
        <f t="shared" si="5"/>
        <v>0.10738318147621834</v>
      </c>
    </row>
    <row r="73" spans="1:11">
      <c r="A73" t="s">
        <v>201</v>
      </c>
      <c r="B73">
        <v>56124</v>
      </c>
      <c r="C73">
        <v>27021</v>
      </c>
      <c r="D73">
        <v>18666</v>
      </c>
      <c r="G73" t="s">
        <v>201</v>
      </c>
      <c r="H73">
        <v>219355</v>
      </c>
      <c r="I73">
        <f t="shared" si="3"/>
        <v>0.25585922363292379</v>
      </c>
      <c r="J73">
        <f t="shared" si="4"/>
        <v>0.12318388001185293</v>
      </c>
      <c r="K73">
        <f t="shared" si="5"/>
        <v>8.5094937430193071E-2</v>
      </c>
    </row>
    <row r="74" spans="1:11">
      <c r="A74" t="s">
        <v>202</v>
      </c>
      <c r="B74">
        <v>56494</v>
      </c>
      <c r="C74">
        <v>28210</v>
      </c>
      <c r="D74">
        <v>18049</v>
      </c>
      <c r="G74" t="s">
        <v>202</v>
      </c>
      <c r="H74">
        <v>212136</v>
      </c>
      <c r="I74">
        <f t="shared" si="3"/>
        <v>0.26631029151110608</v>
      </c>
      <c r="J74">
        <f t="shared" si="4"/>
        <v>0.13298072934344005</v>
      </c>
      <c r="K74">
        <f t="shared" si="5"/>
        <v>8.5082211411547315E-2</v>
      </c>
    </row>
    <row r="75" spans="1:11">
      <c r="A75" t="s">
        <v>203</v>
      </c>
      <c r="B75">
        <v>28783</v>
      </c>
      <c r="C75">
        <v>18767</v>
      </c>
      <c r="D75">
        <v>9505</v>
      </c>
      <c r="G75" t="s">
        <v>203</v>
      </c>
      <c r="H75">
        <v>88421</v>
      </c>
      <c r="I75">
        <f t="shared" si="3"/>
        <v>0.32552221757274857</v>
      </c>
      <c r="J75">
        <f t="shared" si="4"/>
        <v>0.21224595967021409</v>
      </c>
      <c r="K75">
        <f t="shared" si="5"/>
        <v>0.1074970877958856</v>
      </c>
    </row>
    <row r="76" spans="1:11">
      <c r="A76" t="s">
        <v>204</v>
      </c>
      <c r="B76">
        <v>30447</v>
      </c>
      <c r="C76">
        <v>17942</v>
      </c>
      <c r="D76">
        <v>9965</v>
      </c>
      <c r="G76" t="s">
        <v>204</v>
      </c>
      <c r="H76">
        <v>105321</v>
      </c>
      <c r="I76">
        <f t="shared" si="3"/>
        <v>0.28908764633833706</v>
      </c>
      <c r="J76">
        <f t="shared" si="4"/>
        <v>0.17035538971335251</v>
      </c>
      <c r="K76">
        <f t="shared" si="5"/>
        <v>9.461550877792653E-2</v>
      </c>
    </row>
    <row r="77" spans="1:11">
      <c r="A77" t="s">
        <v>205</v>
      </c>
      <c r="B77">
        <v>37925</v>
      </c>
      <c r="C77">
        <v>22137</v>
      </c>
      <c r="D77">
        <v>13035</v>
      </c>
      <c r="G77" t="s">
        <v>205</v>
      </c>
      <c r="H77">
        <v>137971</v>
      </c>
      <c r="I77">
        <f t="shared" si="3"/>
        <v>0.27487660450384499</v>
      </c>
      <c r="J77">
        <f t="shared" si="4"/>
        <v>0.1604467605511303</v>
      </c>
      <c r="K77">
        <f t="shared" si="5"/>
        <v>9.4476375470207513E-2</v>
      </c>
    </row>
    <row r="78" spans="1:11">
      <c r="A78" t="s">
        <v>46</v>
      </c>
      <c r="B78">
        <v>47818</v>
      </c>
      <c r="C78">
        <v>29466</v>
      </c>
      <c r="D78">
        <v>15939</v>
      </c>
      <c r="G78" t="s">
        <v>46</v>
      </c>
      <c r="H78">
        <v>148573</v>
      </c>
      <c r="I78">
        <f t="shared" si="3"/>
        <v>0.32184851890989613</v>
      </c>
      <c r="J78">
        <f t="shared" si="4"/>
        <v>0.19832674846708351</v>
      </c>
      <c r="K78">
        <f t="shared" si="5"/>
        <v>0.10728059607061849</v>
      </c>
    </row>
    <row r="79" spans="1:11">
      <c r="A79" t="s">
        <v>206</v>
      </c>
      <c r="B79">
        <v>92028</v>
      </c>
      <c r="C79">
        <v>54665</v>
      </c>
      <c r="D79">
        <v>41734</v>
      </c>
      <c r="G79" t="s">
        <v>206</v>
      </c>
      <c r="H79">
        <v>220777</v>
      </c>
      <c r="I79">
        <f t="shared" si="3"/>
        <v>0.4168368987711582</v>
      </c>
      <c r="J79">
        <f t="shared" si="4"/>
        <v>0.24760278471036384</v>
      </c>
      <c r="K79">
        <f t="shared" si="5"/>
        <v>0.18903237203150691</v>
      </c>
    </row>
    <row r="80" spans="1:11">
      <c r="A80" t="s">
        <v>207</v>
      </c>
      <c r="B80">
        <v>64961</v>
      </c>
      <c r="C80">
        <v>29697</v>
      </c>
      <c r="D80">
        <v>21844</v>
      </c>
      <c r="G80" t="s">
        <v>207</v>
      </c>
      <c r="H80">
        <v>151301</v>
      </c>
      <c r="I80">
        <f t="shared" si="3"/>
        <v>0.42934944250203239</v>
      </c>
      <c r="J80">
        <f t="shared" si="4"/>
        <v>0.19627761878639269</v>
      </c>
      <c r="K80">
        <f t="shared" si="5"/>
        <v>0.14437445886015293</v>
      </c>
    </row>
    <row r="81" spans="1:11">
      <c r="A81" t="s">
        <v>208</v>
      </c>
      <c r="B81">
        <v>58634</v>
      </c>
      <c r="C81">
        <v>29768</v>
      </c>
      <c r="D81">
        <v>19413</v>
      </c>
      <c r="G81" t="s">
        <v>208</v>
      </c>
      <c r="H81">
        <v>181813</v>
      </c>
      <c r="I81">
        <f t="shared" si="3"/>
        <v>0.32249619114144751</v>
      </c>
      <c r="J81">
        <f t="shared" si="4"/>
        <v>0.16372866626698862</v>
      </c>
      <c r="K81">
        <f t="shared" si="5"/>
        <v>0.10677454307447762</v>
      </c>
    </row>
    <row r="82" spans="1:11">
      <c r="A82" t="s">
        <v>209</v>
      </c>
      <c r="B82">
        <v>60868</v>
      </c>
      <c r="C82">
        <v>41332</v>
      </c>
      <c r="D82">
        <v>29236</v>
      </c>
      <c r="G82" t="s">
        <v>209</v>
      </c>
      <c r="H82">
        <v>124073</v>
      </c>
      <c r="I82">
        <f t="shared" si="3"/>
        <v>0.49058215727837645</v>
      </c>
      <c r="J82">
        <f t="shared" si="4"/>
        <v>0.33312646587089856</v>
      </c>
      <c r="K82">
        <f t="shared" si="5"/>
        <v>0.23563547266528576</v>
      </c>
    </row>
    <row r="83" spans="1:11">
      <c r="A83" t="s">
        <v>210</v>
      </c>
      <c r="B83">
        <v>88551</v>
      </c>
      <c r="C83">
        <v>64607</v>
      </c>
      <c r="D83">
        <v>37401</v>
      </c>
      <c r="G83" t="s">
        <v>210</v>
      </c>
      <c r="H83">
        <v>168015</v>
      </c>
      <c r="I83">
        <f t="shared" si="3"/>
        <v>0.52704222837246673</v>
      </c>
      <c r="J83">
        <f t="shared" si="4"/>
        <v>0.38453114305270364</v>
      </c>
      <c r="K83">
        <f t="shared" si="5"/>
        <v>0.22260512454245157</v>
      </c>
    </row>
    <row r="84" spans="1:11">
      <c r="A84" t="s">
        <v>211</v>
      </c>
      <c r="B84">
        <v>192925</v>
      </c>
      <c r="C84">
        <v>113924</v>
      </c>
      <c r="D84">
        <v>74952</v>
      </c>
      <c r="G84" t="s">
        <v>211</v>
      </c>
      <c r="H84">
        <v>499754</v>
      </c>
      <c r="I84">
        <f t="shared" si="3"/>
        <v>0.38603993164637002</v>
      </c>
      <c r="J84">
        <f t="shared" si="4"/>
        <v>0.22796015639694731</v>
      </c>
      <c r="K84">
        <f t="shared" si="5"/>
        <v>0.14997778907222353</v>
      </c>
    </row>
    <row r="85" spans="1:11">
      <c r="A85" t="s">
        <v>212</v>
      </c>
      <c r="B85">
        <v>54447</v>
      </c>
      <c r="C85">
        <v>28531</v>
      </c>
      <c r="D85">
        <v>19788</v>
      </c>
      <c r="G85" t="s">
        <v>212</v>
      </c>
      <c r="H85">
        <v>187723</v>
      </c>
      <c r="I85">
        <f t="shared" si="3"/>
        <v>0.29003904689356125</v>
      </c>
      <c r="J85">
        <f t="shared" si="4"/>
        <v>0.15198457301449475</v>
      </c>
      <c r="K85">
        <f t="shared" si="5"/>
        <v>0.10541063162212409</v>
      </c>
    </row>
    <row r="86" spans="1:11">
      <c r="A86" t="s">
        <v>213</v>
      </c>
      <c r="B86">
        <v>59771</v>
      </c>
      <c r="C86">
        <v>29158</v>
      </c>
      <c r="D86">
        <v>19047</v>
      </c>
      <c r="G86" t="s">
        <v>213</v>
      </c>
      <c r="H86">
        <v>218913</v>
      </c>
      <c r="I86">
        <f t="shared" si="3"/>
        <v>0.27303540675976301</v>
      </c>
      <c r="J86">
        <f t="shared" si="4"/>
        <v>0.13319446538122451</v>
      </c>
      <c r="K86">
        <f t="shared" si="5"/>
        <v>8.7007167230817722E-2</v>
      </c>
    </row>
    <row r="87" spans="1:11">
      <c r="A87" t="s">
        <v>214</v>
      </c>
      <c r="B87">
        <v>67565</v>
      </c>
      <c r="C87">
        <v>35165</v>
      </c>
      <c r="D87">
        <v>26051</v>
      </c>
      <c r="G87" t="s">
        <v>214</v>
      </c>
      <c r="H87">
        <v>230962</v>
      </c>
      <c r="I87">
        <f t="shared" si="3"/>
        <v>0.29253730050830873</v>
      </c>
      <c r="J87">
        <f t="shared" si="4"/>
        <v>0.15225448342151524</v>
      </c>
      <c r="K87">
        <f t="shared" si="5"/>
        <v>0.11279344654098943</v>
      </c>
    </row>
    <row r="88" spans="1:11">
      <c r="A88" t="s">
        <v>215</v>
      </c>
      <c r="B88">
        <v>58028</v>
      </c>
      <c r="C88">
        <v>28442</v>
      </c>
      <c r="D88">
        <v>23842</v>
      </c>
      <c r="G88" t="s">
        <v>215</v>
      </c>
      <c r="H88">
        <v>242627</v>
      </c>
      <c r="I88">
        <f t="shared" si="3"/>
        <v>0.23916546798171678</v>
      </c>
      <c r="J88">
        <f t="shared" si="4"/>
        <v>0.11722520576852535</v>
      </c>
      <c r="K88">
        <f t="shared" si="5"/>
        <v>9.8266062721791059E-2</v>
      </c>
    </row>
    <row r="89" spans="1:11">
      <c r="A89" t="s">
        <v>216</v>
      </c>
      <c r="B89">
        <v>56032</v>
      </c>
      <c r="C89">
        <v>28162</v>
      </c>
      <c r="D89">
        <v>19381</v>
      </c>
      <c r="G89" t="s">
        <v>216</v>
      </c>
      <c r="H89">
        <v>210927</v>
      </c>
      <c r="I89">
        <f t="shared" si="3"/>
        <v>0.26564640847307364</v>
      </c>
      <c r="J89">
        <f t="shared" si="4"/>
        <v>0.13351538683999678</v>
      </c>
      <c r="K89">
        <f t="shared" si="5"/>
        <v>9.1884870120942319E-2</v>
      </c>
    </row>
    <row r="90" spans="1:11">
      <c r="A90" t="s">
        <v>217</v>
      </c>
      <c r="B90">
        <v>58060</v>
      </c>
      <c r="C90">
        <v>33996</v>
      </c>
      <c r="D90">
        <v>18381</v>
      </c>
      <c r="G90" t="s">
        <v>217</v>
      </c>
      <c r="H90">
        <v>170284</v>
      </c>
      <c r="I90">
        <f t="shared" si="3"/>
        <v>0.34095980832021799</v>
      </c>
      <c r="J90">
        <f t="shared" si="4"/>
        <v>0.19964294942566535</v>
      </c>
      <c r="K90">
        <f t="shared" si="5"/>
        <v>0.10794320077047756</v>
      </c>
    </row>
    <row r="91" spans="1:11">
      <c r="A91" t="s">
        <v>218</v>
      </c>
      <c r="B91">
        <v>60906</v>
      </c>
      <c r="C91">
        <v>33266</v>
      </c>
      <c r="D91">
        <v>21535</v>
      </c>
      <c r="G91" t="s">
        <v>218</v>
      </c>
      <c r="H91">
        <v>182890</v>
      </c>
      <c r="I91">
        <f t="shared" si="3"/>
        <v>0.33301984799606321</v>
      </c>
      <c r="J91">
        <f t="shared" si="4"/>
        <v>0.18189075400513971</v>
      </c>
      <c r="K91">
        <f t="shared" si="5"/>
        <v>0.11774837333916562</v>
      </c>
    </row>
    <row r="92" spans="1:11">
      <c r="A92" t="s">
        <v>219</v>
      </c>
      <c r="B92">
        <v>56582</v>
      </c>
      <c r="C92">
        <v>29129</v>
      </c>
      <c r="D92">
        <v>18359</v>
      </c>
      <c r="G92" t="s">
        <v>219</v>
      </c>
      <c r="H92">
        <v>183504</v>
      </c>
      <c r="I92">
        <f t="shared" si="3"/>
        <v>0.30834205248931901</v>
      </c>
      <c r="J92">
        <f t="shared" si="4"/>
        <v>0.15873768419217019</v>
      </c>
      <c r="K92">
        <f t="shared" si="5"/>
        <v>0.10004686546342315</v>
      </c>
    </row>
    <row r="93" spans="1:11">
      <c r="A93" t="s">
        <v>220</v>
      </c>
      <c r="B93">
        <v>45922</v>
      </c>
      <c r="C93">
        <v>21629</v>
      </c>
      <c r="D93">
        <v>16790</v>
      </c>
      <c r="G93" t="s">
        <v>220</v>
      </c>
      <c r="H93">
        <v>208130</v>
      </c>
      <c r="I93">
        <f t="shared" si="3"/>
        <v>0.22064094556286937</v>
      </c>
      <c r="J93">
        <f t="shared" si="4"/>
        <v>0.10392062653149474</v>
      </c>
      <c r="K93">
        <f t="shared" si="5"/>
        <v>8.067073463700572E-2</v>
      </c>
    </row>
    <row r="94" spans="1:11">
      <c r="A94" t="s">
        <v>221</v>
      </c>
      <c r="B94">
        <v>60258</v>
      </c>
      <c r="C94">
        <v>31126</v>
      </c>
      <c r="D94">
        <v>19684</v>
      </c>
      <c r="G94" t="s">
        <v>221</v>
      </c>
      <c r="H94">
        <v>199047</v>
      </c>
      <c r="I94">
        <f t="shared" si="3"/>
        <v>0.30273252045999188</v>
      </c>
      <c r="J94">
        <f t="shared" si="4"/>
        <v>0.15637512748245389</v>
      </c>
      <c r="K94">
        <f t="shared" si="5"/>
        <v>9.8891216647324504E-2</v>
      </c>
    </row>
    <row r="95" spans="1:11">
      <c r="A95" t="s">
        <v>222</v>
      </c>
      <c r="B95">
        <v>50132</v>
      </c>
      <c r="C95">
        <v>26783</v>
      </c>
      <c r="D95">
        <v>16397</v>
      </c>
      <c r="G95" t="s">
        <v>222</v>
      </c>
      <c r="H95">
        <v>168482</v>
      </c>
      <c r="I95">
        <f t="shared" si="3"/>
        <v>0.29755107370520295</v>
      </c>
      <c r="J95">
        <f t="shared" si="4"/>
        <v>0.15896653648460962</v>
      </c>
      <c r="K95">
        <f t="shared" si="5"/>
        <v>9.7321969112427437E-2</v>
      </c>
    </row>
    <row r="96" spans="1:11">
      <c r="A96" t="s">
        <v>223</v>
      </c>
      <c r="B96">
        <v>60689</v>
      </c>
      <c r="C96">
        <v>31366</v>
      </c>
      <c r="D96">
        <v>21217</v>
      </c>
      <c r="G96" t="s">
        <v>223</v>
      </c>
      <c r="H96">
        <v>218473</v>
      </c>
      <c r="I96">
        <f t="shared" si="3"/>
        <v>0.27778718651732709</v>
      </c>
      <c r="J96">
        <f t="shared" si="4"/>
        <v>0.1435692282341525</v>
      </c>
      <c r="K96">
        <f t="shared" si="5"/>
        <v>9.7114975305873041E-2</v>
      </c>
    </row>
    <row r="97" spans="1:11">
      <c r="A97" t="s">
        <v>224</v>
      </c>
      <c r="B97">
        <v>37169</v>
      </c>
      <c r="C97">
        <v>20795</v>
      </c>
      <c r="D97">
        <v>11101</v>
      </c>
      <c r="G97" t="s">
        <v>224</v>
      </c>
      <c r="H97">
        <v>106564</v>
      </c>
      <c r="I97">
        <f t="shared" si="3"/>
        <v>0.3487950902743891</v>
      </c>
      <c r="J97">
        <f t="shared" si="4"/>
        <v>0.19514094816260652</v>
      </c>
      <c r="K97">
        <f t="shared" si="5"/>
        <v>0.10417214068540971</v>
      </c>
    </row>
    <row r="98" spans="1:11">
      <c r="A98" t="s">
        <v>225</v>
      </c>
      <c r="B98">
        <v>46887</v>
      </c>
      <c r="C98">
        <v>25837</v>
      </c>
      <c r="D98">
        <v>14618</v>
      </c>
      <c r="G98" t="s">
        <v>225</v>
      </c>
      <c r="H98">
        <v>138073</v>
      </c>
      <c r="I98">
        <f t="shared" si="3"/>
        <v>0.3395812360128338</v>
      </c>
      <c r="J98">
        <f t="shared" si="4"/>
        <v>0.18712565092378669</v>
      </c>
      <c r="K98">
        <f t="shared" si="5"/>
        <v>0.10587153172597104</v>
      </c>
    </row>
    <row r="99" spans="1:11">
      <c r="A99" t="s">
        <v>226</v>
      </c>
      <c r="B99">
        <v>52866</v>
      </c>
      <c r="C99">
        <v>26947</v>
      </c>
      <c r="D99">
        <v>17574</v>
      </c>
      <c r="G99" t="s">
        <v>226</v>
      </c>
      <c r="H99">
        <v>209292</v>
      </c>
      <c r="I99">
        <f t="shared" si="3"/>
        <v>0.25259446132675878</v>
      </c>
      <c r="J99">
        <f t="shared" si="4"/>
        <v>0.128753129598838</v>
      </c>
      <c r="K99">
        <f t="shared" si="5"/>
        <v>8.3968809127916974E-2</v>
      </c>
    </row>
    <row r="100" spans="1:11">
      <c r="A100" t="s">
        <v>227</v>
      </c>
      <c r="B100">
        <v>21568</v>
      </c>
      <c r="C100">
        <v>9603</v>
      </c>
      <c r="D100">
        <v>9743</v>
      </c>
      <c r="G100" t="s">
        <v>227</v>
      </c>
      <c r="H100">
        <v>81298</v>
      </c>
      <c r="I100">
        <f t="shared" si="3"/>
        <v>0.26529557922704128</v>
      </c>
      <c r="J100">
        <f t="shared" si="4"/>
        <v>0.11812098698614971</v>
      </c>
      <c r="K100">
        <f t="shared" si="5"/>
        <v>0.1198430465694113</v>
      </c>
    </row>
    <row r="101" spans="1:11">
      <c r="A101" t="s">
        <v>228</v>
      </c>
      <c r="B101">
        <v>56358</v>
      </c>
      <c r="C101">
        <v>31431</v>
      </c>
      <c r="D101">
        <v>16183</v>
      </c>
      <c r="G101" t="s">
        <v>228</v>
      </c>
      <c r="H101">
        <v>175538</v>
      </c>
      <c r="I101">
        <f t="shared" si="3"/>
        <v>0.32105868814729577</v>
      </c>
      <c r="J101">
        <f t="shared" si="4"/>
        <v>0.17905524729688158</v>
      </c>
      <c r="K101">
        <f t="shared" si="5"/>
        <v>9.2190864656085864E-2</v>
      </c>
    </row>
    <row r="102" spans="1:11">
      <c r="A102" t="s">
        <v>56</v>
      </c>
      <c r="B102">
        <v>59668</v>
      </c>
      <c r="C102">
        <v>39240</v>
      </c>
      <c r="D102">
        <v>16559</v>
      </c>
      <c r="G102" t="s">
        <v>56</v>
      </c>
      <c r="H102">
        <v>129385</v>
      </c>
      <c r="I102">
        <f t="shared" si="3"/>
        <v>0.46116628666383275</v>
      </c>
      <c r="J102">
        <f t="shared" si="4"/>
        <v>0.30328090582370443</v>
      </c>
      <c r="K102">
        <f t="shared" si="5"/>
        <v>0.12798237817366773</v>
      </c>
    </row>
    <row r="103" spans="1:11">
      <c r="A103" t="s">
        <v>229</v>
      </c>
      <c r="B103">
        <v>58158</v>
      </c>
      <c r="C103">
        <v>29333</v>
      </c>
      <c r="D103">
        <v>18830</v>
      </c>
      <c r="G103" t="s">
        <v>229</v>
      </c>
      <c r="H103">
        <v>205438</v>
      </c>
      <c r="I103">
        <f t="shared" si="3"/>
        <v>0.28309270923587654</v>
      </c>
      <c r="J103">
        <f t="shared" si="4"/>
        <v>0.14278273737088562</v>
      </c>
      <c r="K103">
        <f t="shared" si="5"/>
        <v>9.1657823771648869E-2</v>
      </c>
    </row>
    <row r="104" spans="1:11">
      <c r="A104" t="s">
        <v>230</v>
      </c>
      <c r="B104">
        <v>62701</v>
      </c>
      <c r="C104">
        <v>32486</v>
      </c>
      <c r="D104">
        <v>20121</v>
      </c>
      <c r="G104" t="s">
        <v>230</v>
      </c>
      <c r="H104">
        <v>215354</v>
      </c>
      <c r="I104">
        <f t="shared" si="3"/>
        <v>0.29115317105788607</v>
      </c>
      <c r="J104">
        <f t="shared" si="4"/>
        <v>0.15084929929325669</v>
      </c>
      <c r="K104">
        <f t="shared" si="5"/>
        <v>9.3432209292606594E-2</v>
      </c>
    </row>
    <row r="105" spans="1:11">
      <c r="A105" t="s">
        <v>231</v>
      </c>
      <c r="B105">
        <v>41048</v>
      </c>
      <c r="C105">
        <v>20755</v>
      </c>
      <c r="D105">
        <v>13991</v>
      </c>
      <c r="G105" t="s">
        <v>231</v>
      </c>
      <c r="H105">
        <v>155867</v>
      </c>
      <c r="I105">
        <f t="shared" si="3"/>
        <v>0.26335273021229638</v>
      </c>
      <c r="J105">
        <f t="shared" si="4"/>
        <v>0.13315839786484632</v>
      </c>
      <c r="K105">
        <f t="shared" si="5"/>
        <v>8.976242565777233E-2</v>
      </c>
    </row>
    <row r="106" spans="1:11">
      <c r="A106" t="s">
        <v>232</v>
      </c>
      <c r="B106">
        <v>59593</v>
      </c>
      <c r="C106">
        <v>28958</v>
      </c>
      <c r="D106">
        <v>21205</v>
      </c>
      <c r="G106" t="s">
        <v>232</v>
      </c>
      <c r="H106">
        <v>254215</v>
      </c>
      <c r="I106">
        <f t="shared" si="3"/>
        <v>0.23441968412564168</v>
      </c>
      <c r="J106">
        <f t="shared" si="4"/>
        <v>0.11391145290403792</v>
      </c>
      <c r="K106">
        <f t="shared" si="5"/>
        <v>8.3413645929626495E-2</v>
      </c>
    </row>
    <row r="107" spans="1:11">
      <c r="A107" t="s">
        <v>233</v>
      </c>
      <c r="B107">
        <v>41705</v>
      </c>
      <c r="C107">
        <v>26110</v>
      </c>
      <c r="D107">
        <v>12214</v>
      </c>
      <c r="G107" t="s">
        <v>233</v>
      </c>
      <c r="H107">
        <v>138627</v>
      </c>
      <c r="I107">
        <f t="shared" si="3"/>
        <v>0.30084327007004408</v>
      </c>
      <c r="J107">
        <f t="shared" si="4"/>
        <v>0.18834714738110181</v>
      </c>
      <c r="K107">
        <f t="shared" si="5"/>
        <v>8.8106934435571715E-2</v>
      </c>
    </row>
    <row r="108" spans="1:11">
      <c r="A108" t="s">
        <v>60</v>
      </c>
      <c r="B108">
        <v>74909</v>
      </c>
      <c r="C108">
        <v>45271</v>
      </c>
      <c r="D108">
        <v>22272</v>
      </c>
      <c r="G108" t="s">
        <v>60</v>
      </c>
      <c r="H108">
        <v>236078</v>
      </c>
      <c r="I108">
        <f t="shared" si="3"/>
        <v>0.31730614457933393</v>
      </c>
      <c r="J108">
        <f t="shared" si="4"/>
        <v>0.19176289192555002</v>
      </c>
      <c r="K108">
        <f t="shared" si="5"/>
        <v>9.4341700624369917E-2</v>
      </c>
    </row>
    <row r="109" spans="1:11">
      <c r="A109" t="s">
        <v>234</v>
      </c>
      <c r="B109">
        <v>51795</v>
      </c>
      <c r="C109">
        <v>26281</v>
      </c>
      <c r="D109">
        <v>16317</v>
      </c>
      <c r="G109" t="s">
        <v>234</v>
      </c>
      <c r="H109">
        <v>195074</v>
      </c>
      <c r="I109">
        <f t="shared" si="3"/>
        <v>0.26551462521914759</v>
      </c>
      <c r="J109">
        <f t="shared" si="4"/>
        <v>0.13472323323456739</v>
      </c>
      <c r="K109">
        <f t="shared" si="5"/>
        <v>8.3645180803182381E-2</v>
      </c>
    </row>
    <row r="110" spans="1:11">
      <c r="A110" t="s">
        <v>235</v>
      </c>
      <c r="B110">
        <v>40793</v>
      </c>
      <c r="C110">
        <v>22982</v>
      </c>
      <c r="D110">
        <v>13127</v>
      </c>
      <c r="G110" t="s">
        <v>235</v>
      </c>
      <c r="H110">
        <v>118339</v>
      </c>
      <c r="I110">
        <f t="shared" si="3"/>
        <v>0.34471307007833429</v>
      </c>
      <c r="J110">
        <f t="shared" si="4"/>
        <v>0.19420478455961263</v>
      </c>
      <c r="K110">
        <f t="shared" si="5"/>
        <v>0.11092708236506985</v>
      </c>
    </row>
    <row r="111" spans="1:11">
      <c r="A111" t="s">
        <v>236</v>
      </c>
      <c r="B111">
        <v>49423</v>
      </c>
      <c r="C111">
        <v>27257</v>
      </c>
      <c r="D111">
        <v>16405</v>
      </c>
      <c r="G111" t="s">
        <v>236</v>
      </c>
      <c r="H111">
        <v>162876</v>
      </c>
      <c r="I111">
        <f t="shared" si="3"/>
        <v>0.30343942631204107</v>
      </c>
      <c r="J111">
        <f t="shared" si="4"/>
        <v>0.1673481667035045</v>
      </c>
      <c r="K111">
        <f t="shared" si="5"/>
        <v>0.10072079373265552</v>
      </c>
    </row>
    <row r="112" spans="1:11">
      <c r="A112" t="s">
        <v>237</v>
      </c>
      <c r="B112">
        <v>49146</v>
      </c>
      <c r="C112">
        <v>26897</v>
      </c>
      <c r="D112">
        <v>17101</v>
      </c>
      <c r="G112" t="s">
        <v>237</v>
      </c>
      <c r="H112">
        <v>167451</v>
      </c>
      <c r="I112">
        <f t="shared" si="3"/>
        <v>0.29349481340810146</v>
      </c>
      <c r="J112">
        <f t="shared" si="4"/>
        <v>0.16062609360350191</v>
      </c>
      <c r="K112">
        <f t="shared" si="5"/>
        <v>0.10212539787758806</v>
      </c>
    </row>
    <row r="113" spans="1:11">
      <c r="A113" t="s">
        <v>238</v>
      </c>
      <c r="B113">
        <v>38324</v>
      </c>
      <c r="C113">
        <v>22033</v>
      </c>
      <c r="D113">
        <v>13090</v>
      </c>
      <c r="G113" t="s">
        <v>238</v>
      </c>
      <c r="H113">
        <v>123340</v>
      </c>
      <c r="I113">
        <f t="shared" si="3"/>
        <v>0.31071833954921357</v>
      </c>
      <c r="J113">
        <f t="shared" si="4"/>
        <v>0.17863628993027403</v>
      </c>
      <c r="K113">
        <f t="shared" si="5"/>
        <v>0.10612939841089671</v>
      </c>
    </row>
    <row r="114" spans="1:11">
      <c r="A114" t="s">
        <v>239</v>
      </c>
      <c r="B114">
        <v>46290</v>
      </c>
      <c r="C114">
        <v>25668</v>
      </c>
      <c r="D114">
        <v>15363</v>
      </c>
      <c r="G114" t="s">
        <v>239</v>
      </c>
      <c r="H114">
        <v>149308</v>
      </c>
      <c r="I114">
        <f t="shared" si="3"/>
        <v>0.31003027299273983</v>
      </c>
      <c r="J114">
        <f t="shared" si="4"/>
        <v>0.17191309239960351</v>
      </c>
      <c r="K114">
        <f t="shared" si="5"/>
        <v>0.10289468749162804</v>
      </c>
    </row>
    <row r="115" spans="1:11">
      <c r="A115" t="s">
        <v>240</v>
      </c>
      <c r="B115">
        <v>45962</v>
      </c>
      <c r="C115">
        <v>26369</v>
      </c>
      <c r="D115">
        <v>15257</v>
      </c>
      <c r="G115" t="s">
        <v>240</v>
      </c>
      <c r="H115">
        <v>139719</v>
      </c>
      <c r="I115">
        <f t="shared" si="3"/>
        <v>0.32896027025672958</v>
      </c>
      <c r="J115">
        <f t="shared" si="4"/>
        <v>0.18872880567424616</v>
      </c>
      <c r="K115">
        <f t="shared" si="5"/>
        <v>0.10919774690629049</v>
      </c>
    </row>
    <row r="116" spans="1:11">
      <c r="A116" t="s">
        <v>241</v>
      </c>
      <c r="B116">
        <v>49699</v>
      </c>
      <c r="C116">
        <v>26393</v>
      </c>
      <c r="D116">
        <v>16321</v>
      </c>
      <c r="G116" t="s">
        <v>241</v>
      </c>
      <c r="H116">
        <v>167704</v>
      </c>
      <c r="I116">
        <f t="shared" si="3"/>
        <v>0.29634952058388592</v>
      </c>
      <c r="J116">
        <f t="shared" si="4"/>
        <v>0.15737847636311597</v>
      </c>
      <c r="K116">
        <f t="shared" si="5"/>
        <v>9.7320278586080236E-2</v>
      </c>
    </row>
    <row r="117" spans="1:11">
      <c r="A117" t="s">
        <v>242</v>
      </c>
      <c r="B117">
        <v>42212</v>
      </c>
      <c r="C117">
        <v>24408</v>
      </c>
      <c r="D117">
        <v>14080</v>
      </c>
      <c r="G117" t="s">
        <v>242</v>
      </c>
      <c r="H117">
        <v>132981</v>
      </c>
      <c r="I117">
        <f t="shared" si="3"/>
        <v>0.31742880561884779</v>
      </c>
      <c r="J117">
        <f t="shared" si="4"/>
        <v>0.18354501770929682</v>
      </c>
      <c r="K117">
        <f t="shared" si="5"/>
        <v>0.10587978733804078</v>
      </c>
    </row>
    <row r="118" spans="1:11">
      <c r="A118" t="s">
        <v>243</v>
      </c>
      <c r="B118">
        <v>56935</v>
      </c>
      <c r="C118">
        <v>27995</v>
      </c>
      <c r="D118">
        <v>19955</v>
      </c>
      <c r="G118" t="s">
        <v>243</v>
      </c>
      <c r="H118">
        <v>225630</v>
      </c>
      <c r="I118">
        <f t="shared" si="3"/>
        <v>0.2523378983291229</v>
      </c>
      <c r="J118">
        <f t="shared" si="4"/>
        <v>0.12407481274653193</v>
      </c>
      <c r="K118">
        <f t="shared" si="5"/>
        <v>8.8441253379426502E-2</v>
      </c>
    </row>
    <row r="119" spans="1:11">
      <c r="A119" t="s">
        <v>244</v>
      </c>
      <c r="B119">
        <v>32118</v>
      </c>
      <c r="C119">
        <v>17289</v>
      </c>
      <c r="D119">
        <v>10611</v>
      </c>
      <c r="G119" t="s">
        <v>244</v>
      </c>
      <c r="H119">
        <v>98960</v>
      </c>
      <c r="I119">
        <f t="shared" si="3"/>
        <v>0.32455537590945838</v>
      </c>
      <c r="J119">
        <f t="shared" si="4"/>
        <v>0.17470695230396119</v>
      </c>
      <c r="K119">
        <f t="shared" si="5"/>
        <v>0.10722514147130154</v>
      </c>
    </row>
    <row r="120" spans="1:11">
      <c r="A120" t="s">
        <v>245</v>
      </c>
      <c r="B120">
        <v>55367</v>
      </c>
      <c r="C120">
        <v>28654</v>
      </c>
      <c r="D120">
        <v>18199</v>
      </c>
      <c r="G120" t="s">
        <v>245</v>
      </c>
      <c r="H120">
        <v>188755</v>
      </c>
      <c r="I120">
        <f t="shared" si="3"/>
        <v>0.29332732907737541</v>
      </c>
      <c r="J120">
        <f t="shared" si="4"/>
        <v>0.15180525019204788</v>
      </c>
      <c r="K120">
        <f t="shared" si="5"/>
        <v>9.6415988980424361E-2</v>
      </c>
    </row>
    <row r="121" spans="1:11">
      <c r="A121" t="s">
        <v>246</v>
      </c>
      <c r="B121">
        <v>44407</v>
      </c>
      <c r="C121">
        <v>22319</v>
      </c>
      <c r="D121">
        <v>16029</v>
      </c>
      <c r="G121" t="s">
        <v>246</v>
      </c>
      <c r="H121">
        <v>180600</v>
      </c>
      <c r="I121">
        <f t="shared" si="3"/>
        <v>0.2458859357696567</v>
      </c>
      <c r="J121">
        <f t="shared" si="4"/>
        <v>0.12358250276854928</v>
      </c>
      <c r="K121">
        <f t="shared" si="5"/>
        <v>8.8754152823920268E-2</v>
      </c>
    </row>
    <row r="122" spans="1:11">
      <c r="A122" t="s">
        <v>247</v>
      </c>
      <c r="B122">
        <v>48458</v>
      </c>
      <c r="C122">
        <v>25541</v>
      </c>
      <c r="D122">
        <v>16250</v>
      </c>
      <c r="G122" t="s">
        <v>247</v>
      </c>
      <c r="H122">
        <v>172648</v>
      </c>
      <c r="I122">
        <f t="shared" si="3"/>
        <v>0.28067513090218249</v>
      </c>
      <c r="J122">
        <f t="shared" si="4"/>
        <v>0.14793684259302164</v>
      </c>
      <c r="K122">
        <f t="shared" si="5"/>
        <v>9.4122144478939809E-2</v>
      </c>
    </row>
    <row r="123" spans="1:11">
      <c r="A123" t="s">
        <v>248</v>
      </c>
      <c r="B123">
        <v>57765</v>
      </c>
      <c r="C123">
        <v>29054</v>
      </c>
      <c r="D123">
        <v>20506</v>
      </c>
      <c r="G123" t="s">
        <v>248</v>
      </c>
      <c r="H123">
        <v>206535</v>
      </c>
      <c r="I123">
        <f t="shared" si="3"/>
        <v>0.27968625172488926</v>
      </c>
      <c r="J123">
        <f t="shared" si="4"/>
        <v>0.14067349359672696</v>
      </c>
      <c r="K123">
        <f t="shared" si="5"/>
        <v>9.9285835330573516E-2</v>
      </c>
    </row>
    <row r="124" spans="1:11">
      <c r="A124" t="s">
        <v>249</v>
      </c>
      <c r="B124">
        <v>61830</v>
      </c>
      <c r="C124">
        <v>31887</v>
      </c>
      <c r="D124">
        <v>21191</v>
      </c>
      <c r="G124" t="s">
        <v>249</v>
      </c>
      <c r="H124">
        <v>203521</v>
      </c>
      <c r="I124">
        <f t="shared" si="3"/>
        <v>0.30380157330201796</v>
      </c>
      <c r="J124">
        <f t="shared" si="4"/>
        <v>0.1566767065806477</v>
      </c>
      <c r="K124">
        <f t="shared" si="5"/>
        <v>0.10412193336314189</v>
      </c>
    </row>
    <row r="125" spans="1:11">
      <c r="A125" t="s">
        <v>250</v>
      </c>
      <c r="B125">
        <v>43102</v>
      </c>
      <c r="C125">
        <v>22063</v>
      </c>
      <c r="D125">
        <v>15513</v>
      </c>
      <c r="G125" t="s">
        <v>250</v>
      </c>
      <c r="H125">
        <v>157895</v>
      </c>
      <c r="I125">
        <f t="shared" si="3"/>
        <v>0.27297887836853607</v>
      </c>
      <c r="J125">
        <f t="shared" si="4"/>
        <v>0.13973210044649925</v>
      </c>
      <c r="K125">
        <f t="shared" si="5"/>
        <v>9.8248836251939586E-2</v>
      </c>
    </row>
    <row r="126" spans="1:11">
      <c r="A126" t="s">
        <v>251</v>
      </c>
      <c r="B126">
        <v>62425</v>
      </c>
      <c r="C126">
        <v>32697</v>
      </c>
      <c r="D126">
        <v>22850</v>
      </c>
      <c r="G126" t="s">
        <v>251</v>
      </c>
      <c r="H126">
        <v>236720</v>
      </c>
      <c r="I126">
        <f t="shared" si="3"/>
        <v>0.26370817843866173</v>
      </c>
      <c r="J126">
        <f t="shared" si="4"/>
        <v>0.13812521122000676</v>
      </c>
      <c r="K126">
        <f t="shared" si="5"/>
        <v>9.6527543088881382E-2</v>
      </c>
    </row>
    <row r="127" spans="1:11">
      <c r="A127" t="s">
        <v>252</v>
      </c>
      <c r="B127">
        <v>80528</v>
      </c>
      <c r="C127">
        <v>44356</v>
      </c>
      <c r="D127">
        <v>25046</v>
      </c>
      <c r="G127" t="s">
        <v>252</v>
      </c>
      <c r="H127">
        <v>287008</v>
      </c>
      <c r="I127">
        <f t="shared" si="3"/>
        <v>0.28057754487679787</v>
      </c>
      <c r="J127">
        <f t="shared" si="4"/>
        <v>0.15454621473965882</v>
      </c>
      <c r="K127">
        <f t="shared" si="5"/>
        <v>8.726586018508195E-2</v>
      </c>
    </row>
    <row r="128" spans="1:11">
      <c r="A128" t="s">
        <v>253</v>
      </c>
      <c r="B128">
        <v>95245</v>
      </c>
      <c r="C128">
        <v>53429</v>
      </c>
      <c r="D128">
        <v>28209</v>
      </c>
      <c r="G128" t="s">
        <v>253</v>
      </c>
      <c r="H128">
        <v>301283</v>
      </c>
      <c r="I128">
        <f t="shared" si="3"/>
        <v>0.3161313449481053</v>
      </c>
      <c r="J128">
        <f t="shared" si="4"/>
        <v>0.17733825008380824</v>
      </c>
      <c r="K128">
        <f t="shared" si="5"/>
        <v>9.3629577506862322E-2</v>
      </c>
    </row>
    <row r="129" spans="1:11">
      <c r="A129" t="s">
        <v>66</v>
      </c>
      <c r="B129">
        <v>49781</v>
      </c>
      <c r="C129">
        <v>29095</v>
      </c>
      <c r="D129">
        <v>17352</v>
      </c>
      <c r="G129" t="s">
        <v>66</v>
      </c>
      <c r="H129">
        <v>161323</v>
      </c>
      <c r="I129">
        <f t="shared" si="3"/>
        <v>0.30857968175647615</v>
      </c>
      <c r="J129">
        <f t="shared" si="4"/>
        <v>0.18035246059148416</v>
      </c>
      <c r="K129">
        <f t="shared" si="5"/>
        <v>0.10756060822077447</v>
      </c>
    </row>
    <row r="130" spans="1:11">
      <c r="A130" t="s">
        <v>254</v>
      </c>
      <c r="B130">
        <v>59509</v>
      </c>
      <c r="C130">
        <v>29610</v>
      </c>
      <c r="D130">
        <v>19272</v>
      </c>
      <c r="G130" t="s">
        <v>254</v>
      </c>
      <c r="H130">
        <v>201794</v>
      </c>
      <c r="I130">
        <f t="shared" si="3"/>
        <v>0.29489974924923434</v>
      </c>
      <c r="J130">
        <f t="shared" si="4"/>
        <v>0.1467337978334341</v>
      </c>
      <c r="K130">
        <f t="shared" si="5"/>
        <v>9.5503335084293886E-2</v>
      </c>
    </row>
    <row r="131" spans="1:11">
      <c r="A131" t="s">
        <v>67</v>
      </c>
      <c r="B131">
        <v>61124</v>
      </c>
      <c r="C131">
        <v>30803</v>
      </c>
      <c r="D131">
        <v>20257</v>
      </c>
      <c r="G131" t="s">
        <v>67</v>
      </c>
      <c r="H131">
        <v>227447</v>
      </c>
      <c r="I131">
        <f t="shared" si="3"/>
        <v>0.26873953052799116</v>
      </c>
      <c r="J131">
        <f t="shared" si="4"/>
        <v>0.1354293527722942</v>
      </c>
      <c r="K131">
        <f t="shared" si="5"/>
        <v>8.9062506869732286E-2</v>
      </c>
    </row>
    <row r="132" spans="1:11">
      <c r="A132" t="s">
        <v>255</v>
      </c>
      <c r="B132">
        <v>67152</v>
      </c>
      <c r="C132">
        <v>47881</v>
      </c>
      <c r="D132">
        <v>35637</v>
      </c>
      <c r="G132" t="s">
        <v>255</v>
      </c>
      <c r="H132">
        <v>144626</v>
      </c>
      <c r="I132">
        <f t="shared" ref="I132:I179" si="6">B132/H132</f>
        <v>0.46431485348415913</v>
      </c>
      <c r="J132">
        <f t="shared" ref="J132:J179" si="7">C132/H132</f>
        <v>0.33106771949718583</v>
      </c>
      <c r="K132">
        <f t="shared" ref="K132:K179" si="8">D132/H132</f>
        <v>0.24640797643577228</v>
      </c>
    </row>
    <row r="133" spans="1:11">
      <c r="A133" t="s">
        <v>256</v>
      </c>
      <c r="B133">
        <v>59351</v>
      </c>
      <c r="C133">
        <v>41886</v>
      </c>
      <c r="D133">
        <v>31945</v>
      </c>
      <c r="G133" t="s">
        <v>256</v>
      </c>
      <c r="H133">
        <v>124586</v>
      </c>
      <c r="I133">
        <f t="shared" si="6"/>
        <v>0.4763857897356043</v>
      </c>
      <c r="J133">
        <f t="shared" si="7"/>
        <v>0.33620149936589988</v>
      </c>
      <c r="K133">
        <f t="shared" si="8"/>
        <v>0.25640922736101968</v>
      </c>
    </row>
    <row r="134" spans="1:11">
      <c r="A134" t="s">
        <v>257</v>
      </c>
      <c r="B134">
        <v>55533</v>
      </c>
      <c r="C134">
        <v>39432</v>
      </c>
      <c r="D134">
        <v>30513</v>
      </c>
      <c r="G134" t="s">
        <v>257</v>
      </c>
      <c r="H134">
        <v>117551</v>
      </c>
      <c r="I134">
        <f t="shared" si="6"/>
        <v>0.47241622785003956</v>
      </c>
      <c r="J134">
        <f t="shared" si="7"/>
        <v>0.33544589157046728</v>
      </c>
      <c r="K134">
        <f t="shared" si="8"/>
        <v>0.2595724408979932</v>
      </c>
    </row>
    <row r="135" spans="1:11">
      <c r="A135" t="s">
        <v>258</v>
      </c>
      <c r="B135">
        <v>40124</v>
      </c>
      <c r="C135">
        <v>24345</v>
      </c>
      <c r="D135">
        <v>12989</v>
      </c>
      <c r="G135" t="s">
        <v>258</v>
      </c>
      <c r="H135">
        <v>142897</v>
      </c>
      <c r="I135">
        <f t="shared" si="6"/>
        <v>0.2807896596849479</v>
      </c>
      <c r="J135">
        <f t="shared" si="7"/>
        <v>0.17036746747657402</v>
      </c>
      <c r="K135">
        <f t="shared" si="8"/>
        <v>9.0897639558563156E-2</v>
      </c>
    </row>
    <row r="136" spans="1:11">
      <c r="A136" t="s">
        <v>73</v>
      </c>
      <c r="B136">
        <v>104132</v>
      </c>
      <c r="C136">
        <v>59132</v>
      </c>
      <c r="D136">
        <v>32681</v>
      </c>
      <c r="G136" t="s">
        <v>73</v>
      </c>
      <c r="H136">
        <v>345103</v>
      </c>
      <c r="I136">
        <f t="shared" si="6"/>
        <v>0.30174179882527824</v>
      </c>
      <c r="J136">
        <f t="shared" si="7"/>
        <v>0.17134594599293546</v>
      </c>
      <c r="K136">
        <f t="shared" si="8"/>
        <v>9.4699263698084346E-2</v>
      </c>
    </row>
    <row r="137" spans="1:11">
      <c r="A137" t="s">
        <v>259</v>
      </c>
      <c r="B137">
        <v>79874</v>
      </c>
      <c r="C137">
        <v>41897</v>
      </c>
      <c r="D137">
        <v>25714</v>
      </c>
      <c r="G137" t="s">
        <v>259</v>
      </c>
      <c r="H137">
        <v>313907</v>
      </c>
      <c r="I137">
        <f t="shared" si="6"/>
        <v>0.25445115910126248</v>
      </c>
      <c r="J137">
        <f t="shared" si="7"/>
        <v>0.13346946707145746</v>
      </c>
      <c r="K137">
        <f t="shared" si="8"/>
        <v>8.1915981484962111E-2</v>
      </c>
    </row>
    <row r="138" spans="1:11">
      <c r="A138" t="s">
        <v>260</v>
      </c>
      <c r="B138">
        <v>47237</v>
      </c>
      <c r="C138">
        <v>28286</v>
      </c>
      <c r="D138">
        <v>16624</v>
      </c>
      <c r="G138" t="s">
        <v>260</v>
      </c>
      <c r="H138">
        <v>205004</v>
      </c>
      <c r="I138">
        <f t="shared" si="6"/>
        <v>0.23041989424596593</v>
      </c>
      <c r="J138">
        <f t="shared" si="7"/>
        <v>0.13797779555520867</v>
      </c>
      <c r="K138">
        <f t="shared" si="8"/>
        <v>8.1091100661450505E-2</v>
      </c>
    </row>
    <row r="139" spans="1:11">
      <c r="A139" t="s">
        <v>261</v>
      </c>
      <c r="B139">
        <v>63686</v>
      </c>
      <c r="C139">
        <v>31582</v>
      </c>
      <c r="D139">
        <v>19690</v>
      </c>
      <c r="G139" t="s">
        <v>261</v>
      </c>
      <c r="H139">
        <v>231994</v>
      </c>
      <c r="I139">
        <f t="shared" si="6"/>
        <v>0.274515720234144</v>
      </c>
      <c r="J139">
        <f t="shared" si="7"/>
        <v>0.13613283102149193</v>
      </c>
      <c r="K139">
        <f t="shared" si="8"/>
        <v>8.4872884643568375E-2</v>
      </c>
    </row>
    <row r="140" spans="1:11">
      <c r="A140" t="s">
        <v>262</v>
      </c>
      <c r="B140">
        <v>79441</v>
      </c>
      <c r="C140">
        <v>43811</v>
      </c>
      <c r="D140">
        <v>25759</v>
      </c>
      <c r="G140" t="s">
        <v>262</v>
      </c>
      <c r="H140">
        <v>307776</v>
      </c>
      <c r="I140">
        <f t="shared" si="6"/>
        <v>0.25811304325223539</v>
      </c>
      <c r="J140">
        <f t="shared" si="7"/>
        <v>0.14234703160740278</v>
      </c>
      <c r="K140">
        <f t="shared" si="8"/>
        <v>8.3693985236015803E-2</v>
      </c>
    </row>
    <row r="141" spans="1:11">
      <c r="A141" t="s">
        <v>263</v>
      </c>
      <c r="B141">
        <v>27538</v>
      </c>
      <c r="C141">
        <v>17631</v>
      </c>
      <c r="D141">
        <v>8797</v>
      </c>
      <c r="G141" t="s">
        <v>263</v>
      </c>
      <c r="H141">
        <v>79791</v>
      </c>
      <c r="I141">
        <f t="shared" si="6"/>
        <v>0.34512664335576693</v>
      </c>
      <c r="J141">
        <f t="shared" si="7"/>
        <v>0.22096477046283416</v>
      </c>
      <c r="K141">
        <f t="shared" si="8"/>
        <v>0.11025052950834054</v>
      </c>
    </row>
    <row r="142" spans="1:11">
      <c r="A142" t="s">
        <v>264</v>
      </c>
      <c r="B142">
        <v>30124</v>
      </c>
      <c r="C142">
        <v>18858</v>
      </c>
      <c r="D142">
        <v>9473</v>
      </c>
      <c r="G142" t="s">
        <v>264</v>
      </c>
      <c r="H142">
        <v>85345</v>
      </c>
      <c r="I142">
        <f t="shared" si="6"/>
        <v>0.35296736774269144</v>
      </c>
      <c r="J142">
        <f t="shared" si="7"/>
        <v>0.22096197785459018</v>
      </c>
      <c r="K142">
        <f t="shared" si="8"/>
        <v>0.11099654344132638</v>
      </c>
    </row>
    <row r="143" spans="1:11">
      <c r="A143" t="s">
        <v>265</v>
      </c>
      <c r="B143">
        <v>22466</v>
      </c>
      <c r="C143">
        <v>13667</v>
      </c>
      <c r="D143">
        <v>7445</v>
      </c>
      <c r="G143" t="s">
        <v>265</v>
      </c>
      <c r="H143">
        <v>74977</v>
      </c>
      <c r="I143">
        <f t="shared" si="6"/>
        <v>0.29963855582378596</v>
      </c>
      <c r="J143">
        <f t="shared" si="7"/>
        <v>0.18228256665377382</v>
      </c>
      <c r="K143">
        <f t="shared" si="8"/>
        <v>9.9297117782786715E-2</v>
      </c>
    </row>
    <row r="144" spans="1:11">
      <c r="A144" t="s">
        <v>266</v>
      </c>
      <c r="B144">
        <v>27483</v>
      </c>
      <c r="C144">
        <v>16894</v>
      </c>
      <c r="D144">
        <v>8102</v>
      </c>
      <c r="G144" t="s">
        <v>266</v>
      </c>
      <c r="H144">
        <v>67925</v>
      </c>
      <c r="I144">
        <f t="shared" si="6"/>
        <v>0.40460802355539199</v>
      </c>
      <c r="J144">
        <f t="shared" si="7"/>
        <v>0.24871549503128451</v>
      </c>
      <c r="K144">
        <f t="shared" si="8"/>
        <v>0.11927861612072138</v>
      </c>
    </row>
    <row r="145" spans="1:11">
      <c r="A145" t="s">
        <v>267</v>
      </c>
      <c r="B145">
        <v>44137</v>
      </c>
      <c r="C145">
        <v>26353</v>
      </c>
      <c r="D145">
        <v>13043</v>
      </c>
      <c r="G145" t="s">
        <v>267</v>
      </c>
      <c r="H145">
        <v>146908</v>
      </c>
      <c r="I145">
        <f t="shared" si="6"/>
        <v>0.30043973098810139</v>
      </c>
      <c r="J145">
        <f t="shared" si="7"/>
        <v>0.17938437661665804</v>
      </c>
      <c r="K145">
        <f t="shared" si="8"/>
        <v>8.8783456312794398E-2</v>
      </c>
    </row>
    <row r="146" spans="1:11">
      <c r="A146" t="s">
        <v>268</v>
      </c>
      <c r="B146">
        <v>43564</v>
      </c>
      <c r="C146">
        <v>26600</v>
      </c>
      <c r="D146">
        <v>12782</v>
      </c>
      <c r="G146" t="s">
        <v>268</v>
      </c>
      <c r="H146">
        <v>127766</v>
      </c>
      <c r="I146">
        <f t="shared" si="6"/>
        <v>0.34096708044393659</v>
      </c>
      <c r="J146">
        <f t="shared" si="7"/>
        <v>0.20819310301645194</v>
      </c>
      <c r="K146">
        <f t="shared" si="8"/>
        <v>0.10004226476527402</v>
      </c>
    </row>
    <row r="147" spans="1:11">
      <c r="A147" t="s">
        <v>269</v>
      </c>
      <c r="B147">
        <v>56006</v>
      </c>
      <c r="C147">
        <v>28060</v>
      </c>
      <c r="D147">
        <v>19494</v>
      </c>
      <c r="G147" t="s">
        <v>269</v>
      </c>
      <c r="H147">
        <v>202965</v>
      </c>
      <c r="I147">
        <f t="shared" si="6"/>
        <v>0.27593920134013256</v>
      </c>
      <c r="J147">
        <f t="shared" si="7"/>
        <v>0.13825043726750919</v>
      </c>
      <c r="K147">
        <f t="shared" si="8"/>
        <v>9.6046116325474842E-2</v>
      </c>
    </row>
    <row r="148" spans="1:11">
      <c r="A148" t="s">
        <v>270</v>
      </c>
      <c r="B148">
        <v>59302</v>
      </c>
      <c r="C148">
        <v>32523</v>
      </c>
      <c r="D148">
        <v>18453</v>
      </c>
      <c r="G148" t="s">
        <v>270</v>
      </c>
      <c r="H148">
        <v>176781</v>
      </c>
      <c r="I148">
        <f t="shared" si="6"/>
        <v>0.33545460202171046</v>
      </c>
      <c r="J148">
        <f t="shared" si="7"/>
        <v>0.18397339080557298</v>
      </c>
      <c r="K148">
        <f t="shared" si="8"/>
        <v>0.10438338961766253</v>
      </c>
    </row>
    <row r="149" spans="1:11">
      <c r="A149" t="s">
        <v>271</v>
      </c>
      <c r="B149">
        <v>60904</v>
      </c>
      <c r="C149">
        <v>30934</v>
      </c>
      <c r="D149">
        <v>19595</v>
      </c>
      <c r="G149" t="s">
        <v>271</v>
      </c>
      <c r="H149">
        <v>244290</v>
      </c>
      <c r="I149">
        <f t="shared" si="6"/>
        <v>0.2493102460190757</v>
      </c>
      <c r="J149">
        <f t="shared" si="7"/>
        <v>0.12662818780957058</v>
      </c>
      <c r="K149">
        <f t="shared" si="8"/>
        <v>8.0212043063571978E-2</v>
      </c>
    </row>
    <row r="150" spans="1:11">
      <c r="A150" t="s">
        <v>272</v>
      </c>
      <c r="B150">
        <v>52037</v>
      </c>
      <c r="C150">
        <v>26366</v>
      </c>
      <c r="D150">
        <v>17407</v>
      </c>
      <c r="G150" t="s">
        <v>272</v>
      </c>
      <c r="H150">
        <v>201379</v>
      </c>
      <c r="I150">
        <f t="shared" si="6"/>
        <v>0.25840330918318194</v>
      </c>
      <c r="J150">
        <f t="shared" si="7"/>
        <v>0.13092725656597759</v>
      </c>
      <c r="K150">
        <f t="shared" si="8"/>
        <v>8.64390030738061E-2</v>
      </c>
    </row>
    <row r="151" spans="1:11">
      <c r="A151" t="s">
        <v>83</v>
      </c>
      <c r="B151">
        <v>47926</v>
      </c>
      <c r="C151">
        <v>25193</v>
      </c>
      <c r="D151">
        <v>15211</v>
      </c>
      <c r="G151" t="s">
        <v>83</v>
      </c>
      <c r="H151">
        <v>158118</v>
      </c>
      <c r="I151">
        <f t="shared" si="6"/>
        <v>0.30310274605041804</v>
      </c>
      <c r="J151">
        <f t="shared" si="7"/>
        <v>0.15933037351851148</v>
      </c>
      <c r="K151">
        <f t="shared" si="8"/>
        <v>9.6200306100507213E-2</v>
      </c>
    </row>
    <row r="152" spans="1:11">
      <c r="A152" t="s">
        <v>84</v>
      </c>
      <c r="B152">
        <v>57935</v>
      </c>
      <c r="C152">
        <v>28376</v>
      </c>
      <c r="D152">
        <v>20458</v>
      </c>
      <c r="G152" t="s">
        <v>84</v>
      </c>
      <c r="H152">
        <v>218794</v>
      </c>
      <c r="I152">
        <f t="shared" si="6"/>
        <v>0.26479245317513278</v>
      </c>
      <c r="J152">
        <f t="shared" si="7"/>
        <v>0.12969277036847446</v>
      </c>
      <c r="K152">
        <f t="shared" si="8"/>
        <v>9.3503478157536318E-2</v>
      </c>
    </row>
    <row r="153" spans="1:11">
      <c r="A153" t="s">
        <v>273</v>
      </c>
      <c r="B153">
        <v>81191</v>
      </c>
      <c r="C153">
        <v>52253</v>
      </c>
      <c r="D153">
        <v>40740</v>
      </c>
      <c r="G153" t="s">
        <v>273</v>
      </c>
      <c r="H153">
        <v>177035</v>
      </c>
      <c r="I153">
        <f t="shared" si="6"/>
        <v>0.45861552800293726</v>
      </c>
      <c r="J153">
        <f t="shared" si="7"/>
        <v>0.29515632502047617</v>
      </c>
      <c r="K153">
        <f t="shared" si="8"/>
        <v>0.23012398678227469</v>
      </c>
    </row>
    <row r="154" spans="1:11">
      <c r="A154" t="s">
        <v>86</v>
      </c>
      <c r="B154">
        <v>43978</v>
      </c>
      <c r="C154">
        <v>25590</v>
      </c>
      <c r="D154">
        <v>14458</v>
      </c>
      <c r="G154" t="s">
        <v>86</v>
      </c>
      <c r="H154">
        <v>115746</v>
      </c>
      <c r="I154">
        <f t="shared" si="6"/>
        <v>0.37995265495135899</v>
      </c>
      <c r="J154">
        <f t="shared" si="7"/>
        <v>0.22108755378155617</v>
      </c>
      <c r="K154">
        <f t="shared" si="8"/>
        <v>0.12491144402398355</v>
      </c>
    </row>
    <row r="155" spans="1:11">
      <c r="A155" t="s">
        <v>274</v>
      </c>
      <c r="B155">
        <v>39935</v>
      </c>
      <c r="C155">
        <v>21406</v>
      </c>
      <c r="D155">
        <v>13135</v>
      </c>
      <c r="G155" t="s">
        <v>274</v>
      </c>
      <c r="H155">
        <v>127407</v>
      </c>
      <c r="I155">
        <f t="shared" si="6"/>
        <v>0.3134443162463601</v>
      </c>
      <c r="J155">
        <f t="shared" si="7"/>
        <v>0.16801274655238724</v>
      </c>
      <c r="K155">
        <f t="shared" si="8"/>
        <v>0.10309480640781118</v>
      </c>
    </row>
    <row r="156" spans="1:11">
      <c r="A156" t="s">
        <v>87</v>
      </c>
      <c r="B156">
        <v>58078</v>
      </c>
      <c r="C156">
        <v>32721</v>
      </c>
      <c r="D156">
        <v>18394</v>
      </c>
      <c r="G156" t="s">
        <v>87</v>
      </c>
      <c r="H156">
        <v>162730</v>
      </c>
      <c r="I156">
        <f t="shared" si="6"/>
        <v>0.35689792908498741</v>
      </c>
      <c r="J156">
        <f t="shared" si="7"/>
        <v>0.20107540097093346</v>
      </c>
      <c r="K156">
        <f t="shared" si="8"/>
        <v>0.11303385976771339</v>
      </c>
    </row>
    <row r="157" spans="1:11">
      <c r="A157" t="s">
        <v>275</v>
      </c>
      <c r="B157">
        <v>80347</v>
      </c>
      <c r="C157">
        <v>42624</v>
      </c>
      <c r="D157">
        <v>25368</v>
      </c>
      <c r="G157" t="s">
        <v>275</v>
      </c>
      <c r="H157">
        <v>291678</v>
      </c>
      <c r="I157">
        <f t="shared" si="6"/>
        <v>0.27546472479926493</v>
      </c>
      <c r="J157">
        <f t="shared" si="7"/>
        <v>0.14613375023141958</v>
      </c>
      <c r="K157">
        <f t="shared" si="8"/>
        <v>8.6972620492460864E-2</v>
      </c>
    </row>
    <row r="158" spans="1:11">
      <c r="A158" t="s">
        <v>276</v>
      </c>
      <c r="B158">
        <v>66914</v>
      </c>
      <c r="C158">
        <v>34277</v>
      </c>
      <c r="D158">
        <v>22699</v>
      </c>
      <c r="G158" t="s">
        <v>276</v>
      </c>
      <c r="H158">
        <v>259809</v>
      </c>
      <c r="I158">
        <f t="shared" si="6"/>
        <v>0.25755073919687155</v>
      </c>
      <c r="J158">
        <f t="shared" si="7"/>
        <v>0.13193153431944235</v>
      </c>
      <c r="K158">
        <f t="shared" si="8"/>
        <v>8.7368028051376209E-2</v>
      </c>
    </row>
    <row r="159" spans="1:11">
      <c r="A159" t="s">
        <v>277</v>
      </c>
      <c r="B159">
        <v>47439</v>
      </c>
      <c r="C159">
        <v>23711</v>
      </c>
      <c r="D159">
        <v>15647</v>
      </c>
      <c r="G159" t="s">
        <v>277</v>
      </c>
      <c r="H159">
        <v>181572</v>
      </c>
      <c r="I159">
        <f t="shared" si="6"/>
        <v>0.26126825722027625</v>
      </c>
      <c r="J159">
        <f t="shared" si="7"/>
        <v>0.1305873152248144</v>
      </c>
      <c r="K159">
        <f t="shared" si="8"/>
        <v>8.6175181195338485E-2</v>
      </c>
    </row>
    <row r="160" spans="1:11">
      <c r="A160" t="s">
        <v>278</v>
      </c>
      <c r="B160">
        <v>44741</v>
      </c>
      <c r="C160">
        <v>24580</v>
      </c>
      <c r="D160">
        <v>13159</v>
      </c>
      <c r="G160" t="s">
        <v>278</v>
      </c>
      <c r="H160">
        <v>127800</v>
      </c>
      <c r="I160">
        <f t="shared" si="6"/>
        <v>0.35008607198748043</v>
      </c>
      <c r="J160">
        <f t="shared" si="7"/>
        <v>0.19233176838810642</v>
      </c>
      <c r="K160">
        <f t="shared" si="8"/>
        <v>0.10296557120500782</v>
      </c>
    </row>
    <row r="161" spans="1:11">
      <c r="A161" t="s">
        <v>279</v>
      </c>
      <c r="B161">
        <v>55400</v>
      </c>
      <c r="C161">
        <v>27290</v>
      </c>
      <c r="D161">
        <v>16265</v>
      </c>
      <c r="G161" t="s">
        <v>279</v>
      </c>
      <c r="H161">
        <v>172977</v>
      </c>
      <c r="I161">
        <f t="shared" si="6"/>
        <v>0.32027379362574215</v>
      </c>
      <c r="J161">
        <f t="shared" si="7"/>
        <v>0.15776663949542424</v>
      </c>
      <c r="K161">
        <f t="shared" si="8"/>
        <v>9.4029842117738197E-2</v>
      </c>
    </row>
    <row r="162" spans="1:11">
      <c r="A162" t="s">
        <v>280</v>
      </c>
      <c r="B162">
        <v>48334</v>
      </c>
      <c r="C162">
        <v>23384</v>
      </c>
      <c r="D162">
        <v>17860</v>
      </c>
      <c r="G162" t="s">
        <v>280</v>
      </c>
      <c r="H162">
        <v>192765</v>
      </c>
      <c r="I162">
        <f t="shared" si="6"/>
        <v>0.25074053899826215</v>
      </c>
      <c r="J162">
        <f t="shared" si="7"/>
        <v>0.12130832879412756</v>
      </c>
      <c r="K162">
        <f t="shared" si="8"/>
        <v>9.265167431847067E-2</v>
      </c>
    </row>
    <row r="163" spans="1:11">
      <c r="A163" t="s">
        <v>281</v>
      </c>
      <c r="B163">
        <v>50471</v>
      </c>
      <c r="C163">
        <v>25404</v>
      </c>
      <c r="D163">
        <v>17336</v>
      </c>
      <c r="G163" t="s">
        <v>281</v>
      </c>
      <c r="H163">
        <v>201721</v>
      </c>
      <c r="I163">
        <f t="shared" si="6"/>
        <v>0.25020201168941258</v>
      </c>
      <c r="J163">
        <f t="shared" si="7"/>
        <v>0.12593631798374982</v>
      </c>
      <c r="K163">
        <f t="shared" si="8"/>
        <v>8.5940482151089875E-2</v>
      </c>
    </row>
    <row r="164" spans="1:11">
      <c r="A164" t="s">
        <v>282</v>
      </c>
      <c r="B164">
        <v>59591</v>
      </c>
      <c r="C164">
        <v>30188</v>
      </c>
      <c r="D164">
        <v>20131</v>
      </c>
      <c r="G164" t="s">
        <v>282</v>
      </c>
      <c r="H164">
        <v>229800</v>
      </c>
      <c r="I164">
        <f t="shared" si="6"/>
        <v>0.25931679721496953</v>
      </c>
      <c r="J164">
        <f t="shared" si="7"/>
        <v>0.13136640557006093</v>
      </c>
      <c r="K164">
        <f t="shared" si="8"/>
        <v>8.7602262837249784E-2</v>
      </c>
    </row>
    <row r="165" spans="1:11">
      <c r="A165" t="s">
        <v>283</v>
      </c>
      <c r="B165">
        <v>32584</v>
      </c>
      <c r="C165">
        <v>17770</v>
      </c>
      <c r="D165">
        <v>15232</v>
      </c>
      <c r="G165" t="s">
        <v>283</v>
      </c>
      <c r="H165">
        <v>164956</v>
      </c>
      <c r="I165">
        <f t="shared" si="6"/>
        <v>0.1975314629355707</v>
      </c>
      <c r="J165">
        <f t="shared" si="7"/>
        <v>0.10772569654938287</v>
      </c>
      <c r="K165">
        <f t="shared" si="8"/>
        <v>9.2339775455272916E-2</v>
      </c>
    </row>
    <row r="166" spans="1:11">
      <c r="A166" t="s">
        <v>284</v>
      </c>
      <c r="B166">
        <v>41796</v>
      </c>
      <c r="C166">
        <v>27114</v>
      </c>
      <c r="D166">
        <v>11798</v>
      </c>
      <c r="G166" t="s">
        <v>284</v>
      </c>
      <c r="H166">
        <v>101451</v>
      </c>
      <c r="I166">
        <f t="shared" si="6"/>
        <v>0.41198213916077714</v>
      </c>
      <c r="J166">
        <f t="shared" si="7"/>
        <v>0.26726202797409587</v>
      </c>
      <c r="K166">
        <f t="shared" si="8"/>
        <v>0.1162925944544657</v>
      </c>
    </row>
    <row r="167" spans="1:11">
      <c r="A167" t="s">
        <v>285</v>
      </c>
      <c r="B167">
        <v>41382</v>
      </c>
      <c r="C167">
        <v>24010</v>
      </c>
      <c r="D167">
        <v>12592</v>
      </c>
      <c r="G167" t="s">
        <v>285</v>
      </c>
      <c r="H167">
        <v>127412</v>
      </c>
      <c r="I167">
        <f t="shared" si="6"/>
        <v>0.32478887388942956</v>
      </c>
      <c r="J167">
        <f t="shared" si="7"/>
        <v>0.18844378865412992</v>
      </c>
      <c r="K167">
        <f t="shared" si="8"/>
        <v>9.8828995698992242E-2</v>
      </c>
    </row>
    <row r="168" spans="1:11">
      <c r="A168" t="s">
        <v>286</v>
      </c>
      <c r="B168">
        <v>45590</v>
      </c>
      <c r="C168">
        <v>26641</v>
      </c>
      <c r="D168">
        <v>14897</v>
      </c>
      <c r="G168" t="s">
        <v>286</v>
      </c>
      <c r="H168">
        <v>140537</v>
      </c>
      <c r="I168">
        <f t="shared" si="6"/>
        <v>0.32439855696364661</v>
      </c>
      <c r="J168">
        <f t="shared" si="7"/>
        <v>0.18956573713683941</v>
      </c>
      <c r="K168">
        <f t="shared" si="8"/>
        <v>0.10600055501398209</v>
      </c>
    </row>
    <row r="169" spans="1:11">
      <c r="A169" t="s">
        <v>287</v>
      </c>
      <c r="B169">
        <v>30707</v>
      </c>
      <c r="C169">
        <v>18819</v>
      </c>
      <c r="D169">
        <v>10011</v>
      </c>
      <c r="G169" t="s">
        <v>287</v>
      </c>
      <c r="H169">
        <v>95003</v>
      </c>
      <c r="I169">
        <f t="shared" si="6"/>
        <v>0.32322137195667505</v>
      </c>
      <c r="J169">
        <f t="shared" si="7"/>
        <v>0.19808848141637633</v>
      </c>
      <c r="K169">
        <f t="shared" si="8"/>
        <v>0.10537561971727209</v>
      </c>
    </row>
    <row r="170" spans="1:11">
      <c r="A170" t="s">
        <v>288</v>
      </c>
      <c r="B170">
        <v>14770</v>
      </c>
      <c r="C170">
        <v>8358</v>
      </c>
      <c r="D170">
        <v>5176</v>
      </c>
      <c r="G170" t="s">
        <v>288</v>
      </c>
      <c r="H170">
        <v>53299</v>
      </c>
      <c r="I170">
        <f t="shared" si="6"/>
        <v>0.27711589335634818</v>
      </c>
      <c r="J170">
        <f t="shared" si="7"/>
        <v>0.15681344865757332</v>
      </c>
      <c r="K170">
        <f t="shared" si="8"/>
        <v>9.7112516182292344E-2</v>
      </c>
    </row>
    <row r="171" spans="1:11">
      <c r="A171" t="s">
        <v>289</v>
      </c>
      <c r="B171">
        <v>19451</v>
      </c>
      <c r="C171">
        <v>10594</v>
      </c>
      <c r="D171">
        <v>6878</v>
      </c>
      <c r="G171" t="s">
        <v>289</v>
      </c>
      <c r="H171">
        <v>76376</v>
      </c>
      <c r="I171">
        <f t="shared" si="6"/>
        <v>0.25467424321776472</v>
      </c>
      <c r="J171">
        <f t="shared" si="7"/>
        <v>0.13870849481512518</v>
      </c>
      <c r="K171">
        <f t="shared" si="8"/>
        <v>9.0054467371949304E-2</v>
      </c>
    </row>
    <row r="172" spans="1:11">
      <c r="A172" t="s">
        <v>290</v>
      </c>
      <c r="B172">
        <v>24193</v>
      </c>
      <c r="C172">
        <v>14095</v>
      </c>
      <c r="D172">
        <v>8365</v>
      </c>
      <c r="G172" t="s">
        <v>290</v>
      </c>
      <c r="H172">
        <v>84890</v>
      </c>
      <c r="I172">
        <f t="shared" si="6"/>
        <v>0.28499234303215926</v>
      </c>
      <c r="J172">
        <f t="shared" si="7"/>
        <v>0.16603840263870892</v>
      </c>
      <c r="K172">
        <f t="shared" si="8"/>
        <v>9.8539286134998239E-2</v>
      </c>
    </row>
    <row r="173" spans="1:11">
      <c r="A173" t="s">
        <v>291</v>
      </c>
      <c r="B173">
        <v>28597</v>
      </c>
      <c r="C173">
        <v>18176</v>
      </c>
      <c r="D173">
        <v>9253</v>
      </c>
      <c r="G173" t="s">
        <v>291</v>
      </c>
      <c r="H173">
        <v>83460</v>
      </c>
      <c r="I173">
        <f t="shared" si="6"/>
        <v>0.34264318236280855</v>
      </c>
      <c r="J173">
        <f t="shared" si="7"/>
        <v>0.21778097292115983</v>
      </c>
      <c r="K173">
        <f t="shared" si="8"/>
        <v>0.11086748142822909</v>
      </c>
    </row>
    <row r="174" spans="1:11">
      <c r="A174" t="s">
        <v>292</v>
      </c>
      <c r="B174">
        <v>20394</v>
      </c>
      <c r="C174">
        <v>11831</v>
      </c>
      <c r="D174">
        <v>6662</v>
      </c>
      <c r="G174" t="s">
        <v>292</v>
      </c>
      <c r="H174">
        <v>67835</v>
      </c>
      <c r="I174">
        <f t="shared" si="6"/>
        <v>0.30064126188545737</v>
      </c>
      <c r="J174">
        <f t="shared" si="7"/>
        <v>0.17440849119186261</v>
      </c>
      <c r="K174">
        <f t="shared" si="8"/>
        <v>9.8208889216481174E-2</v>
      </c>
    </row>
    <row r="175" spans="1:11">
      <c r="A175" t="s">
        <v>293</v>
      </c>
      <c r="B175">
        <v>23780</v>
      </c>
      <c r="C175">
        <v>13824</v>
      </c>
      <c r="D175">
        <v>7897</v>
      </c>
      <c r="G175" t="s">
        <v>293</v>
      </c>
      <c r="H175">
        <v>85046</v>
      </c>
      <c r="I175">
        <f t="shared" si="6"/>
        <v>0.27961338569715211</v>
      </c>
      <c r="J175">
        <f t="shared" si="7"/>
        <v>0.16254732732873975</v>
      </c>
      <c r="K175">
        <f t="shared" si="8"/>
        <v>9.2855631070244332E-2</v>
      </c>
    </row>
    <row r="176" spans="1:11">
      <c r="A176" t="s">
        <v>294</v>
      </c>
      <c r="B176">
        <v>25558</v>
      </c>
      <c r="C176">
        <v>15522</v>
      </c>
      <c r="D176">
        <v>8315</v>
      </c>
      <c r="G176" t="s">
        <v>294</v>
      </c>
      <c r="H176">
        <v>82588</v>
      </c>
      <c r="I176">
        <f t="shared" si="6"/>
        <v>0.30946384462633797</v>
      </c>
      <c r="J176">
        <f t="shared" si="7"/>
        <v>0.18794497990022763</v>
      </c>
      <c r="K176">
        <f t="shared" si="8"/>
        <v>0.10068048626919165</v>
      </c>
    </row>
    <row r="177" spans="1:11">
      <c r="A177" t="s">
        <v>295</v>
      </c>
      <c r="B177">
        <v>27357</v>
      </c>
      <c r="C177">
        <v>16882</v>
      </c>
      <c r="D177">
        <v>8949</v>
      </c>
      <c r="G177" t="s">
        <v>295</v>
      </c>
      <c r="H177">
        <v>84419</v>
      </c>
      <c r="I177">
        <f t="shared" si="6"/>
        <v>0.32406211871735036</v>
      </c>
      <c r="J177">
        <f t="shared" si="7"/>
        <v>0.19997867778580652</v>
      </c>
      <c r="K177">
        <f t="shared" si="8"/>
        <v>0.10600694156528744</v>
      </c>
    </row>
    <row r="178" spans="1:11">
      <c r="A178" t="s">
        <v>296</v>
      </c>
      <c r="B178">
        <v>55813</v>
      </c>
      <c r="C178">
        <v>32701</v>
      </c>
      <c r="D178">
        <v>18880</v>
      </c>
      <c r="G178" t="s">
        <v>296</v>
      </c>
      <c r="H178">
        <v>192719</v>
      </c>
      <c r="I178">
        <f t="shared" si="6"/>
        <v>0.28960818601175803</v>
      </c>
      <c r="J178">
        <f t="shared" si="7"/>
        <v>0.16968228353198181</v>
      </c>
      <c r="K178">
        <f t="shared" si="8"/>
        <v>9.7966469315428156E-2</v>
      </c>
    </row>
    <row r="179" spans="1:11">
      <c r="A179" t="s">
        <v>297</v>
      </c>
      <c r="B179">
        <v>69585</v>
      </c>
      <c r="C179">
        <v>35419</v>
      </c>
      <c r="D179">
        <v>22681</v>
      </c>
      <c r="G179" t="s">
        <v>297</v>
      </c>
      <c r="H179">
        <v>254617</v>
      </c>
      <c r="I179">
        <f t="shared" si="6"/>
        <v>0.27329282805154409</v>
      </c>
      <c r="J179">
        <f t="shared" si="7"/>
        <v>0.13910697243310541</v>
      </c>
      <c r="K179">
        <f t="shared" si="8"/>
        <v>8.9078891040268324E-2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Roadmap H3K4me1</vt:lpstr>
      <vt:lpstr>ENCODE DHS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Battle</dc:creator>
  <cp:lastModifiedBy>Stephanie Battle</cp:lastModifiedBy>
  <dcterms:created xsi:type="dcterms:W3CDTF">2016-05-31T08:33:05Z</dcterms:created>
  <dcterms:modified xsi:type="dcterms:W3CDTF">2016-10-13T19:28:50Z</dcterms:modified>
</cp:coreProperties>
</file>