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5480" tabRatio="633"/>
  </bookViews>
  <sheets>
    <sheet name="Batch Tests-Phase I" sheetId="2" r:id="rId1"/>
    <sheet name="Batch Tests-Phase II" sheetId="3" r:id="rId2"/>
    <sheet name="Batch Tests-Phase III" sheetId="6" r:id="rId3"/>
    <sheet name="EE2 Kp Data" sheetId="7" r:id="rId4"/>
    <sheet name="Effluent EE2 Phase I" sheetId="8" r:id="rId5"/>
    <sheet name="Effluent EE2 Phase II" sheetId="9" r:id="rId6"/>
    <sheet name="Effluent EE2 Phase III" sheetId="11" r:id="rId7"/>
    <sheet name="Feed Estrogen Data" sheetId="17" r:id="rId8"/>
    <sheet name="Phase I Solids Data" sheetId="10" r:id="rId9"/>
    <sheet name="Phase II Solids Data" sheetId="12" r:id="rId10"/>
    <sheet name="Phase III Solids Data" sheetId="13" r:id="rId11"/>
    <sheet name="Phase I Nutrient Data" sheetId="18" r:id="rId12"/>
    <sheet name="Phase II Nutrient Data" sheetId="15" r:id="rId13"/>
    <sheet name="Phase III Nutrient Data" sheetId="16" r:id="rId1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9" i="6" l="1"/>
  <c r="D18" i="6"/>
  <c r="D17" i="6"/>
  <c r="D16" i="6"/>
  <c r="D15" i="6"/>
  <c r="D14" i="6"/>
  <c r="D13" i="6"/>
  <c r="D12" i="6"/>
  <c r="D11" i="6"/>
  <c r="D10" i="6"/>
  <c r="D9" i="6"/>
  <c r="D8" i="6"/>
  <c r="D39" i="6"/>
  <c r="D38" i="6"/>
  <c r="D37" i="6"/>
  <c r="D36" i="6"/>
  <c r="D35" i="6"/>
  <c r="D34" i="6"/>
  <c r="D33" i="6"/>
  <c r="D32" i="6"/>
  <c r="D31" i="6"/>
  <c r="D30" i="6"/>
  <c r="D29" i="6"/>
  <c r="D28" i="6"/>
</calcChain>
</file>

<file path=xl/sharedStrings.xml><?xml version="1.0" encoding="utf-8"?>
<sst xmlns="http://schemas.openxmlformats.org/spreadsheetml/2006/main" count="1305" uniqueCount="136">
  <si>
    <t>Total EE2 Concentration (ng/L)</t>
  </si>
  <si>
    <t>Aerobic-Only</t>
  </si>
  <si>
    <t>Anoxic/Aerobic</t>
  </si>
  <si>
    <t>Anaerobic/Aerobic</t>
  </si>
  <si>
    <t>Time</t>
  </si>
  <si>
    <t>Aerobic-Only Reactor</t>
  </si>
  <si>
    <t>Batch Test on 6/20/2012</t>
  </si>
  <si>
    <t>Anoxic/Aerobic Reactor</t>
  </si>
  <si>
    <t>Anaerobic/Aerobic Reactor</t>
  </si>
  <si>
    <t>Batch Test on 6/22/2012</t>
  </si>
  <si>
    <t>Batch Test on 6/24/2012</t>
  </si>
  <si>
    <t>High-F/M Aerobic Reactor</t>
  </si>
  <si>
    <t>Low-F/M Aerobic Reactor</t>
  </si>
  <si>
    <t>High-F/M Aerobic Reactor     (low rbCOD)</t>
  </si>
  <si>
    <t>Batch Test on 8/3/2012</t>
  </si>
  <si>
    <t>VSS (g/L) = 0.66</t>
  </si>
  <si>
    <t>VSS (g/L) = 0.48</t>
  </si>
  <si>
    <t>VSS (g/L) = 0.44</t>
  </si>
  <si>
    <t>VSS (g/L) = 0.64</t>
  </si>
  <si>
    <t>VSS (g/L) = 0.46</t>
  </si>
  <si>
    <t>VSS (g/L) = 0.42</t>
  </si>
  <si>
    <t>VSS (g/L) = 0.40</t>
  </si>
  <si>
    <t>VSS (g/L) = 1.095</t>
  </si>
  <si>
    <t>VSS (g/L) = 0.875</t>
  </si>
  <si>
    <t>VSS (g/L) = 1.025</t>
  </si>
  <si>
    <t>VSS (g/L) = 1.04</t>
  </si>
  <si>
    <t>VSS (g/L) = 0.925</t>
  </si>
  <si>
    <t>VSS (g/L) = 0.995</t>
  </si>
  <si>
    <t>VSS (g/L) = 0.93</t>
  </si>
  <si>
    <t>VSS (g/L) = 0.773</t>
  </si>
  <si>
    <t>Low-F/M Anoxic/Aerobic Reactor</t>
  </si>
  <si>
    <t>VSS (g/L) = 0.19</t>
  </si>
  <si>
    <t>VSS (g/L) = 0.23</t>
  </si>
  <si>
    <t>VSS (g/L) = 0.266</t>
  </si>
  <si>
    <t>VSS (g/L) = 0.20</t>
  </si>
  <si>
    <t>VSS (g/L) = 0.21</t>
  </si>
  <si>
    <t>VSS (g/L) = 0.264</t>
  </si>
  <si>
    <t>Batch Test on 12/11/2013</t>
  </si>
  <si>
    <t>VSS (g/L) = 0.227</t>
  </si>
  <si>
    <t>Date</t>
  </si>
  <si>
    <t>Soluble EE2 (ng/mL)</t>
  </si>
  <si>
    <t>Total EE2 (ng/mL)</t>
  </si>
  <si>
    <t>EE2 Kp   (L/g-TSS)</t>
  </si>
  <si>
    <t>Phase I Reactors</t>
  </si>
  <si>
    <t>Phase II Reactors</t>
  </si>
  <si>
    <t>High-F/M Aerobic</t>
  </si>
  <si>
    <t>Low-F/M Aerobic</t>
  </si>
  <si>
    <t>High-F/M Aerobic (low rbCOD)</t>
  </si>
  <si>
    <t>NA</t>
  </si>
  <si>
    <t>Phase III Reactors</t>
  </si>
  <si>
    <t>Low-F/M Anoxic/Aerobic</t>
  </si>
  <si>
    <t>VSS (g/L) = 0.870</t>
  </si>
  <si>
    <t>Aerobic Only</t>
  </si>
  <si>
    <t>Phase I Reactors (Total EE2 (ng/L))</t>
  </si>
  <si>
    <t>Phase I Reactors (Soluble EE2 (ng/L))</t>
  </si>
  <si>
    <t>Phase II Reactors (Total EE2 (ng/L))</t>
  </si>
  <si>
    <t>High F/M Aerobic</t>
  </si>
  <si>
    <t>Low F/M Aerobic</t>
  </si>
  <si>
    <t>High F/M Aerobic (low rbCOD)</t>
  </si>
  <si>
    <t>Phase II Reactors (Soluble EE2 (ng/L))</t>
  </si>
  <si>
    <t>Low F/M Anoxic/Aerobic</t>
  </si>
  <si>
    <t>EE2 (ng/L)</t>
  </si>
  <si>
    <t>Sample</t>
  </si>
  <si>
    <t>A1-1 11/28</t>
  </si>
  <si>
    <t>A1-2 11/28</t>
  </si>
  <si>
    <t>B1-1 11/29</t>
  </si>
  <si>
    <t>B1-2 11/29</t>
  </si>
  <si>
    <t>C1-1 11/29</t>
  </si>
  <si>
    <t>C1-2 11/29</t>
  </si>
  <si>
    <t>D1-1 11/30</t>
  </si>
  <si>
    <t>D1-2 11/30</t>
  </si>
  <si>
    <t>E1-1 12/1</t>
  </si>
  <si>
    <t>E1-2 12/1</t>
  </si>
  <si>
    <t>G1-1 12/1</t>
  </si>
  <si>
    <t>G1-2 12/1</t>
  </si>
  <si>
    <t>H1-1 12/3</t>
  </si>
  <si>
    <t>H1-2 12/3</t>
  </si>
  <si>
    <t>I1-1 12/4</t>
  </si>
  <si>
    <t>I1-2 12/4</t>
  </si>
  <si>
    <t>J1-1 12/4</t>
  </si>
  <si>
    <t>J1-2 12/4</t>
  </si>
  <si>
    <t>K1-1 12/5</t>
  </si>
  <si>
    <t>K1-2 12/5</t>
  </si>
  <si>
    <t>L1-1 12/6</t>
  </si>
  <si>
    <t>L1-2 12/6</t>
  </si>
  <si>
    <t>M-1 12/6</t>
  </si>
  <si>
    <t>M-2 12/6</t>
  </si>
  <si>
    <t>N-1 12/7</t>
  </si>
  <si>
    <t>O-1 12/8</t>
  </si>
  <si>
    <t>P-1 12/9</t>
  </si>
  <si>
    <t>P-2 12/9</t>
  </si>
  <si>
    <t>Q-1 12/10</t>
  </si>
  <si>
    <t>Q-2 12/10</t>
  </si>
  <si>
    <t>R-1 12.11</t>
  </si>
  <si>
    <t>R-2 12/11</t>
  </si>
  <si>
    <t>T 12/11</t>
  </si>
  <si>
    <t>U-1 12/12</t>
  </si>
  <si>
    <t>U-2 12/12</t>
  </si>
  <si>
    <t>R-1 12/13</t>
  </si>
  <si>
    <t>R-2 12/13</t>
  </si>
  <si>
    <t>T-1 12/14</t>
  </si>
  <si>
    <t>T-2 12/14</t>
  </si>
  <si>
    <t>Phase III Reactors (Total EE2 (ng/L)</t>
  </si>
  <si>
    <t>Total EE2 (ng/L)</t>
  </si>
  <si>
    <t>Mixed Liquor</t>
  </si>
  <si>
    <t>Effluent</t>
  </si>
  <si>
    <t>TSS (mg/L)</t>
  </si>
  <si>
    <t>VSS (mg/L)</t>
  </si>
  <si>
    <t>VSS/TSS</t>
  </si>
  <si>
    <t>SRT (days)</t>
  </si>
  <si>
    <t>SRT (10 day avg)</t>
  </si>
  <si>
    <t>aerobic pH</t>
  </si>
  <si>
    <t/>
  </si>
  <si>
    <t>* Note: duplicate samples are given for each date</t>
  </si>
  <si>
    <t>Anaerobic/Anoxic Mixed Liquor</t>
  </si>
  <si>
    <t>sol P (mg/L P)</t>
  </si>
  <si>
    <t>NO3-N (mg/L)</t>
  </si>
  <si>
    <t>NO2-N (mg/L)</t>
  </si>
  <si>
    <t>sCOD (mg/L)</t>
  </si>
  <si>
    <t>NH3-N (mg/L)</t>
  </si>
  <si>
    <t>SRT (4 day avg)</t>
  </si>
  <si>
    <t>Aerobic Mixed Liquor</t>
  </si>
  <si>
    <t>Anoxic Mixed Liquor in Low-F/M Anoxic/Aerobic</t>
  </si>
  <si>
    <t>E1 (ng/mL)</t>
  </si>
  <si>
    <t>E2 (ng/mL)</t>
  </si>
  <si>
    <t>Phase I Reactor Feed</t>
  </si>
  <si>
    <t>Phase II Reactor Feed</t>
  </si>
  <si>
    <t>Phase III Reactor Feed</t>
  </si>
  <si>
    <t>T (C) = 24</t>
  </si>
  <si>
    <t>T (C) = 18</t>
  </si>
  <si>
    <t>T (C) = 19</t>
  </si>
  <si>
    <t>T (C) = 20</t>
  </si>
  <si>
    <t>Batch Test on 12/9/2013</t>
  </si>
  <si>
    <t>Batch Test on 12/13/2013</t>
  </si>
  <si>
    <t>Batch Test on 8/6/2012</t>
  </si>
  <si>
    <t>Batch Test on 8/7/2012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</si>
</sst>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00"/>
    <numFmt numFmtId="166" formatCode="0.0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6"/>
      <color theme="1"/>
      <name val="Calibri"/>
      <scheme val="minor"/>
    </font>
    <font>
      <b/>
      <sz val="10"/>
      <name val="Arial"/>
      <family val="2"/>
    </font>
    <font>
      <sz val="12"/>
      <color rgb="FF000000"/>
      <name val="Calibri"/>
      <family val="2"/>
      <scheme val="minor"/>
    </font>
    <font>
      <b/>
      <i/>
      <sz val="10"/>
      <name val="Arial"/>
      <family val="2"/>
    </font>
    <font>
      <b/>
      <i/>
      <sz val="12"/>
      <name val="Arial"/>
    </font>
    <font>
      <b/>
      <i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6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11">
    <xf numFmtId="0" fontId="0" fillId="0" borderId="0" xfId="0"/>
    <xf numFmtId="164" fontId="0" fillId="0" borderId="0" xfId="0" applyNumberFormat="1"/>
    <xf numFmtId="0" fontId="0" fillId="0" borderId="0" xfId="0" applyAlignme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0" xfId="0" applyFont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1" fillId="0" borderId="1" xfId="0" applyFont="1" applyBorder="1" applyAlignment="1">
      <alignment wrapText="1"/>
    </xf>
    <xf numFmtId="164" fontId="0" fillId="0" borderId="4" xfId="0" applyNumberFormat="1" applyBorder="1" applyAlignment="1"/>
    <xf numFmtId="0" fontId="0" fillId="0" borderId="1" xfId="0" applyBorder="1" applyAlignment="1"/>
    <xf numFmtId="164" fontId="0" fillId="0" borderId="0" xfId="0" applyNumberFormat="1" applyBorder="1" applyAlignment="1"/>
    <xf numFmtId="164" fontId="0" fillId="0" borderId="5" xfId="0" applyNumberFormat="1" applyBorder="1" applyAlignment="1"/>
    <xf numFmtId="0" fontId="0" fillId="0" borderId="6" xfId="0" applyBorder="1" applyAlignment="1"/>
    <xf numFmtId="164" fontId="0" fillId="0" borderId="7" xfId="0" applyNumberFormat="1" applyBorder="1" applyAlignment="1"/>
    <xf numFmtId="18" fontId="0" fillId="0" borderId="4" xfId="0" applyNumberFormat="1" applyBorder="1" applyAlignment="1"/>
    <xf numFmtId="18" fontId="0" fillId="0" borderId="5" xfId="0" applyNumberFormat="1" applyBorder="1" applyAlignment="1"/>
    <xf numFmtId="0" fontId="5" fillId="0" borderId="0" xfId="0" applyFont="1" applyAlignment="1">
      <alignment wrapText="1"/>
    </xf>
    <xf numFmtId="18" fontId="0" fillId="0" borderId="0" xfId="0" applyNumberFormat="1" applyBorder="1"/>
    <xf numFmtId="0" fontId="0" fillId="0" borderId="10" xfId="0" applyBorder="1" applyAlignment="1"/>
    <xf numFmtId="164" fontId="0" fillId="0" borderId="0" xfId="0" applyNumberFormat="1" applyAlignment="1"/>
    <xf numFmtId="164" fontId="1" fillId="0" borderId="4" xfId="0" applyNumberFormat="1" applyFont="1" applyBorder="1" applyAlignment="1"/>
    <xf numFmtId="164" fontId="0" fillId="0" borderId="9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9" xfId="0" applyNumberFormat="1" applyBorder="1" applyAlignment="1"/>
    <xf numFmtId="0" fontId="0" fillId="0" borderId="1" xfId="0" applyBorder="1"/>
    <xf numFmtId="0" fontId="0" fillId="0" borderId="6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164" fontId="1" fillId="0" borderId="0" xfId="0" applyNumberFormat="1" applyFont="1" applyBorder="1" applyAlignment="1"/>
    <xf numFmtId="1" fontId="0" fillId="0" borderId="0" xfId="0" applyNumberFormat="1" applyBorder="1"/>
    <xf numFmtId="164" fontId="0" fillId="0" borderId="0" xfId="0" applyNumberFormat="1" applyBorder="1"/>
    <xf numFmtId="18" fontId="0" fillId="0" borderId="7" xfId="0" applyNumberFormat="1" applyBorder="1"/>
    <xf numFmtId="1" fontId="0" fillId="0" borderId="7" xfId="0" applyNumberFormat="1" applyBorder="1"/>
    <xf numFmtId="164" fontId="0" fillId="0" borderId="7" xfId="0" applyNumberFormat="1" applyBorder="1"/>
    <xf numFmtId="1" fontId="0" fillId="0" borderId="10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/>
    <xf numFmtId="1" fontId="0" fillId="0" borderId="6" xfId="0" applyNumberFormat="1" applyBorder="1"/>
    <xf numFmtId="0" fontId="0" fillId="0" borderId="12" xfId="0" applyBorder="1"/>
    <xf numFmtId="0" fontId="0" fillId="0" borderId="7" xfId="0" applyBorder="1"/>
    <xf numFmtId="0" fontId="0" fillId="0" borderId="0" xfId="0" applyBorder="1"/>
    <xf numFmtId="164" fontId="1" fillId="0" borderId="5" xfId="0" applyNumberFormat="1" applyFont="1" applyBorder="1" applyAlignment="1"/>
    <xf numFmtId="0" fontId="1" fillId="0" borderId="6" xfId="0" applyFont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9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4" xfId="0" applyBorder="1" applyAlignment="1">
      <alignment horizontal="right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0" fillId="0" borderId="12" xfId="0" applyBorder="1" applyAlignment="1"/>
    <xf numFmtId="0" fontId="0" fillId="0" borderId="7" xfId="0" applyBorder="1" applyAlignment="1"/>
    <xf numFmtId="2" fontId="0" fillId="0" borderId="1" xfId="0" applyNumberFormat="1" applyBorder="1"/>
    <xf numFmtId="14" fontId="0" fillId="0" borderId="0" xfId="0" applyNumberFormat="1"/>
    <xf numFmtId="0" fontId="1" fillId="0" borderId="0" xfId="0" applyFont="1"/>
    <xf numFmtId="0" fontId="1" fillId="0" borderId="5" xfId="0" applyFont="1" applyBorder="1" applyAlignment="1"/>
    <xf numFmtId="0" fontId="1" fillId="0" borderId="7" xfId="0" applyFont="1" applyBorder="1" applyAlignment="1"/>
    <xf numFmtId="0" fontId="1" fillId="0" borderId="2" xfId="0" applyFont="1" applyBorder="1"/>
    <xf numFmtId="0" fontId="1" fillId="0" borderId="11" xfId="0" applyFont="1" applyBorder="1"/>
    <xf numFmtId="0" fontId="1" fillId="0" borderId="3" xfId="0" applyFont="1" applyBorder="1"/>
    <xf numFmtId="14" fontId="0" fillId="0" borderId="4" xfId="0" applyNumberFormat="1" applyBorder="1"/>
    <xf numFmtId="14" fontId="0" fillId="0" borderId="5" xfId="0" applyNumberFormat="1" applyBorder="1"/>
    <xf numFmtId="14" fontId="0" fillId="0" borderId="9" xfId="0" applyNumberFormat="1" applyBorder="1"/>
    <xf numFmtId="0" fontId="0" fillId="0" borderId="10" xfId="0" applyBorder="1"/>
    <xf numFmtId="0" fontId="1" fillId="0" borderId="11" xfId="0" applyFont="1" applyBorder="1" applyAlignment="1">
      <alignment wrapText="1"/>
    </xf>
    <xf numFmtId="0" fontId="1" fillId="0" borderId="3" xfId="0" applyFont="1" applyBorder="1" applyAlignment="1">
      <alignment wrapText="1"/>
    </xf>
    <xf numFmtId="14" fontId="0" fillId="0" borderId="12" xfId="0" applyNumberFormat="1" applyBorder="1"/>
    <xf numFmtId="0" fontId="1" fillId="0" borderId="4" xfId="0" applyFont="1" applyBorder="1" applyAlignment="1">
      <alignment wrapText="1"/>
    </xf>
    <xf numFmtId="0" fontId="1" fillId="0" borderId="0" xfId="0" applyFont="1" applyBorder="1" applyAlignment="1">
      <alignment wrapText="1"/>
    </xf>
    <xf numFmtId="14" fontId="0" fillId="0" borderId="0" xfId="0" applyNumberFormat="1" applyBorder="1"/>
    <xf numFmtId="166" fontId="0" fillId="0" borderId="0" xfId="0" applyNumberFormat="1" applyBorder="1"/>
    <xf numFmtId="14" fontId="0" fillId="0" borderId="7" xfId="0" applyNumberFormat="1" applyBorder="1"/>
    <xf numFmtId="166" fontId="0" fillId="0" borderId="7" xfId="0" applyNumberFormat="1" applyBorder="1"/>
    <xf numFmtId="0" fontId="1" fillId="0" borderId="2" xfId="0" applyFont="1" applyBorder="1" applyAlignment="1">
      <alignment wrapText="1"/>
    </xf>
    <xf numFmtId="14" fontId="1" fillId="0" borderId="11" xfId="0" applyNumberFormat="1" applyFont="1" applyBorder="1" applyAlignment="1">
      <alignment wrapText="1"/>
    </xf>
    <xf numFmtId="166" fontId="0" fillId="0" borderId="1" xfId="0" applyNumberFormat="1" applyBorder="1"/>
    <xf numFmtId="166" fontId="0" fillId="0" borderId="6" xfId="0" applyNumberFormat="1" applyBorder="1"/>
    <xf numFmtId="14" fontId="0" fillId="0" borderId="9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14" fontId="0" fillId="0" borderId="4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14" fontId="0" fillId="0" borderId="5" xfId="0" applyNumberFormat="1" applyBorder="1" applyAlignment="1">
      <alignment horizontal="right"/>
    </xf>
    <xf numFmtId="0" fontId="0" fillId="0" borderId="6" xfId="0" applyBorder="1" applyAlignment="1">
      <alignment horizontal="right"/>
    </xf>
    <xf numFmtId="0" fontId="1" fillId="0" borderId="9" xfId="0" applyFont="1" applyBorder="1"/>
    <xf numFmtId="0" fontId="1" fillId="0" borderId="12" xfId="0" applyFont="1" applyBorder="1" applyAlignment="1">
      <alignment wrapText="1"/>
    </xf>
    <xf numFmtId="0" fontId="1" fillId="0" borderId="10" xfId="0" applyFont="1" applyBorder="1" applyAlignment="1">
      <alignment wrapText="1"/>
    </xf>
    <xf numFmtId="166" fontId="8" fillId="0" borderId="0" xfId="0" applyNumberFormat="1" applyFont="1" applyAlignment="1">
      <alignment horizontal="center"/>
    </xf>
    <xf numFmtId="0" fontId="8" fillId="0" borderId="0" xfId="0" applyFont="1"/>
    <xf numFmtId="2" fontId="0" fillId="0" borderId="4" xfId="0" applyNumberFormat="1" applyBorder="1"/>
    <xf numFmtId="2" fontId="0" fillId="0" borderId="0" xfId="0" applyNumberFormat="1" applyBorder="1"/>
    <xf numFmtId="2" fontId="0" fillId="0" borderId="5" xfId="0" applyNumberFormat="1" applyBorder="1"/>
    <xf numFmtId="2" fontId="0" fillId="0" borderId="7" xfId="0" applyNumberFormat="1" applyBorder="1"/>
    <xf numFmtId="2" fontId="0" fillId="0" borderId="6" xfId="0" applyNumberFormat="1" applyBorder="1"/>
    <xf numFmtId="14" fontId="0" fillId="0" borderId="13" xfId="0" applyNumberFormat="1" applyBorder="1"/>
    <xf numFmtId="14" fontId="6" fillId="0" borderId="8" xfId="0" applyNumberFormat="1" applyFont="1" applyBorder="1" applyAlignment="1">
      <alignment horizontal="center"/>
    </xf>
    <xf numFmtId="0" fontId="6" fillId="0" borderId="10" xfId="0" applyFont="1" applyBorder="1"/>
    <xf numFmtId="14" fontId="0" fillId="0" borderId="15" xfId="0" applyNumberFormat="1" applyBorder="1"/>
    <xf numFmtId="14" fontId="0" fillId="0" borderId="8" xfId="0" applyNumberFormat="1" applyBorder="1"/>
    <xf numFmtId="14" fontId="6" fillId="0" borderId="14" xfId="0" applyNumberFormat="1" applyFont="1" applyBorder="1" applyAlignment="1">
      <alignment horizontal="center"/>
    </xf>
    <xf numFmtId="166" fontId="0" fillId="0" borderId="4" xfId="0" applyNumberFormat="1" applyBorder="1"/>
    <xf numFmtId="166" fontId="0" fillId="0" borderId="5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4" fontId="1" fillId="0" borderId="0" xfId="0" applyNumberFormat="1" applyFont="1"/>
    <xf numFmtId="14" fontId="1" fillId="0" borderId="13" xfId="0" applyNumberFormat="1" applyFont="1" applyBorder="1"/>
    <xf numFmtId="0" fontId="1" fillId="0" borderId="12" xfId="0" applyFont="1" applyBorder="1"/>
    <xf numFmtId="0" fontId="1" fillId="0" borderId="10" xfId="0" applyFont="1" applyBorder="1"/>
    <xf numFmtId="14" fontId="0" fillId="0" borderId="14" xfId="0" applyNumberFormat="1" applyBorder="1"/>
    <xf numFmtId="0" fontId="0" fillId="0" borderId="13" xfId="0" applyBorder="1"/>
    <xf numFmtId="0" fontId="0" fillId="0" borderId="15" xfId="0" applyBorder="1"/>
    <xf numFmtId="0" fontId="1" fillId="0" borderId="14" xfId="0" applyFont="1" applyBorder="1"/>
    <xf numFmtId="14" fontId="1" fillId="0" borderId="15" xfId="0" applyNumberFormat="1" applyFont="1" applyBorder="1"/>
    <xf numFmtId="14" fontId="1" fillId="0" borderId="8" xfId="0" applyNumberFormat="1" applyFont="1" applyBorder="1"/>
    <xf numFmtId="14" fontId="1" fillId="0" borderId="14" xfId="0" applyNumberFormat="1" applyFont="1" applyBorder="1"/>
    <xf numFmtId="0" fontId="4" fillId="0" borderId="2" xfId="0" applyFont="1" applyBorder="1" applyAlignment="1"/>
    <xf numFmtId="0" fontId="4" fillId="0" borderId="3" xfId="0" applyFont="1" applyBorder="1" applyAlignment="1"/>
    <xf numFmtId="0" fontId="5" fillId="0" borderId="9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1" fillId="0" borderId="4" xfId="0" applyFont="1" applyBorder="1" applyAlignment="1"/>
    <xf numFmtId="0" fontId="1" fillId="0" borderId="1" xfId="0" applyFont="1" applyBorder="1" applyAlignment="1"/>
    <xf numFmtId="0" fontId="5" fillId="0" borderId="9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165" fontId="0" fillId="0" borderId="10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16" fontId="0" fillId="0" borderId="13" xfId="0" applyNumberFormat="1" applyBorder="1" applyAlignment="1">
      <alignment horizontal="right"/>
    </xf>
    <xf numFmtId="16" fontId="0" fillId="0" borderId="8" xfId="0" applyNumberFormat="1" applyBorder="1" applyAlignment="1">
      <alignment horizontal="right"/>
    </xf>
    <xf numFmtId="165" fontId="7" fillId="0" borderId="10" xfId="0" applyNumberFormat="1" applyFont="1" applyBorder="1" applyAlignment="1">
      <alignment horizontal="right"/>
    </xf>
    <xf numFmtId="165" fontId="7" fillId="0" borderId="6" xfId="0" applyNumberFormat="1" applyFont="1" applyBorder="1" applyAlignment="1">
      <alignment horizontal="right"/>
    </xf>
    <xf numFmtId="0" fontId="1" fillId="0" borderId="13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6" fontId="0" fillId="0" borderId="9" xfId="0" applyNumberFormat="1" applyBorder="1" applyAlignment="1">
      <alignment horizontal="right"/>
    </xf>
    <xf numFmtId="0" fontId="0" fillId="0" borderId="5" xfId="0" applyBorder="1" applyAlignment="1">
      <alignment horizontal="right"/>
    </xf>
    <xf numFmtId="165" fontId="0" fillId="0" borderId="10" xfId="0" applyNumberFormat="1" applyBorder="1" applyAlignment="1"/>
    <xf numFmtId="165" fontId="0" fillId="0" borderId="6" xfId="0" applyNumberFormat="1" applyBorder="1" applyAlignment="1"/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4" fillId="0" borderId="11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66" fontId="6" fillId="0" borderId="9" xfId="0" applyNumberFormat="1" applyFont="1" applyBorder="1" applyAlignment="1">
      <alignment horizontal="center"/>
    </xf>
    <xf numFmtId="166" fontId="6" fillId="0" borderId="12" xfId="0" applyNumberFormat="1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1" fontId="9" fillId="0" borderId="11" xfId="0" applyNumberFormat="1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11" xfId="0" applyNumberFormat="1" applyFont="1" applyBorder="1" applyAlignment="1">
      <alignment horizontal="center"/>
    </xf>
    <xf numFmtId="166" fontId="6" fillId="0" borderId="3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6" fillId="0" borderId="10" xfId="0" applyNumberFormat="1" applyFont="1" applyBorder="1" applyAlignment="1">
      <alignment horizontal="center"/>
    </xf>
    <xf numFmtId="2" fontId="6" fillId="0" borderId="9" xfId="0" applyNumberFormat="1" applyFont="1" applyBorder="1" applyAlignment="1">
      <alignment horizontal="center"/>
    </xf>
    <xf numFmtId="2" fontId="6" fillId="0" borderId="12" xfId="0" applyNumberFormat="1" applyFont="1" applyBorder="1" applyAlignment="1">
      <alignment horizontal="center"/>
    </xf>
    <xf numFmtId="2" fontId="6" fillId="0" borderId="10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16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8"/>
  <sheetViews>
    <sheetView tabSelected="1" workbookViewId="0"/>
  </sheetViews>
  <sheetFormatPr baseColWidth="10" defaultRowHeight="15" x14ac:dyDescent="0"/>
  <cols>
    <col min="2" max="2" width="14.5" customWidth="1"/>
    <col min="4" max="4" width="14.1640625" customWidth="1"/>
    <col min="5" max="5" width="11.6640625" bestFit="1" customWidth="1"/>
    <col min="6" max="6" width="15.6640625" customWidth="1"/>
  </cols>
  <sheetData>
    <row r="2" spans="1:6" ht="15" customHeight="1">
      <c r="A2" s="123" t="s">
        <v>5</v>
      </c>
      <c r="B2" s="124"/>
      <c r="C2" s="124"/>
      <c r="D2" s="124"/>
      <c r="E2" s="124"/>
      <c r="F2" s="125"/>
    </row>
    <row r="3" spans="1:6" ht="15" customHeight="1">
      <c r="A3" s="126"/>
      <c r="B3" s="127"/>
      <c r="C3" s="127"/>
      <c r="D3" s="127"/>
      <c r="E3" s="127"/>
      <c r="F3" s="128"/>
    </row>
    <row r="4" spans="1:6">
      <c r="A4" s="129"/>
      <c r="B4" s="130"/>
      <c r="C4" s="130"/>
      <c r="D4" s="130"/>
      <c r="E4" s="130"/>
      <c r="F4" s="131"/>
    </row>
    <row r="5" spans="1:6" ht="18">
      <c r="A5" s="121" t="s">
        <v>6</v>
      </c>
      <c r="B5" s="122"/>
      <c r="C5" s="121" t="s">
        <v>9</v>
      </c>
      <c r="D5" s="122"/>
      <c r="E5" s="121" t="s">
        <v>10</v>
      </c>
      <c r="F5" s="122"/>
    </row>
    <row r="6" spans="1:6">
      <c r="A6" s="132" t="s">
        <v>22</v>
      </c>
      <c r="B6" s="133"/>
      <c r="C6" s="132" t="s">
        <v>25</v>
      </c>
      <c r="D6" s="133"/>
      <c r="E6" s="132" t="s">
        <v>28</v>
      </c>
      <c r="F6" s="133"/>
    </row>
    <row r="7" spans="1:6">
      <c r="A7" s="134" t="s">
        <v>130</v>
      </c>
      <c r="B7" s="135"/>
      <c r="C7" s="134" t="s">
        <v>129</v>
      </c>
      <c r="D7" s="135"/>
      <c r="E7" s="134" t="s">
        <v>129</v>
      </c>
      <c r="F7" s="135"/>
    </row>
    <row r="8" spans="1:6" ht="45">
      <c r="A8" s="62" t="s">
        <v>4</v>
      </c>
      <c r="B8" s="45" t="s">
        <v>0</v>
      </c>
      <c r="C8" s="63" t="s">
        <v>4</v>
      </c>
      <c r="D8" s="45" t="s">
        <v>0</v>
      </c>
      <c r="E8" s="63" t="s">
        <v>4</v>
      </c>
      <c r="F8" s="45" t="s">
        <v>0</v>
      </c>
    </row>
    <row r="9" spans="1:6">
      <c r="A9" s="9">
        <v>0.7284722222222223</v>
      </c>
      <c r="B9" s="10">
        <v>31.5</v>
      </c>
      <c r="C9" s="11">
        <v>0.7284722222222223</v>
      </c>
      <c r="D9" s="10">
        <v>19.3</v>
      </c>
      <c r="E9" s="11">
        <v>0.4777777777777778</v>
      </c>
      <c r="F9" s="10">
        <v>18.2</v>
      </c>
    </row>
    <row r="10" spans="1:6">
      <c r="A10" s="9">
        <v>0.7284722222222223</v>
      </c>
      <c r="B10" s="10">
        <v>32.5</v>
      </c>
      <c r="C10" s="11">
        <v>0.7284722222222223</v>
      </c>
      <c r="D10" s="10">
        <v>20.400000000000002</v>
      </c>
      <c r="E10" s="11">
        <v>0.4777777777777778</v>
      </c>
      <c r="F10" s="10">
        <v>18.2</v>
      </c>
    </row>
    <row r="11" spans="1:6">
      <c r="A11" s="9">
        <v>0.6875</v>
      </c>
      <c r="B11" s="10">
        <v>42</v>
      </c>
      <c r="C11" s="11">
        <v>0.6875</v>
      </c>
      <c r="D11" s="10">
        <v>26.700000000000003</v>
      </c>
      <c r="E11" s="11">
        <v>0.4381944444444445</v>
      </c>
      <c r="F11" s="10">
        <v>24.5</v>
      </c>
    </row>
    <row r="12" spans="1:6">
      <c r="A12" s="9">
        <v>0.6875</v>
      </c>
      <c r="B12" s="10">
        <v>41.2</v>
      </c>
      <c r="C12" s="11">
        <v>0.6875</v>
      </c>
      <c r="D12" s="10">
        <v>27.2</v>
      </c>
      <c r="E12" s="11">
        <v>0.4381944444444445</v>
      </c>
      <c r="F12" s="10">
        <v>23.400000000000002</v>
      </c>
    </row>
    <row r="13" spans="1:6">
      <c r="A13" s="9">
        <v>0.65694444444444444</v>
      </c>
      <c r="B13" s="10">
        <v>49.5</v>
      </c>
      <c r="C13" s="11">
        <v>0.65625</v>
      </c>
      <c r="D13" s="10">
        <v>29</v>
      </c>
      <c r="E13" s="11">
        <v>0.40763888888888888</v>
      </c>
      <c r="F13" s="10">
        <v>27.099999999999998</v>
      </c>
    </row>
    <row r="14" spans="1:6">
      <c r="A14" s="9">
        <v>0.65694444444444444</v>
      </c>
      <c r="B14" s="10">
        <v>48.5</v>
      </c>
      <c r="C14" s="11">
        <v>0.65625</v>
      </c>
      <c r="D14" s="10">
        <v>29.2</v>
      </c>
      <c r="E14" s="11">
        <v>0.40763888888888888</v>
      </c>
      <c r="F14" s="10">
        <v>24.6</v>
      </c>
    </row>
    <row r="15" spans="1:6">
      <c r="A15" s="9">
        <v>0.63541666666666663</v>
      </c>
      <c r="B15" s="10">
        <v>53.1</v>
      </c>
      <c r="C15" s="11">
        <v>0.63541666666666663</v>
      </c>
      <c r="D15" s="10">
        <v>33.5</v>
      </c>
      <c r="E15" s="11">
        <v>0.38541666666666669</v>
      </c>
      <c r="F15" s="10">
        <v>34.6</v>
      </c>
    </row>
    <row r="16" spans="1:6">
      <c r="A16" s="9">
        <v>0.63541666666666663</v>
      </c>
      <c r="B16" s="10">
        <v>51.1</v>
      </c>
      <c r="C16" s="11">
        <v>0.63541666666666663</v>
      </c>
      <c r="D16" s="10">
        <v>32.599999999999994</v>
      </c>
      <c r="E16" s="11">
        <v>0.38541666666666669</v>
      </c>
      <c r="F16" s="10">
        <v>32.099999999999994</v>
      </c>
    </row>
    <row r="17" spans="1:6">
      <c r="A17" s="9">
        <v>0.6166666666666667</v>
      </c>
      <c r="B17" s="10">
        <v>58</v>
      </c>
      <c r="C17" s="11">
        <v>0.61597222222222225</v>
      </c>
      <c r="D17" s="10">
        <v>38.299999999999997</v>
      </c>
      <c r="E17" s="11">
        <v>0.3659722222222222</v>
      </c>
      <c r="F17" s="10">
        <v>40.5</v>
      </c>
    </row>
    <row r="18" spans="1:6">
      <c r="A18" s="12">
        <v>0.6166666666666667</v>
      </c>
      <c r="B18" s="13">
        <v>57.8</v>
      </c>
      <c r="C18" s="14">
        <v>0.61597222222222225</v>
      </c>
      <c r="D18" s="13">
        <v>40.5</v>
      </c>
      <c r="E18" s="14">
        <v>0.3659722222222222</v>
      </c>
      <c r="F18" s="13">
        <v>42.9</v>
      </c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B21" s="2"/>
      <c r="C21" s="2"/>
      <c r="D21" s="2"/>
      <c r="E21" s="2"/>
      <c r="F21" s="2"/>
    </row>
    <row r="22" spans="1:6" ht="15" customHeight="1">
      <c r="A22" s="123" t="s">
        <v>7</v>
      </c>
      <c r="B22" s="124"/>
      <c r="C22" s="124"/>
      <c r="D22" s="124"/>
      <c r="E22" s="124"/>
      <c r="F22" s="125"/>
    </row>
    <row r="23" spans="1:6" ht="15" customHeight="1">
      <c r="A23" s="126"/>
      <c r="B23" s="127"/>
      <c r="C23" s="127"/>
      <c r="D23" s="127"/>
      <c r="E23" s="127"/>
      <c r="F23" s="128"/>
    </row>
    <row r="24" spans="1:6">
      <c r="A24" s="129"/>
      <c r="B24" s="130"/>
      <c r="C24" s="130"/>
      <c r="D24" s="130"/>
      <c r="E24" s="130"/>
      <c r="F24" s="131"/>
    </row>
    <row r="25" spans="1:6" ht="18">
      <c r="A25" s="121" t="s">
        <v>6</v>
      </c>
      <c r="B25" s="122"/>
      <c r="C25" s="121" t="s">
        <v>9</v>
      </c>
      <c r="D25" s="122"/>
      <c r="E25" s="121" t="s">
        <v>10</v>
      </c>
      <c r="F25" s="122"/>
    </row>
    <row r="26" spans="1:6">
      <c r="A26" s="132" t="s">
        <v>23</v>
      </c>
      <c r="B26" s="133"/>
      <c r="C26" s="132" t="s">
        <v>26</v>
      </c>
      <c r="D26" s="133"/>
      <c r="E26" s="132" t="s">
        <v>29</v>
      </c>
      <c r="F26" s="133"/>
    </row>
    <row r="27" spans="1:6">
      <c r="A27" s="134" t="s">
        <v>130</v>
      </c>
      <c r="B27" s="135"/>
      <c r="C27" s="134" t="s">
        <v>129</v>
      </c>
      <c r="D27" s="135"/>
      <c r="E27" s="134" t="s">
        <v>129</v>
      </c>
      <c r="F27" s="135"/>
    </row>
    <row r="28" spans="1:6" ht="45">
      <c r="A28" s="62" t="s">
        <v>4</v>
      </c>
      <c r="B28" s="45" t="s">
        <v>0</v>
      </c>
      <c r="C28" s="62" t="s">
        <v>4</v>
      </c>
      <c r="D28" s="45" t="s">
        <v>0</v>
      </c>
      <c r="E28" s="63" t="s">
        <v>4</v>
      </c>
      <c r="F28" s="45" t="s">
        <v>0</v>
      </c>
    </row>
    <row r="29" spans="1:6">
      <c r="A29" s="9">
        <v>0.7895833333333333</v>
      </c>
      <c r="B29" s="10">
        <v>21.3</v>
      </c>
      <c r="C29" s="15">
        <v>0.79027777777777775</v>
      </c>
      <c r="D29" s="10">
        <v>18.8</v>
      </c>
      <c r="E29" s="11">
        <v>0.54027777777777775</v>
      </c>
      <c r="F29" s="10">
        <v>22.700000000000003</v>
      </c>
    </row>
    <row r="30" spans="1:6">
      <c r="A30" s="9">
        <v>0.7895833333333333</v>
      </c>
      <c r="B30" s="10">
        <v>19.599999999999998</v>
      </c>
      <c r="C30" s="15">
        <v>0.79027777777777775</v>
      </c>
      <c r="D30" s="10">
        <v>18.100000000000001</v>
      </c>
      <c r="E30" s="11">
        <v>0.54027777777777775</v>
      </c>
      <c r="F30" s="10">
        <v>22.1</v>
      </c>
    </row>
    <row r="31" spans="1:6">
      <c r="A31" s="9">
        <v>0.72777777777777775</v>
      </c>
      <c r="B31" s="10">
        <v>25.3</v>
      </c>
      <c r="C31" s="15">
        <v>0.7284722222222223</v>
      </c>
      <c r="D31" s="10">
        <v>24.9</v>
      </c>
      <c r="E31" s="11">
        <v>0.47916666666666669</v>
      </c>
      <c r="F31" s="10">
        <v>26.4</v>
      </c>
    </row>
    <row r="32" spans="1:6">
      <c r="A32" s="9">
        <v>0.72777777777777775</v>
      </c>
      <c r="B32" s="10">
        <v>23.5</v>
      </c>
      <c r="C32" s="15">
        <v>0.7284722222222223</v>
      </c>
      <c r="D32" s="10">
        <v>23.599999999999998</v>
      </c>
      <c r="E32" s="11">
        <v>0.47916666666666669</v>
      </c>
      <c r="F32" s="10">
        <v>27.599999999999998</v>
      </c>
    </row>
    <row r="33" spans="1:6">
      <c r="A33" s="9">
        <v>0.6875</v>
      </c>
      <c r="B33" s="10">
        <v>36.1</v>
      </c>
      <c r="C33" s="15">
        <v>0.6875</v>
      </c>
      <c r="D33" s="10">
        <v>33.4</v>
      </c>
      <c r="E33" s="11">
        <v>0.4381944444444445</v>
      </c>
      <c r="F33" s="10">
        <v>31.4</v>
      </c>
    </row>
    <row r="34" spans="1:6">
      <c r="A34" s="9">
        <v>0.6875</v>
      </c>
      <c r="B34" s="10">
        <v>36.1</v>
      </c>
      <c r="C34" s="15">
        <v>0.6875</v>
      </c>
      <c r="D34" s="10">
        <v>32.599999999999994</v>
      </c>
      <c r="E34" s="11">
        <v>0.4381944444444445</v>
      </c>
      <c r="F34" s="10">
        <v>32.800000000000004</v>
      </c>
    </row>
    <row r="35" spans="1:6">
      <c r="A35" s="9">
        <v>0.66736111111111107</v>
      </c>
      <c r="B35" s="10">
        <v>38.199999999999996</v>
      </c>
      <c r="C35" s="15">
        <v>0.66666666666666663</v>
      </c>
      <c r="D35" s="10">
        <v>35.299999999999997</v>
      </c>
      <c r="E35" s="11">
        <v>0.41666666666666669</v>
      </c>
      <c r="F35" s="10">
        <v>38.4</v>
      </c>
    </row>
    <row r="36" spans="1:6">
      <c r="A36" s="9">
        <v>0.66736111111111107</v>
      </c>
      <c r="B36" s="10">
        <v>36.799999999999997</v>
      </c>
      <c r="C36" s="15">
        <v>0.66666666666666663</v>
      </c>
      <c r="D36" s="10">
        <v>34.1</v>
      </c>
      <c r="E36" s="11">
        <v>0.41666666666666669</v>
      </c>
      <c r="F36" s="10">
        <v>34.4</v>
      </c>
    </row>
    <row r="37" spans="1:6">
      <c r="A37" s="9">
        <v>0.64513888888888882</v>
      </c>
      <c r="B37" s="10">
        <v>38.4</v>
      </c>
      <c r="C37" s="15">
        <v>0.64374999999999993</v>
      </c>
      <c r="D37" s="10">
        <v>37.199999999999996</v>
      </c>
      <c r="E37" s="11">
        <v>0.39513888888888887</v>
      </c>
      <c r="F37" s="10">
        <v>37.699999999999996</v>
      </c>
    </row>
    <row r="38" spans="1:6">
      <c r="A38" s="9">
        <v>0.64513888888888882</v>
      </c>
      <c r="B38" s="10">
        <v>39.800000000000004</v>
      </c>
      <c r="C38" s="15">
        <v>0.64374999999999993</v>
      </c>
      <c r="D38" s="10">
        <v>39.5</v>
      </c>
      <c r="E38" s="11">
        <v>0.39513888888888887</v>
      </c>
      <c r="F38" s="10">
        <v>36.200000000000003</v>
      </c>
    </row>
    <row r="39" spans="1:6">
      <c r="A39" s="9">
        <v>0.6166666666666667</v>
      </c>
      <c r="B39" s="10">
        <v>42.5</v>
      </c>
      <c r="C39" s="15">
        <v>0.61597222222222225</v>
      </c>
      <c r="D39" s="10">
        <v>39.9</v>
      </c>
      <c r="E39" s="11">
        <v>0.3666666666666667</v>
      </c>
      <c r="F39" s="10">
        <v>40.599999999999994</v>
      </c>
    </row>
    <row r="40" spans="1:6">
      <c r="A40" s="12">
        <v>0.6166666666666667</v>
      </c>
      <c r="B40" s="13">
        <v>40.4</v>
      </c>
      <c r="C40" s="16">
        <v>0.61597222222222225</v>
      </c>
      <c r="D40" s="13">
        <v>40</v>
      </c>
      <c r="E40" s="14">
        <v>0.3666666666666667</v>
      </c>
      <c r="F40" s="13">
        <v>37.199999999999996</v>
      </c>
    </row>
    <row r="41" spans="1:6">
      <c r="A41" s="2"/>
      <c r="B41" s="2"/>
      <c r="C41" s="2"/>
      <c r="D41" s="2"/>
      <c r="E41" s="2"/>
      <c r="F41" s="2"/>
    </row>
    <row r="42" spans="1:6">
      <c r="A42" s="2"/>
      <c r="B42" s="2"/>
      <c r="C42" s="2"/>
      <c r="D42" s="2"/>
      <c r="E42" s="2"/>
      <c r="F42" s="2"/>
    </row>
    <row r="43" spans="1:6">
      <c r="A43" s="2"/>
      <c r="B43" s="2"/>
      <c r="C43" s="2"/>
      <c r="D43" s="2"/>
      <c r="E43" s="2"/>
      <c r="F43" s="2"/>
    </row>
    <row r="44" spans="1:6" ht="15" customHeight="1">
      <c r="A44" s="123" t="s">
        <v>8</v>
      </c>
      <c r="B44" s="124"/>
      <c r="C44" s="124"/>
      <c r="D44" s="124"/>
      <c r="E44" s="124"/>
      <c r="F44" s="125"/>
    </row>
    <row r="45" spans="1:6" ht="15" customHeight="1">
      <c r="A45" s="126"/>
      <c r="B45" s="127"/>
      <c r="C45" s="127"/>
      <c r="D45" s="127"/>
      <c r="E45" s="127"/>
      <c r="F45" s="128"/>
    </row>
    <row r="46" spans="1:6" ht="15" customHeight="1">
      <c r="A46" s="129"/>
      <c r="B46" s="130"/>
      <c r="C46" s="130"/>
      <c r="D46" s="130"/>
      <c r="E46" s="130"/>
      <c r="F46" s="131"/>
    </row>
    <row r="47" spans="1:6" ht="18" customHeight="1">
      <c r="A47" s="6" t="s">
        <v>6</v>
      </c>
      <c r="B47" s="7"/>
      <c r="C47" s="6" t="s">
        <v>9</v>
      </c>
      <c r="D47" s="7"/>
      <c r="E47" s="6" t="s">
        <v>10</v>
      </c>
      <c r="F47" s="7"/>
    </row>
    <row r="48" spans="1:6">
      <c r="A48" s="132" t="s">
        <v>24</v>
      </c>
      <c r="B48" s="133"/>
      <c r="C48" s="132" t="s">
        <v>27</v>
      </c>
      <c r="D48" s="133"/>
      <c r="E48" s="132" t="s">
        <v>51</v>
      </c>
      <c r="F48" s="133"/>
    </row>
    <row r="49" spans="1:6">
      <c r="A49" s="134" t="s">
        <v>130</v>
      </c>
      <c r="B49" s="135"/>
      <c r="C49" s="134" t="s">
        <v>129</v>
      </c>
      <c r="D49" s="135"/>
      <c r="E49" s="134" t="s">
        <v>129</v>
      </c>
      <c r="F49" s="135"/>
    </row>
    <row r="50" spans="1:6" ht="45">
      <c r="A50" s="62" t="s">
        <v>4</v>
      </c>
      <c r="B50" s="45" t="s">
        <v>0</v>
      </c>
      <c r="C50" s="62" t="s">
        <v>4</v>
      </c>
      <c r="D50" s="45" t="s">
        <v>0</v>
      </c>
      <c r="E50" s="63" t="s">
        <v>4</v>
      </c>
      <c r="F50" s="45" t="s">
        <v>0</v>
      </c>
    </row>
    <row r="51" spans="1:6">
      <c r="A51" s="9">
        <v>0.79027777777777775</v>
      </c>
      <c r="B51" s="10">
        <v>23.5</v>
      </c>
      <c r="C51" s="9">
        <v>0.7909722222222223</v>
      </c>
      <c r="D51" s="10">
        <v>25.8</v>
      </c>
      <c r="E51" s="11">
        <v>0.54097222222222219</v>
      </c>
      <c r="F51" s="10">
        <v>25.9</v>
      </c>
    </row>
    <row r="52" spans="1:6">
      <c r="A52" s="9">
        <v>0.79027777777777775</v>
      </c>
      <c r="B52" s="10">
        <v>28.9</v>
      </c>
      <c r="C52" s="9">
        <v>0.7909722222222223</v>
      </c>
      <c r="D52" s="10">
        <v>24.299999999999997</v>
      </c>
      <c r="E52" s="11">
        <v>0.54097222222222219</v>
      </c>
      <c r="F52" s="10">
        <v>23.900000000000002</v>
      </c>
    </row>
    <row r="53" spans="1:6">
      <c r="A53" s="9">
        <v>0.72777777777777775</v>
      </c>
      <c r="B53" s="10">
        <v>37.5</v>
      </c>
      <c r="C53" s="9">
        <v>0.72916666666666663</v>
      </c>
      <c r="D53" s="10">
        <v>34.6</v>
      </c>
      <c r="E53" s="11">
        <v>0.47986111111111113</v>
      </c>
      <c r="F53" s="10">
        <v>32.4</v>
      </c>
    </row>
    <row r="54" spans="1:6">
      <c r="A54" s="9">
        <v>0.72777777777777775</v>
      </c>
      <c r="B54" s="10">
        <v>36.4</v>
      </c>
      <c r="C54" s="9">
        <v>0.72916666666666663</v>
      </c>
      <c r="D54" s="10">
        <v>34.200000000000003</v>
      </c>
      <c r="E54" s="11">
        <v>0.47986111111111113</v>
      </c>
      <c r="F54" s="10">
        <v>29.4</v>
      </c>
    </row>
    <row r="55" spans="1:6">
      <c r="A55" s="9">
        <v>0.6875</v>
      </c>
      <c r="B55" s="10">
        <v>47.6</v>
      </c>
      <c r="C55" s="9">
        <v>0.68819444444444444</v>
      </c>
      <c r="D55" s="10">
        <v>40.9</v>
      </c>
      <c r="E55" s="11">
        <v>0.43888888888888888</v>
      </c>
      <c r="F55" s="10">
        <v>39</v>
      </c>
    </row>
    <row r="56" spans="1:6">
      <c r="A56" s="9">
        <v>0.6875</v>
      </c>
      <c r="B56" s="10">
        <v>44.6</v>
      </c>
      <c r="C56" s="9">
        <v>0.68819444444444444</v>
      </c>
      <c r="D56" s="10">
        <v>40.300000000000004</v>
      </c>
      <c r="E56" s="11">
        <v>0.43888888888888888</v>
      </c>
      <c r="F56" s="10">
        <v>37.199999999999996</v>
      </c>
    </row>
    <row r="57" spans="1:6">
      <c r="A57" s="9">
        <v>0.66736111111111107</v>
      </c>
      <c r="B57" s="10">
        <v>50.6</v>
      </c>
      <c r="C57" s="9">
        <v>0.66736111111111107</v>
      </c>
      <c r="D57" s="10">
        <v>42.2</v>
      </c>
      <c r="E57" s="11">
        <v>0.41736111111111113</v>
      </c>
      <c r="F57" s="10">
        <v>37.699999999999996</v>
      </c>
    </row>
    <row r="58" spans="1:6">
      <c r="A58" s="9">
        <v>0.66736111111111107</v>
      </c>
      <c r="B58" s="10">
        <v>49.6</v>
      </c>
      <c r="C58" s="9">
        <v>0.66736111111111107</v>
      </c>
      <c r="D58" s="10">
        <v>41</v>
      </c>
      <c r="E58" s="11">
        <v>0.41736111111111113</v>
      </c>
      <c r="F58" s="10">
        <v>38.299999999999997</v>
      </c>
    </row>
    <row r="59" spans="1:6">
      <c r="A59" s="9">
        <v>0.64513888888888882</v>
      </c>
      <c r="B59" s="10">
        <v>57.7</v>
      </c>
      <c r="C59" s="9">
        <v>0.64513888888888882</v>
      </c>
      <c r="D59" s="10">
        <v>49.8</v>
      </c>
      <c r="E59" s="11">
        <v>0.39583333333333331</v>
      </c>
      <c r="F59" s="10">
        <v>42.1</v>
      </c>
    </row>
    <row r="60" spans="1:6">
      <c r="A60" s="9">
        <v>0.64513888888888882</v>
      </c>
      <c r="B60" s="10">
        <v>55.800000000000004</v>
      </c>
      <c r="C60" s="9">
        <v>0.64513888888888882</v>
      </c>
      <c r="D60" s="10">
        <v>48.800000000000004</v>
      </c>
      <c r="E60" s="11">
        <v>0.39583333333333331</v>
      </c>
      <c r="F60" s="10">
        <v>42.4</v>
      </c>
    </row>
    <row r="61" spans="1:6">
      <c r="A61" s="9">
        <v>0.6166666666666667</v>
      </c>
      <c r="B61" s="10">
        <v>58.3</v>
      </c>
      <c r="C61" s="9">
        <v>0.6166666666666667</v>
      </c>
      <c r="D61" s="10">
        <v>46.9</v>
      </c>
      <c r="E61" s="11">
        <v>0.3666666666666667</v>
      </c>
      <c r="F61" s="10">
        <v>44.1</v>
      </c>
    </row>
    <row r="62" spans="1:6">
      <c r="A62" s="12">
        <v>0.6166666666666667</v>
      </c>
      <c r="B62" s="13">
        <v>58.6</v>
      </c>
      <c r="C62" s="12">
        <v>0.6166666666666667</v>
      </c>
      <c r="D62" s="13">
        <v>48.800000000000004</v>
      </c>
      <c r="E62" s="14">
        <v>0.3666666666666667</v>
      </c>
      <c r="F62" s="13">
        <v>43.5</v>
      </c>
    </row>
    <row r="63" spans="1:6">
      <c r="A63" s="4"/>
      <c r="B63" s="4"/>
      <c r="C63" s="4"/>
      <c r="D63" s="4"/>
      <c r="E63" s="4"/>
      <c r="F63" s="4"/>
    </row>
    <row r="64" spans="1:6">
      <c r="A64" s="4"/>
      <c r="B64" s="4"/>
      <c r="C64" s="4"/>
      <c r="D64" s="4"/>
      <c r="E64" s="4"/>
      <c r="F64" s="4"/>
    </row>
    <row r="65" spans="1:6">
      <c r="A65" s="4"/>
      <c r="B65" s="4"/>
      <c r="C65" s="4"/>
      <c r="D65" s="4"/>
      <c r="E65" s="4"/>
      <c r="F65" s="4"/>
    </row>
    <row r="66" spans="1:6">
      <c r="A66" s="4"/>
      <c r="B66" s="4"/>
      <c r="C66" s="4"/>
      <c r="D66" s="4"/>
      <c r="E66" s="4"/>
      <c r="F66" s="4"/>
    </row>
    <row r="67" spans="1:6">
      <c r="A67" s="4"/>
      <c r="B67" s="4"/>
      <c r="C67" s="4"/>
      <c r="D67" s="4"/>
      <c r="E67" s="4"/>
      <c r="F67" s="4"/>
    </row>
    <row r="68" spans="1:6">
      <c r="A68" s="4"/>
      <c r="B68" s="4"/>
      <c r="C68" s="4"/>
      <c r="D68" s="4"/>
      <c r="E68" s="4"/>
      <c r="F68" s="4"/>
    </row>
  </sheetData>
  <mergeCells count="27">
    <mergeCell ref="A48:B48"/>
    <mergeCell ref="C48:D48"/>
    <mergeCell ref="E48:F48"/>
    <mergeCell ref="A49:B49"/>
    <mergeCell ref="C49:D49"/>
    <mergeCell ref="E49:F49"/>
    <mergeCell ref="A44:F46"/>
    <mergeCell ref="A26:B26"/>
    <mergeCell ref="C26:D26"/>
    <mergeCell ref="E26:F26"/>
    <mergeCell ref="A27:B27"/>
    <mergeCell ref="C27:D27"/>
    <mergeCell ref="E27:F27"/>
    <mergeCell ref="A25:B25"/>
    <mergeCell ref="C25:D25"/>
    <mergeCell ref="E25:F25"/>
    <mergeCell ref="A2:F4"/>
    <mergeCell ref="A22:F24"/>
    <mergeCell ref="A6:B6"/>
    <mergeCell ref="C6:D6"/>
    <mergeCell ref="E6:F6"/>
    <mergeCell ref="A7:B7"/>
    <mergeCell ref="C7:D7"/>
    <mergeCell ref="E7:F7"/>
    <mergeCell ref="A5:B5"/>
    <mergeCell ref="C5:D5"/>
    <mergeCell ref="E5:F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8"/>
  <sheetViews>
    <sheetView workbookViewId="0"/>
  </sheetViews>
  <sheetFormatPr baseColWidth="10" defaultRowHeight="15" x14ac:dyDescent="0"/>
  <cols>
    <col min="2" max="2" width="14.5" customWidth="1"/>
    <col min="4" max="4" width="14.1640625" customWidth="1"/>
    <col min="5" max="5" width="11.6640625" bestFit="1" customWidth="1"/>
    <col min="6" max="6" width="15.6640625" customWidth="1"/>
  </cols>
  <sheetData>
    <row r="2" spans="1:6" ht="15" customHeight="1">
      <c r="A2" s="123" t="s">
        <v>11</v>
      </c>
      <c r="B2" s="124"/>
      <c r="C2" s="124"/>
      <c r="D2" s="124"/>
      <c r="E2" s="124"/>
      <c r="F2" s="125"/>
    </row>
    <row r="3" spans="1:6" ht="15" customHeight="1">
      <c r="A3" s="126"/>
      <c r="B3" s="127"/>
      <c r="C3" s="127"/>
      <c r="D3" s="127"/>
      <c r="E3" s="127"/>
      <c r="F3" s="128"/>
    </row>
    <row r="4" spans="1:6">
      <c r="A4" s="129"/>
      <c r="B4" s="130"/>
      <c r="C4" s="130"/>
      <c r="D4" s="130"/>
      <c r="E4" s="130"/>
      <c r="F4" s="131"/>
    </row>
    <row r="5" spans="1:6" ht="18">
      <c r="A5" s="121" t="s">
        <v>14</v>
      </c>
      <c r="B5" s="122"/>
      <c r="C5" s="121" t="s">
        <v>134</v>
      </c>
      <c r="D5" s="122"/>
      <c r="E5" s="121" t="s">
        <v>135</v>
      </c>
      <c r="F5" s="122"/>
    </row>
    <row r="6" spans="1:6">
      <c r="A6" s="132" t="s">
        <v>18</v>
      </c>
      <c r="B6" s="133"/>
      <c r="C6" s="132" t="s">
        <v>15</v>
      </c>
      <c r="D6" s="133"/>
      <c r="E6" s="132" t="s">
        <v>18</v>
      </c>
      <c r="F6" s="133"/>
    </row>
    <row r="7" spans="1:6">
      <c r="A7" s="134" t="s">
        <v>128</v>
      </c>
      <c r="B7" s="135"/>
      <c r="C7" s="134" t="s">
        <v>128</v>
      </c>
      <c r="D7" s="135"/>
      <c r="E7" s="134" t="s">
        <v>128</v>
      </c>
      <c r="F7" s="135"/>
    </row>
    <row r="8" spans="1:6" ht="45">
      <c r="A8" s="62" t="s">
        <v>4</v>
      </c>
      <c r="B8" s="45" t="s">
        <v>0</v>
      </c>
      <c r="C8" s="63" t="s">
        <v>4</v>
      </c>
      <c r="D8" s="45" t="s">
        <v>0</v>
      </c>
      <c r="E8" s="63" t="s">
        <v>4</v>
      </c>
      <c r="F8" s="45" t="s">
        <v>0</v>
      </c>
    </row>
    <row r="9" spans="1:6">
      <c r="A9" s="9">
        <v>0.68125000000000002</v>
      </c>
      <c r="B9" s="10">
        <v>64.3</v>
      </c>
      <c r="C9" s="11">
        <v>0.68611111111111101</v>
      </c>
      <c r="D9" s="10">
        <v>88.6</v>
      </c>
      <c r="E9" s="11">
        <v>0.71875</v>
      </c>
      <c r="F9" s="10">
        <v>88.8</v>
      </c>
    </row>
    <row r="10" spans="1:6">
      <c r="A10" s="9">
        <v>0.68125000000000002</v>
      </c>
      <c r="B10" s="10">
        <v>61</v>
      </c>
      <c r="C10" s="11">
        <v>0.68611111111111101</v>
      </c>
      <c r="D10" s="10">
        <v>87.7</v>
      </c>
      <c r="E10" s="11">
        <v>0.71875</v>
      </c>
      <c r="F10" s="10">
        <v>86.8</v>
      </c>
    </row>
    <row r="11" spans="1:6">
      <c r="A11" s="9">
        <v>0.62569444444444444</v>
      </c>
      <c r="B11" s="10">
        <v>90.1</v>
      </c>
      <c r="C11" s="11">
        <v>0.62569444444444444</v>
      </c>
      <c r="D11" s="10">
        <v>123</v>
      </c>
      <c r="E11" s="11">
        <v>0.64722222222222225</v>
      </c>
      <c r="F11" s="10">
        <v>129</v>
      </c>
    </row>
    <row r="12" spans="1:6">
      <c r="A12" s="9">
        <v>0.62569444444444444</v>
      </c>
      <c r="B12" s="10">
        <v>99.3</v>
      </c>
      <c r="C12" s="11">
        <v>0.62569444444444444</v>
      </c>
      <c r="D12" s="10">
        <v>122</v>
      </c>
      <c r="E12" s="11">
        <v>0.64722222222222225</v>
      </c>
      <c r="F12" s="10">
        <v>126</v>
      </c>
    </row>
    <row r="13" spans="1:6">
      <c r="A13" s="9">
        <v>0.58333333333333337</v>
      </c>
      <c r="B13" s="10">
        <v>109</v>
      </c>
      <c r="C13" s="11">
        <v>0.58194444444444449</v>
      </c>
      <c r="D13" s="10">
        <v>168</v>
      </c>
      <c r="E13" s="11">
        <v>0.59583333333333333</v>
      </c>
      <c r="F13" s="10">
        <v>181</v>
      </c>
    </row>
    <row r="14" spans="1:6">
      <c r="A14" s="9">
        <v>0.58333333333333337</v>
      </c>
      <c r="B14" s="10">
        <v>116</v>
      </c>
      <c r="C14" s="11">
        <v>0.58194444444444449</v>
      </c>
      <c r="D14" s="10">
        <v>160</v>
      </c>
      <c r="E14" s="11">
        <v>0.59583333333333333</v>
      </c>
      <c r="F14" s="10">
        <v>175</v>
      </c>
    </row>
    <row r="15" spans="1:6">
      <c r="A15" s="9">
        <v>0.56597222222222221</v>
      </c>
      <c r="B15" s="10">
        <v>122</v>
      </c>
      <c r="C15" s="11">
        <v>0.5625</v>
      </c>
      <c r="D15" s="10">
        <v>179</v>
      </c>
      <c r="E15" s="11">
        <v>0.56388888888888888</v>
      </c>
      <c r="F15" s="10">
        <v>190</v>
      </c>
    </row>
    <row r="16" spans="1:6">
      <c r="A16" s="9">
        <v>0.56597222222222221</v>
      </c>
      <c r="B16" s="10">
        <v>118</v>
      </c>
      <c r="C16" s="11">
        <v>0.5625</v>
      </c>
      <c r="D16" s="10">
        <v>176</v>
      </c>
      <c r="E16" s="11">
        <v>0.56388888888888888</v>
      </c>
      <c r="F16" s="10">
        <v>202</v>
      </c>
    </row>
    <row r="17" spans="1:6">
      <c r="A17" s="9">
        <v>0.54583333333333328</v>
      </c>
      <c r="B17" s="10">
        <v>146</v>
      </c>
      <c r="C17" s="11">
        <v>0.54861111111111105</v>
      </c>
      <c r="D17" s="10">
        <v>217</v>
      </c>
      <c r="E17" s="11">
        <v>0.5444444444444444</v>
      </c>
      <c r="F17" s="10">
        <v>219</v>
      </c>
    </row>
    <row r="18" spans="1:6">
      <c r="A18" s="12">
        <v>0.54583333333333328</v>
      </c>
      <c r="B18" s="13">
        <v>135</v>
      </c>
      <c r="C18" s="14">
        <v>0.54861111111111105</v>
      </c>
      <c r="D18" s="13">
        <v>193</v>
      </c>
      <c r="E18" s="14">
        <v>0.5444444444444444</v>
      </c>
      <c r="F18" s="13">
        <v>224</v>
      </c>
    </row>
    <row r="19" spans="1:6">
      <c r="A19" s="2"/>
      <c r="B19" s="2"/>
      <c r="C19" s="2"/>
      <c r="D19" s="2"/>
      <c r="E19" s="2"/>
      <c r="F19" s="2"/>
    </row>
    <row r="20" spans="1:6">
      <c r="A20" s="2"/>
      <c r="B20" s="2"/>
      <c r="C20" s="2"/>
      <c r="D20" s="2"/>
      <c r="E20" s="2"/>
      <c r="F20" s="2"/>
    </row>
    <row r="21" spans="1:6">
      <c r="A21" s="2"/>
      <c r="B21" s="2"/>
      <c r="C21" s="2"/>
      <c r="D21" s="2"/>
      <c r="E21" s="2"/>
      <c r="F21" s="2"/>
    </row>
    <row r="22" spans="1:6" ht="15" customHeight="1">
      <c r="A22" s="123" t="s">
        <v>12</v>
      </c>
      <c r="B22" s="124"/>
      <c r="C22" s="124"/>
      <c r="D22" s="124"/>
      <c r="E22" s="124"/>
      <c r="F22" s="125"/>
    </row>
    <row r="23" spans="1:6" ht="15" customHeight="1">
      <c r="A23" s="126"/>
      <c r="B23" s="127"/>
      <c r="C23" s="127"/>
      <c r="D23" s="127"/>
      <c r="E23" s="127"/>
      <c r="F23" s="128"/>
    </row>
    <row r="24" spans="1:6">
      <c r="A24" s="129"/>
      <c r="B24" s="130"/>
      <c r="C24" s="130"/>
      <c r="D24" s="130"/>
      <c r="E24" s="130"/>
      <c r="F24" s="131"/>
    </row>
    <row r="25" spans="1:6" ht="18">
      <c r="A25" s="121" t="s">
        <v>14</v>
      </c>
      <c r="B25" s="122"/>
      <c r="C25" s="121" t="s">
        <v>134</v>
      </c>
      <c r="D25" s="122"/>
      <c r="E25" s="121" t="s">
        <v>135</v>
      </c>
      <c r="F25" s="122"/>
    </row>
    <row r="26" spans="1:6">
      <c r="A26" s="132" t="s">
        <v>19</v>
      </c>
      <c r="B26" s="133"/>
      <c r="C26" s="132" t="s">
        <v>16</v>
      </c>
      <c r="D26" s="133"/>
      <c r="E26" s="132" t="s">
        <v>20</v>
      </c>
      <c r="F26" s="133"/>
    </row>
    <row r="27" spans="1:6">
      <c r="A27" s="134" t="s">
        <v>128</v>
      </c>
      <c r="B27" s="135"/>
      <c r="C27" s="134" t="s">
        <v>128</v>
      </c>
      <c r="D27" s="135"/>
      <c r="E27" s="134" t="s">
        <v>128</v>
      </c>
      <c r="F27" s="135"/>
    </row>
    <row r="28" spans="1:6" ht="45">
      <c r="A28" s="62" t="s">
        <v>4</v>
      </c>
      <c r="B28" s="45" t="s">
        <v>0</v>
      </c>
      <c r="C28" s="62" t="s">
        <v>4</v>
      </c>
      <c r="D28" s="45" t="s">
        <v>0</v>
      </c>
      <c r="E28" s="63" t="s">
        <v>4</v>
      </c>
      <c r="F28" s="45" t="s">
        <v>0</v>
      </c>
    </row>
    <row r="29" spans="1:6">
      <c r="A29" s="9">
        <v>0.68194444444444446</v>
      </c>
      <c r="B29" s="10">
        <v>59.8</v>
      </c>
      <c r="C29" s="15">
        <v>0.68611111111111101</v>
      </c>
      <c r="D29" s="10">
        <v>87.8</v>
      </c>
      <c r="E29" s="11">
        <v>0.71944444444444444</v>
      </c>
      <c r="F29" s="10">
        <v>78.8</v>
      </c>
    </row>
    <row r="30" spans="1:6">
      <c r="A30" s="9">
        <v>0.68194444444444446</v>
      </c>
      <c r="B30" s="10">
        <v>65.199999999999989</v>
      </c>
      <c r="C30" s="15">
        <v>0.68611111111111101</v>
      </c>
      <c r="D30" s="10">
        <v>87.4</v>
      </c>
      <c r="E30" s="11">
        <v>0.71944444444444444</v>
      </c>
      <c r="F30" s="10">
        <v>86.6</v>
      </c>
    </row>
    <row r="31" spans="1:6">
      <c r="A31" s="9">
        <v>0.62638888888888888</v>
      </c>
      <c r="B31" s="10">
        <v>101</v>
      </c>
      <c r="C31" s="15">
        <v>0.62638888888888888</v>
      </c>
      <c r="D31" s="10">
        <v>135</v>
      </c>
      <c r="E31" s="11">
        <v>0.64722222222222225</v>
      </c>
      <c r="F31" s="10">
        <v>136</v>
      </c>
    </row>
    <row r="32" spans="1:6">
      <c r="A32" s="9">
        <v>0.62638888888888888</v>
      </c>
      <c r="B32" s="10">
        <v>105</v>
      </c>
      <c r="C32" s="15">
        <v>0.62638888888888888</v>
      </c>
      <c r="D32" s="10">
        <v>128</v>
      </c>
      <c r="E32" s="11">
        <v>0.64722222222222225</v>
      </c>
      <c r="F32" s="10">
        <v>127</v>
      </c>
    </row>
    <row r="33" spans="1:6">
      <c r="A33" s="9">
        <v>0.58402777777777781</v>
      </c>
      <c r="B33" s="10">
        <v>125</v>
      </c>
      <c r="C33" s="15">
        <v>0.58263888888888882</v>
      </c>
      <c r="D33" s="10">
        <v>167</v>
      </c>
      <c r="E33" s="11">
        <v>0.59583333333333333</v>
      </c>
      <c r="F33" s="10">
        <v>180</v>
      </c>
    </row>
    <row r="34" spans="1:6">
      <c r="A34" s="9">
        <v>0.58402777777777781</v>
      </c>
      <c r="B34" s="10">
        <v>134</v>
      </c>
      <c r="C34" s="15">
        <v>0.58263888888888882</v>
      </c>
      <c r="D34" s="10">
        <v>164</v>
      </c>
      <c r="E34" s="11">
        <v>0.59583333333333333</v>
      </c>
      <c r="F34" s="10">
        <v>165</v>
      </c>
    </row>
    <row r="35" spans="1:6">
      <c r="A35" s="9">
        <v>0.56666666666666665</v>
      </c>
      <c r="B35" s="10">
        <v>145</v>
      </c>
      <c r="C35" s="15">
        <v>0.56319444444444444</v>
      </c>
      <c r="D35" s="10">
        <v>189</v>
      </c>
      <c r="E35" s="11">
        <v>0.56458333333333333</v>
      </c>
      <c r="F35" s="10">
        <v>215</v>
      </c>
    </row>
    <row r="36" spans="1:6">
      <c r="A36" s="9">
        <v>0.56666666666666665</v>
      </c>
      <c r="B36" s="10">
        <v>142</v>
      </c>
      <c r="C36" s="15">
        <v>0.56319444444444444</v>
      </c>
      <c r="D36" s="10">
        <v>193</v>
      </c>
      <c r="E36" s="11">
        <v>0.56458333333333333</v>
      </c>
      <c r="F36" s="10">
        <v>223</v>
      </c>
    </row>
    <row r="37" spans="1:6">
      <c r="A37" s="9">
        <v>0.54652777777777783</v>
      </c>
      <c r="B37" s="10">
        <v>172</v>
      </c>
      <c r="C37" s="15">
        <v>0.5493055555555556</v>
      </c>
      <c r="D37" s="10">
        <v>196</v>
      </c>
      <c r="E37" s="11">
        <v>0.54513888888888895</v>
      </c>
      <c r="F37" s="10">
        <v>246</v>
      </c>
    </row>
    <row r="38" spans="1:6">
      <c r="A38" s="12">
        <v>0.54652777777777783</v>
      </c>
      <c r="B38" s="13">
        <v>176</v>
      </c>
      <c r="C38" s="16">
        <v>0.5493055555555556</v>
      </c>
      <c r="D38" s="13">
        <v>217</v>
      </c>
      <c r="E38" s="14">
        <v>0.54513888888888895</v>
      </c>
      <c r="F38" s="13">
        <v>237</v>
      </c>
    </row>
    <row r="39" spans="1:6">
      <c r="A39" s="2"/>
      <c r="B39" s="2"/>
      <c r="C39" s="2"/>
      <c r="D39" s="2"/>
      <c r="E39" s="2"/>
      <c r="F39" s="2"/>
    </row>
    <row r="40" spans="1:6">
      <c r="A40" s="2"/>
      <c r="B40" s="2"/>
      <c r="C40" s="2"/>
      <c r="D40" s="2"/>
      <c r="E40" s="2"/>
      <c r="F40" s="2"/>
    </row>
    <row r="41" spans="1:6">
      <c r="A41" s="2"/>
      <c r="B41" s="2"/>
      <c r="C41" s="2"/>
      <c r="D41" s="2"/>
      <c r="E41" s="2"/>
      <c r="F41" s="2"/>
    </row>
    <row r="42" spans="1:6">
      <c r="A42" s="2"/>
      <c r="B42" s="2"/>
      <c r="C42" s="2"/>
      <c r="D42" s="2"/>
      <c r="E42" s="2"/>
      <c r="F42" s="2"/>
    </row>
    <row r="43" spans="1:6">
      <c r="A43" s="2"/>
      <c r="B43" s="2"/>
      <c r="C43" s="2"/>
      <c r="D43" s="2"/>
      <c r="E43" s="2"/>
      <c r="F43" s="2"/>
    </row>
    <row r="44" spans="1:6" ht="15" customHeight="1">
      <c r="A44" s="136" t="s">
        <v>13</v>
      </c>
      <c r="B44" s="137"/>
      <c r="C44" s="137"/>
      <c r="D44" s="137"/>
      <c r="E44" s="137"/>
      <c r="F44" s="138"/>
    </row>
    <row r="45" spans="1:6" ht="27" customHeight="1">
      <c r="A45" s="139"/>
      <c r="B45" s="140"/>
      <c r="C45" s="140"/>
      <c r="D45" s="140"/>
      <c r="E45" s="140"/>
      <c r="F45" s="141"/>
    </row>
    <row r="46" spans="1:6">
      <c r="A46" s="142"/>
      <c r="B46" s="143"/>
      <c r="C46" s="143"/>
      <c r="D46" s="143"/>
      <c r="E46" s="143"/>
      <c r="F46" s="144"/>
    </row>
    <row r="47" spans="1:6" ht="18">
      <c r="A47" s="121" t="s">
        <v>14</v>
      </c>
      <c r="B47" s="122"/>
      <c r="C47" s="121" t="s">
        <v>134</v>
      </c>
      <c r="D47" s="122"/>
      <c r="E47" s="121" t="s">
        <v>135</v>
      </c>
      <c r="F47" s="122"/>
    </row>
    <row r="48" spans="1:6">
      <c r="A48" s="132" t="s">
        <v>17</v>
      </c>
      <c r="B48" s="133"/>
      <c r="C48" s="132" t="s">
        <v>17</v>
      </c>
      <c r="D48" s="133"/>
      <c r="E48" s="132" t="s">
        <v>21</v>
      </c>
      <c r="F48" s="133"/>
    </row>
    <row r="49" spans="1:6">
      <c r="A49" s="134" t="s">
        <v>128</v>
      </c>
      <c r="B49" s="135"/>
      <c r="C49" s="134" t="s">
        <v>128</v>
      </c>
      <c r="D49" s="135"/>
      <c r="E49" s="134" t="s">
        <v>128</v>
      </c>
      <c r="F49" s="135"/>
    </row>
    <row r="50" spans="1:6" ht="45">
      <c r="A50" s="62" t="s">
        <v>4</v>
      </c>
      <c r="B50" s="45" t="s">
        <v>0</v>
      </c>
      <c r="C50" s="62" t="s">
        <v>4</v>
      </c>
      <c r="D50" s="45" t="s">
        <v>0</v>
      </c>
      <c r="E50" s="63" t="s">
        <v>4</v>
      </c>
      <c r="F50" s="45" t="s">
        <v>0</v>
      </c>
    </row>
    <row r="51" spans="1:6">
      <c r="A51" s="9">
        <v>0.68333333333333324</v>
      </c>
      <c r="B51" s="10">
        <v>73.400000000000006</v>
      </c>
      <c r="C51" s="9">
        <v>0.68680555555555556</v>
      </c>
      <c r="D51" s="10">
        <v>112</v>
      </c>
      <c r="E51" s="11">
        <v>0.72013888888888899</v>
      </c>
      <c r="F51" s="10">
        <v>118</v>
      </c>
    </row>
    <row r="52" spans="1:6">
      <c r="A52" s="9">
        <v>0.68333333333333324</v>
      </c>
      <c r="B52" s="10">
        <v>72.400000000000006</v>
      </c>
      <c r="C52" s="9">
        <v>0.68680555555555556</v>
      </c>
      <c r="D52" s="10">
        <v>109</v>
      </c>
      <c r="E52" s="11">
        <v>0.72013888888888899</v>
      </c>
      <c r="F52" s="10">
        <v>114</v>
      </c>
    </row>
    <row r="53" spans="1:6">
      <c r="A53" s="9">
        <v>0.62708333333333333</v>
      </c>
      <c r="B53" s="10">
        <v>111</v>
      </c>
      <c r="C53" s="9">
        <v>0.62638888888888888</v>
      </c>
      <c r="D53" s="10">
        <v>151</v>
      </c>
      <c r="E53" s="11">
        <v>0.6479166666666667</v>
      </c>
      <c r="F53" s="10">
        <v>163</v>
      </c>
    </row>
    <row r="54" spans="1:6">
      <c r="A54" s="9">
        <v>0.62708333333333333</v>
      </c>
      <c r="B54" s="10">
        <v>105</v>
      </c>
      <c r="C54" s="9">
        <v>0.62638888888888888</v>
      </c>
      <c r="D54" s="10">
        <v>143</v>
      </c>
      <c r="E54" s="11">
        <v>0.6479166666666667</v>
      </c>
      <c r="F54" s="10">
        <v>161</v>
      </c>
    </row>
    <row r="55" spans="1:6">
      <c r="A55" s="9">
        <v>0.58472222222222225</v>
      </c>
      <c r="B55" s="10">
        <v>117</v>
      </c>
      <c r="C55" s="9">
        <v>0.58263888888888882</v>
      </c>
      <c r="D55" s="10">
        <v>161</v>
      </c>
      <c r="E55" s="11">
        <v>0.59652777777777777</v>
      </c>
      <c r="F55" s="10">
        <v>203</v>
      </c>
    </row>
    <row r="56" spans="1:6">
      <c r="A56" s="9">
        <v>0.58472222222222225</v>
      </c>
      <c r="B56" s="10">
        <v>118</v>
      </c>
      <c r="C56" s="9">
        <v>0.58263888888888882</v>
      </c>
      <c r="D56" s="10">
        <v>176</v>
      </c>
      <c r="E56" s="11">
        <v>0.59652777777777777</v>
      </c>
      <c r="F56" s="10">
        <v>201</v>
      </c>
    </row>
    <row r="57" spans="1:6">
      <c r="A57" s="9">
        <v>0.56736111111111109</v>
      </c>
      <c r="B57" s="10">
        <v>138</v>
      </c>
      <c r="C57" s="9">
        <v>0.56388888888888888</v>
      </c>
      <c r="D57" s="10">
        <v>194</v>
      </c>
      <c r="E57" s="11">
        <v>0.56597222222222221</v>
      </c>
      <c r="F57" s="10">
        <v>223</v>
      </c>
    </row>
    <row r="58" spans="1:6">
      <c r="A58" s="9">
        <v>0.56736111111111109</v>
      </c>
      <c r="B58" s="10">
        <v>144</v>
      </c>
      <c r="C58" s="9">
        <v>0.56388888888888888</v>
      </c>
      <c r="D58" s="10">
        <v>188</v>
      </c>
      <c r="E58" s="11">
        <v>0.56597222222222221</v>
      </c>
      <c r="F58" s="10">
        <v>218</v>
      </c>
    </row>
    <row r="59" spans="1:6">
      <c r="A59" s="9">
        <v>0.54652777777777783</v>
      </c>
      <c r="B59" s="10">
        <v>153</v>
      </c>
      <c r="C59" s="9">
        <v>0.5493055555555556</v>
      </c>
      <c r="D59" s="10">
        <v>199</v>
      </c>
      <c r="E59" s="11">
        <v>0.54513888888888895</v>
      </c>
      <c r="F59" s="10">
        <v>248</v>
      </c>
    </row>
    <row r="60" spans="1:6">
      <c r="A60" s="12">
        <v>0.54652777777777783</v>
      </c>
      <c r="B60" s="13">
        <v>171</v>
      </c>
      <c r="C60" s="12">
        <v>0.5493055555555556</v>
      </c>
      <c r="D60" s="13">
        <v>215</v>
      </c>
      <c r="E60" s="14">
        <v>0.54513888888888895</v>
      </c>
      <c r="F60" s="13">
        <v>239</v>
      </c>
    </row>
    <row r="65" spans="1:6">
      <c r="A65" s="4"/>
      <c r="B65" s="4"/>
      <c r="C65" s="4"/>
      <c r="D65" s="4"/>
      <c r="E65" s="4"/>
      <c r="F65" s="4"/>
    </row>
    <row r="66" spans="1:6">
      <c r="A66" s="4"/>
      <c r="B66" s="4"/>
      <c r="C66" s="4"/>
      <c r="D66" s="4"/>
      <c r="E66" s="4"/>
      <c r="F66" s="4"/>
    </row>
    <row r="67" spans="1:6">
      <c r="A67" s="4"/>
      <c r="B67" s="4"/>
      <c r="C67" s="4"/>
      <c r="D67" s="4"/>
      <c r="E67" s="4"/>
      <c r="F67" s="4"/>
    </row>
    <row r="68" spans="1:6">
      <c r="A68" s="4"/>
      <c r="B68" s="4"/>
      <c r="C68" s="4"/>
      <c r="D68" s="4"/>
      <c r="E68" s="4"/>
      <c r="F68" s="4"/>
    </row>
  </sheetData>
  <mergeCells count="30">
    <mergeCell ref="A48:B48"/>
    <mergeCell ref="C48:D48"/>
    <mergeCell ref="E48:F48"/>
    <mergeCell ref="A49:B49"/>
    <mergeCell ref="C49:D49"/>
    <mergeCell ref="E49:F49"/>
    <mergeCell ref="A47:B47"/>
    <mergeCell ref="C47:D47"/>
    <mergeCell ref="E47:F47"/>
    <mergeCell ref="A6:B6"/>
    <mergeCell ref="A7:B7"/>
    <mergeCell ref="C6:D6"/>
    <mergeCell ref="E6:F6"/>
    <mergeCell ref="C7:D7"/>
    <mergeCell ref="A25:B25"/>
    <mergeCell ref="C25:D25"/>
    <mergeCell ref="A26:B26"/>
    <mergeCell ref="C26:D26"/>
    <mergeCell ref="E26:F26"/>
    <mergeCell ref="A27:B27"/>
    <mergeCell ref="C27:D27"/>
    <mergeCell ref="E27:F27"/>
    <mergeCell ref="E25:F25"/>
    <mergeCell ref="E7:F7"/>
    <mergeCell ref="A2:F4"/>
    <mergeCell ref="A22:F24"/>
    <mergeCell ref="A44:F46"/>
    <mergeCell ref="A5:B5"/>
    <mergeCell ref="C5:D5"/>
    <mergeCell ref="E5:F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workbookViewId="0"/>
  </sheetViews>
  <sheetFormatPr baseColWidth="10" defaultRowHeight="15" x14ac:dyDescent="0"/>
  <cols>
    <col min="1" max="1" width="12.1640625" style="1" bestFit="1" customWidth="1"/>
    <col min="2" max="2" width="14.5" customWidth="1"/>
    <col min="3" max="3" width="12.1640625" style="1" bestFit="1" customWidth="1"/>
    <col min="4" max="4" width="14.1640625" customWidth="1"/>
    <col min="5" max="5" width="11.6640625" style="1" bestFit="1" customWidth="1"/>
    <col min="6" max="6" width="15.6640625" customWidth="1"/>
  </cols>
  <sheetData>
    <row r="1" spans="1:6" ht="15" customHeight="1">
      <c r="B1" s="5"/>
      <c r="C1" s="5"/>
      <c r="D1" s="2"/>
      <c r="E1" s="20"/>
      <c r="F1" s="2"/>
    </row>
    <row r="2" spans="1:6" ht="15" customHeight="1">
      <c r="A2" s="123" t="s">
        <v>11</v>
      </c>
      <c r="B2" s="124"/>
      <c r="C2" s="124"/>
      <c r="D2" s="124"/>
      <c r="E2" s="124"/>
      <c r="F2" s="125"/>
    </row>
    <row r="3" spans="1:6" ht="20" customHeight="1">
      <c r="A3" s="129"/>
      <c r="B3" s="130"/>
      <c r="C3" s="130"/>
      <c r="D3" s="130"/>
      <c r="E3" s="130"/>
      <c r="F3" s="131"/>
    </row>
    <row r="4" spans="1:6" ht="18">
      <c r="A4" s="121" t="s">
        <v>132</v>
      </c>
      <c r="B4" s="122"/>
      <c r="C4" s="121" t="s">
        <v>37</v>
      </c>
      <c r="D4" s="122"/>
      <c r="E4" s="121" t="s">
        <v>133</v>
      </c>
      <c r="F4" s="122"/>
    </row>
    <row r="5" spans="1:6">
      <c r="A5" s="132" t="s">
        <v>32</v>
      </c>
      <c r="B5" s="133"/>
      <c r="C5" s="132" t="s">
        <v>35</v>
      </c>
      <c r="D5" s="133"/>
      <c r="E5" s="132" t="s">
        <v>34</v>
      </c>
      <c r="F5" s="133"/>
    </row>
    <row r="6" spans="1:6">
      <c r="A6" s="134" t="s">
        <v>131</v>
      </c>
      <c r="B6" s="135"/>
      <c r="C6" s="134" t="s">
        <v>131</v>
      </c>
      <c r="D6" s="135"/>
      <c r="E6" s="134" t="s">
        <v>131</v>
      </c>
      <c r="F6" s="135"/>
    </row>
    <row r="7" spans="1:6" ht="45">
      <c r="A7" s="21" t="s">
        <v>4</v>
      </c>
      <c r="B7" s="8" t="s">
        <v>0</v>
      </c>
      <c r="C7" s="44" t="s">
        <v>4</v>
      </c>
      <c r="D7" s="45" t="s">
        <v>0</v>
      </c>
      <c r="E7" s="44" t="s">
        <v>4</v>
      </c>
      <c r="F7" s="45" t="s">
        <v>0</v>
      </c>
    </row>
    <row r="8" spans="1:6">
      <c r="A8" s="22">
        <v>0.86458333333333337</v>
      </c>
      <c r="B8" s="19">
        <v>277</v>
      </c>
      <c r="C8" s="18">
        <v>0.3743055555555555</v>
      </c>
      <c r="D8" s="32">
        <f t="shared" ref="D8:D19" si="0">C8*1000</f>
        <v>374.30555555555549</v>
      </c>
      <c r="E8" s="33">
        <v>0.37361111111111112</v>
      </c>
      <c r="F8" s="19">
        <v>142</v>
      </c>
    </row>
    <row r="9" spans="1:6">
      <c r="A9" s="23">
        <v>0.86458333333333337</v>
      </c>
      <c r="B9" s="10">
        <v>266</v>
      </c>
      <c r="C9" s="18">
        <v>0.3743055555555555</v>
      </c>
      <c r="D9" s="32">
        <f t="shared" si="0"/>
        <v>374.30555555555549</v>
      </c>
      <c r="E9" s="33">
        <v>0.37361111111111112</v>
      </c>
      <c r="F9" s="10">
        <v>138</v>
      </c>
    </row>
    <row r="10" spans="1:6">
      <c r="A10" s="23">
        <v>0.60347222222222219</v>
      </c>
      <c r="B10" s="10">
        <v>321</v>
      </c>
      <c r="C10" s="18">
        <v>0.88194444444444453</v>
      </c>
      <c r="D10" s="32">
        <f t="shared" si="0"/>
        <v>881.94444444444457</v>
      </c>
      <c r="E10" s="33">
        <v>0.89027777777777783</v>
      </c>
      <c r="F10" s="10">
        <v>217</v>
      </c>
    </row>
    <row r="11" spans="1:6">
      <c r="A11" s="23">
        <v>0.60347222222222219</v>
      </c>
      <c r="B11" s="10">
        <v>330</v>
      </c>
      <c r="C11" s="18">
        <v>0.88194444444444453</v>
      </c>
      <c r="D11" s="32">
        <f t="shared" si="0"/>
        <v>881.94444444444457</v>
      </c>
      <c r="E11" s="33">
        <v>0.89027777777777783</v>
      </c>
      <c r="F11" s="10">
        <v>216</v>
      </c>
    </row>
    <row r="12" spans="1:6">
      <c r="A12" s="23">
        <v>0.50416666666666665</v>
      </c>
      <c r="B12" s="10">
        <v>374</v>
      </c>
      <c r="C12" s="18">
        <v>0.62083333333333335</v>
      </c>
      <c r="D12" s="32">
        <f t="shared" si="0"/>
        <v>620.83333333333337</v>
      </c>
      <c r="E12" s="33">
        <v>0.6118055555555556</v>
      </c>
      <c r="F12" s="10">
        <v>276</v>
      </c>
    </row>
    <row r="13" spans="1:6">
      <c r="A13" s="23">
        <v>0.50416666666666665</v>
      </c>
      <c r="B13" s="10">
        <v>395</v>
      </c>
      <c r="C13" s="18">
        <v>0.62083333333333335</v>
      </c>
      <c r="D13" s="32">
        <f t="shared" si="0"/>
        <v>620.83333333333337</v>
      </c>
      <c r="E13" s="33">
        <v>0.6118055555555556</v>
      </c>
      <c r="F13" s="10">
        <v>274</v>
      </c>
    </row>
    <row r="14" spans="1:6">
      <c r="A14" s="23">
        <v>0.45555555555555555</v>
      </c>
      <c r="B14" s="10">
        <v>400</v>
      </c>
      <c r="C14" s="18">
        <v>0.4916666666666667</v>
      </c>
      <c r="D14" s="32">
        <f t="shared" si="0"/>
        <v>491.66666666666669</v>
      </c>
      <c r="E14" s="33">
        <v>0.48958333333333331</v>
      </c>
      <c r="F14" s="10">
        <v>322</v>
      </c>
    </row>
    <row r="15" spans="1:6">
      <c r="A15" s="23">
        <v>0.45555555555555555</v>
      </c>
      <c r="B15" s="10">
        <v>382</v>
      </c>
      <c r="C15" s="18">
        <v>0.4916666666666667</v>
      </c>
      <c r="D15" s="32">
        <f t="shared" si="0"/>
        <v>491.66666666666669</v>
      </c>
      <c r="E15" s="33">
        <v>0.48958333333333331</v>
      </c>
      <c r="F15" s="10">
        <v>303</v>
      </c>
    </row>
    <row r="16" spans="1:6">
      <c r="A16" s="23">
        <v>0.42291666666666666</v>
      </c>
      <c r="B16" s="10">
        <v>407</v>
      </c>
      <c r="C16" s="18">
        <v>0.42777777777777781</v>
      </c>
      <c r="D16" s="32">
        <f t="shared" si="0"/>
        <v>427.77777777777783</v>
      </c>
      <c r="E16" s="33">
        <v>0.43055555555555558</v>
      </c>
      <c r="F16" s="10">
        <v>336</v>
      </c>
    </row>
    <row r="17" spans="1:6">
      <c r="A17" s="23">
        <v>0.42291666666666666</v>
      </c>
      <c r="B17" s="10">
        <v>391</v>
      </c>
      <c r="C17" s="18">
        <v>0.42777777777777781</v>
      </c>
      <c r="D17" s="32">
        <f t="shared" si="0"/>
        <v>427.77777777777783</v>
      </c>
      <c r="E17" s="33">
        <v>0.43055555555555558</v>
      </c>
      <c r="F17" s="26">
        <v>364</v>
      </c>
    </row>
    <row r="18" spans="1:6">
      <c r="A18" s="23">
        <v>0.40416666666666662</v>
      </c>
      <c r="B18" s="10">
        <v>445</v>
      </c>
      <c r="C18" s="18">
        <v>0.39999999999999997</v>
      </c>
      <c r="D18" s="32">
        <f t="shared" si="0"/>
        <v>399.99999999999994</v>
      </c>
      <c r="E18" s="33">
        <v>0.40486111111111112</v>
      </c>
      <c r="F18" s="26">
        <v>367</v>
      </c>
    </row>
    <row r="19" spans="1:6">
      <c r="A19" s="24">
        <v>0.40416666666666662</v>
      </c>
      <c r="B19" s="13">
        <v>446</v>
      </c>
      <c r="C19" s="34">
        <v>0.39999999999999997</v>
      </c>
      <c r="D19" s="35">
        <f t="shared" si="0"/>
        <v>399.99999999999994</v>
      </c>
      <c r="E19" s="36">
        <v>0.40486111111111112</v>
      </c>
      <c r="F19" s="27">
        <v>369</v>
      </c>
    </row>
    <row r="20" spans="1:6">
      <c r="A20" s="20"/>
      <c r="B20" s="2"/>
      <c r="C20" s="20"/>
      <c r="D20" s="2"/>
      <c r="E20" s="20"/>
      <c r="F20" s="2"/>
    </row>
    <row r="21" spans="1:6" ht="15" customHeight="1">
      <c r="B21" s="5"/>
      <c r="C21" s="5"/>
      <c r="D21" s="2"/>
      <c r="E21" s="20"/>
      <c r="F21" s="2"/>
    </row>
    <row r="22" spans="1:6" ht="15" customHeight="1">
      <c r="A22" s="123" t="s">
        <v>12</v>
      </c>
      <c r="B22" s="124"/>
      <c r="C22" s="124"/>
      <c r="D22" s="124"/>
      <c r="E22" s="124"/>
      <c r="F22" s="125"/>
    </row>
    <row r="23" spans="1:6" ht="20" customHeight="1">
      <c r="A23" s="129"/>
      <c r="B23" s="130"/>
      <c r="C23" s="130"/>
      <c r="D23" s="130"/>
      <c r="E23" s="130"/>
      <c r="F23" s="131"/>
    </row>
    <row r="24" spans="1:6" ht="18">
      <c r="A24" s="121" t="s">
        <v>132</v>
      </c>
      <c r="B24" s="122"/>
      <c r="C24" s="121" t="s">
        <v>37</v>
      </c>
      <c r="D24" s="122"/>
      <c r="E24" s="121" t="s">
        <v>133</v>
      </c>
      <c r="F24" s="122"/>
    </row>
    <row r="25" spans="1:6">
      <c r="A25" s="132" t="s">
        <v>31</v>
      </c>
      <c r="B25" s="133"/>
      <c r="C25" s="132" t="s">
        <v>34</v>
      </c>
      <c r="D25" s="133"/>
      <c r="E25" s="132" t="s">
        <v>38</v>
      </c>
      <c r="F25" s="133"/>
    </row>
    <row r="26" spans="1:6">
      <c r="A26" s="134" t="s">
        <v>131</v>
      </c>
      <c r="B26" s="135"/>
      <c r="C26" s="134" t="s">
        <v>131</v>
      </c>
      <c r="D26" s="135"/>
      <c r="E26" s="134" t="s">
        <v>131</v>
      </c>
      <c r="F26" s="135"/>
    </row>
    <row r="27" spans="1:6" ht="45">
      <c r="A27" s="21" t="s">
        <v>4</v>
      </c>
      <c r="B27" s="8" t="s">
        <v>0</v>
      </c>
      <c r="C27" s="44" t="s">
        <v>4</v>
      </c>
      <c r="D27" s="45" t="s">
        <v>0</v>
      </c>
      <c r="E27" s="31" t="s">
        <v>4</v>
      </c>
      <c r="F27" s="8" t="s">
        <v>0</v>
      </c>
    </row>
    <row r="28" spans="1:6">
      <c r="A28" s="25">
        <v>0.86458333333333337</v>
      </c>
      <c r="B28" s="37">
        <v>187.64866983639925</v>
      </c>
      <c r="C28" s="22">
        <v>0.3743055555555555</v>
      </c>
      <c r="D28" s="32">
        <f t="shared" ref="D28:D39" si="1">C28*1000</f>
        <v>374.30555555555549</v>
      </c>
      <c r="E28" s="25">
        <v>0.37361111111111112</v>
      </c>
      <c r="F28" s="19">
        <v>79.600000000000009</v>
      </c>
    </row>
    <row r="29" spans="1:6">
      <c r="A29" s="9">
        <v>0.86458333333333337</v>
      </c>
      <c r="B29" s="38">
        <v>187.64866983639925</v>
      </c>
      <c r="C29" s="23">
        <v>0.3743055555555555</v>
      </c>
      <c r="D29" s="32">
        <f t="shared" si="1"/>
        <v>374.30555555555549</v>
      </c>
      <c r="E29" s="9">
        <v>0.37361111111111112</v>
      </c>
      <c r="F29" s="10">
        <v>77.600000000000009</v>
      </c>
    </row>
    <row r="30" spans="1:6">
      <c r="A30" s="9">
        <v>0.60347222222222219</v>
      </c>
      <c r="B30" s="38">
        <v>292.53531352017637</v>
      </c>
      <c r="C30" s="23">
        <v>0.88194444444444453</v>
      </c>
      <c r="D30" s="32">
        <f t="shared" si="1"/>
        <v>881.94444444444457</v>
      </c>
      <c r="E30" s="9">
        <v>0.89027777777777783</v>
      </c>
      <c r="F30" s="10">
        <v>132</v>
      </c>
    </row>
    <row r="31" spans="1:6">
      <c r="A31" s="9">
        <v>0.60347222222222219</v>
      </c>
      <c r="B31" s="38">
        <v>292.53531352017637</v>
      </c>
      <c r="C31" s="23">
        <v>0.88194444444444453</v>
      </c>
      <c r="D31" s="32">
        <f t="shared" si="1"/>
        <v>881.94444444444457</v>
      </c>
      <c r="E31" s="9">
        <v>0.89027777777777783</v>
      </c>
      <c r="F31" s="10">
        <v>138</v>
      </c>
    </row>
    <row r="32" spans="1:6">
      <c r="A32" s="9">
        <v>0.50416666666666665</v>
      </c>
      <c r="B32" s="38">
        <v>346.35089128854924</v>
      </c>
      <c r="C32" s="23">
        <v>0.62083333333333335</v>
      </c>
      <c r="D32" s="32">
        <f t="shared" si="1"/>
        <v>620.83333333333337</v>
      </c>
      <c r="E32" s="9">
        <v>0.6118055555555556</v>
      </c>
      <c r="F32" s="10">
        <v>218</v>
      </c>
    </row>
    <row r="33" spans="1:6">
      <c r="A33" s="9">
        <v>0.50416666666666665</v>
      </c>
      <c r="B33" s="38">
        <v>346.35089128854924</v>
      </c>
      <c r="C33" s="23">
        <v>0.62083333333333335</v>
      </c>
      <c r="D33" s="32">
        <f t="shared" si="1"/>
        <v>620.83333333333337</v>
      </c>
      <c r="E33" s="9">
        <v>0.6118055555555556</v>
      </c>
      <c r="F33" s="10">
        <v>221</v>
      </c>
    </row>
    <row r="34" spans="1:6">
      <c r="A34" s="9">
        <v>0.45555555555555555</v>
      </c>
      <c r="B34" s="38">
        <v>376.19761224859371</v>
      </c>
      <c r="C34" s="23">
        <v>0.4916666666666667</v>
      </c>
      <c r="D34" s="32">
        <f t="shared" si="1"/>
        <v>491.66666666666669</v>
      </c>
      <c r="E34" s="9">
        <v>0.48958333333333331</v>
      </c>
      <c r="F34" s="10">
        <v>288</v>
      </c>
    </row>
    <row r="35" spans="1:6">
      <c r="A35" s="9">
        <v>0.45555555555555555</v>
      </c>
      <c r="B35" s="38">
        <v>376.19761224859371</v>
      </c>
      <c r="C35" s="23">
        <v>0.4916666666666667</v>
      </c>
      <c r="D35" s="32">
        <f t="shared" si="1"/>
        <v>491.66666666666669</v>
      </c>
      <c r="E35" s="9">
        <v>0.48958333333333331</v>
      </c>
      <c r="F35" s="10">
        <v>298</v>
      </c>
    </row>
    <row r="36" spans="1:6">
      <c r="A36" s="9">
        <v>0.42291666666666666</v>
      </c>
      <c r="B36" s="38">
        <v>397.66753375345007</v>
      </c>
      <c r="C36" s="23">
        <v>0.42777777777777781</v>
      </c>
      <c r="D36" s="32">
        <f t="shared" si="1"/>
        <v>427.77777777777783</v>
      </c>
      <c r="E36" s="9">
        <v>0.43055555555555558</v>
      </c>
      <c r="F36" s="10">
        <v>362</v>
      </c>
    </row>
    <row r="37" spans="1:6">
      <c r="A37" s="23">
        <v>0.42291666666666666</v>
      </c>
      <c r="B37" s="39">
        <v>397.66753375345007</v>
      </c>
      <c r="C37" s="23">
        <v>0.42777777777777781</v>
      </c>
      <c r="D37" s="32">
        <f t="shared" si="1"/>
        <v>427.77777777777783</v>
      </c>
      <c r="E37" s="23">
        <v>0.43055555555555558</v>
      </c>
      <c r="F37" s="26">
        <v>350</v>
      </c>
    </row>
    <row r="38" spans="1:6">
      <c r="A38" s="23">
        <v>0.40416666666666662</v>
      </c>
      <c r="B38" s="39">
        <v>410.55105525012601</v>
      </c>
      <c r="C38" s="23">
        <v>0.39999999999999997</v>
      </c>
      <c r="D38" s="32">
        <f t="shared" si="1"/>
        <v>399.99999999999994</v>
      </c>
      <c r="E38" s="23">
        <v>0.40486111111111112</v>
      </c>
      <c r="F38" s="26">
        <v>418</v>
      </c>
    </row>
    <row r="39" spans="1:6">
      <c r="A39" s="24">
        <v>0.40416666666666662</v>
      </c>
      <c r="B39" s="40">
        <v>410.55105525012601</v>
      </c>
      <c r="C39" s="24">
        <v>0.39999999999999997</v>
      </c>
      <c r="D39" s="35">
        <f t="shared" si="1"/>
        <v>399.99999999999994</v>
      </c>
      <c r="E39" s="24">
        <v>0.40486111111111112</v>
      </c>
      <c r="F39" s="27">
        <v>403</v>
      </c>
    </row>
    <row r="40" spans="1:6">
      <c r="A40" s="20"/>
      <c r="B40" s="2"/>
      <c r="C40" s="20"/>
      <c r="D40" s="2"/>
      <c r="E40" s="20"/>
      <c r="F40" s="2"/>
    </row>
    <row r="41" spans="1:6">
      <c r="A41" s="20"/>
      <c r="B41" s="2"/>
      <c r="C41" s="20"/>
      <c r="D41" s="2"/>
      <c r="E41" s="20"/>
      <c r="F41" s="2"/>
    </row>
    <row r="42" spans="1:6">
      <c r="A42" s="20"/>
      <c r="B42" s="2"/>
      <c r="C42" s="20"/>
      <c r="D42" s="2"/>
      <c r="E42" s="20"/>
      <c r="F42" s="2"/>
    </row>
    <row r="43" spans="1:6" ht="20">
      <c r="B43" s="17"/>
      <c r="C43" s="17"/>
      <c r="D43" s="2"/>
      <c r="E43" s="20"/>
      <c r="F43" s="2"/>
    </row>
    <row r="44" spans="1:6" ht="19" customHeight="1">
      <c r="A44" s="136" t="s">
        <v>30</v>
      </c>
      <c r="B44" s="137"/>
      <c r="C44" s="137"/>
      <c r="D44" s="137"/>
      <c r="E44" s="137"/>
      <c r="F44" s="138"/>
    </row>
    <row r="45" spans="1:6">
      <c r="A45" s="142"/>
      <c r="B45" s="143"/>
      <c r="C45" s="143"/>
      <c r="D45" s="143"/>
      <c r="E45" s="143"/>
      <c r="F45" s="144"/>
    </row>
    <row r="46" spans="1:6" ht="18">
      <c r="A46" s="121" t="s">
        <v>132</v>
      </c>
      <c r="B46" s="122"/>
      <c r="C46" s="121" t="s">
        <v>37</v>
      </c>
      <c r="D46" s="122"/>
      <c r="E46" s="121" t="s">
        <v>133</v>
      </c>
      <c r="F46" s="122"/>
    </row>
    <row r="47" spans="1:6">
      <c r="A47" s="132" t="s">
        <v>33</v>
      </c>
      <c r="B47" s="133"/>
      <c r="C47" s="132" t="s">
        <v>36</v>
      </c>
      <c r="D47" s="133"/>
      <c r="E47" s="132" t="s">
        <v>38</v>
      </c>
      <c r="F47" s="133"/>
    </row>
    <row r="48" spans="1:6">
      <c r="A48" s="134" t="s">
        <v>131</v>
      </c>
      <c r="B48" s="135"/>
      <c r="C48" s="134" t="s">
        <v>131</v>
      </c>
      <c r="D48" s="135"/>
      <c r="E48" s="134" t="s">
        <v>131</v>
      </c>
      <c r="F48" s="135"/>
    </row>
    <row r="49" spans="1:6" ht="45">
      <c r="A49" s="21" t="s">
        <v>4</v>
      </c>
      <c r="B49" s="8" t="s">
        <v>0</v>
      </c>
      <c r="C49" s="21" t="s">
        <v>4</v>
      </c>
      <c r="D49" s="8" t="s">
        <v>0</v>
      </c>
      <c r="E49" s="31" t="s">
        <v>4</v>
      </c>
      <c r="F49" s="8" t="s">
        <v>0</v>
      </c>
    </row>
    <row r="50" spans="1:6">
      <c r="A50" s="25">
        <v>0.86458333333333337</v>
      </c>
      <c r="B50" s="19">
        <v>231.64055451302636</v>
      </c>
      <c r="C50" s="25">
        <v>0.3743055555555555</v>
      </c>
      <c r="D50" s="19">
        <v>95.5</v>
      </c>
      <c r="E50" s="25">
        <v>0.37361111111111112</v>
      </c>
      <c r="F50" s="19">
        <v>98.4</v>
      </c>
    </row>
    <row r="51" spans="1:6">
      <c r="A51" s="9">
        <v>0.86458333333333337</v>
      </c>
      <c r="B51" s="10">
        <v>231.64055451302636</v>
      </c>
      <c r="C51" s="9">
        <v>0.3743055555555555</v>
      </c>
      <c r="D51" s="10">
        <v>91.6</v>
      </c>
      <c r="E51" s="9">
        <v>0.37361111111111112</v>
      </c>
      <c r="F51" s="10">
        <v>103</v>
      </c>
    </row>
    <row r="52" spans="1:6">
      <c r="A52" s="9">
        <v>0.60347222222222219</v>
      </c>
      <c r="B52" s="10">
        <v>325.27892473327171</v>
      </c>
      <c r="C52" s="9">
        <v>0.88194444444444453</v>
      </c>
      <c r="D52" s="10">
        <v>174</v>
      </c>
      <c r="E52" s="9">
        <v>0.89027777777777783</v>
      </c>
      <c r="F52" s="10">
        <v>163</v>
      </c>
    </row>
    <row r="53" spans="1:6">
      <c r="A53" s="9">
        <v>0.60347222222222219</v>
      </c>
      <c r="B53" s="10">
        <v>325.27892473327171</v>
      </c>
      <c r="C53" s="9">
        <v>0.88194444444444453</v>
      </c>
      <c r="D53" s="10">
        <v>177</v>
      </c>
      <c r="E53" s="9">
        <v>0.89027777777777783</v>
      </c>
      <c r="F53" s="10">
        <v>159</v>
      </c>
    </row>
    <row r="54" spans="1:6">
      <c r="A54" s="9">
        <v>0.50416666666666665</v>
      </c>
      <c r="B54" s="10">
        <v>370.10988687620318</v>
      </c>
      <c r="C54" s="9">
        <v>0.62083333333333335</v>
      </c>
      <c r="D54" s="10">
        <v>270</v>
      </c>
      <c r="E54" s="9">
        <v>0.6118055555555556</v>
      </c>
      <c r="F54" s="10">
        <v>229</v>
      </c>
    </row>
    <row r="55" spans="1:6">
      <c r="A55" s="9">
        <v>0.50416666666666665</v>
      </c>
      <c r="B55" s="10">
        <v>370.10988687620318</v>
      </c>
      <c r="C55" s="9">
        <v>0.62083333333333335</v>
      </c>
      <c r="D55" s="10">
        <v>273</v>
      </c>
      <c r="E55" s="9">
        <v>0.6118055555555556</v>
      </c>
      <c r="F55" s="10">
        <v>217</v>
      </c>
    </row>
    <row r="56" spans="1:6">
      <c r="A56" s="9">
        <v>0.45555555555555555</v>
      </c>
      <c r="B56" s="10">
        <v>394.25741533480044</v>
      </c>
      <c r="C56" s="9">
        <v>0.4916666666666667</v>
      </c>
      <c r="D56" s="10">
        <v>279</v>
      </c>
      <c r="E56" s="9">
        <v>0.48958333333333331</v>
      </c>
      <c r="F56" s="10">
        <v>294</v>
      </c>
    </row>
    <row r="57" spans="1:6">
      <c r="A57" s="9">
        <v>0.45555555555555555</v>
      </c>
      <c r="B57" s="10">
        <v>394.25741533480044</v>
      </c>
      <c r="C57" s="9">
        <v>0.4916666666666667</v>
      </c>
      <c r="D57" s="10">
        <v>298</v>
      </c>
      <c r="E57" s="9">
        <v>0.48958333333333331</v>
      </c>
      <c r="F57" s="10">
        <v>293</v>
      </c>
    </row>
    <row r="58" spans="1:6">
      <c r="A58" s="9">
        <v>0.42291666666666666</v>
      </c>
      <c r="B58" s="10">
        <v>411.34861242142193</v>
      </c>
      <c r="C58" s="9">
        <v>0.42777777777777781</v>
      </c>
      <c r="D58" s="10">
        <v>333</v>
      </c>
      <c r="E58" s="9">
        <v>0.43055555555555558</v>
      </c>
      <c r="F58" s="10">
        <v>312</v>
      </c>
    </row>
    <row r="59" spans="1:6">
      <c r="A59" s="23">
        <v>0.42291666666666666</v>
      </c>
      <c r="B59" s="26">
        <v>411.34861242142193</v>
      </c>
      <c r="C59" s="23">
        <v>0.42777777777777781</v>
      </c>
      <c r="D59" s="26">
        <v>316</v>
      </c>
      <c r="E59" s="23">
        <v>0.43055555555555558</v>
      </c>
      <c r="F59" s="26">
        <v>312</v>
      </c>
    </row>
    <row r="60" spans="1:6">
      <c r="A60" s="23">
        <v>0.40416666666666662</v>
      </c>
      <c r="B60" s="26">
        <v>421.5</v>
      </c>
      <c r="C60" s="23">
        <v>0.39999999999999997</v>
      </c>
      <c r="D60" s="26">
        <v>356</v>
      </c>
      <c r="E60" s="23">
        <v>0.40486111111111112</v>
      </c>
      <c r="F60" s="26">
        <v>387</v>
      </c>
    </row>
    <row r="61" spans="1:6">
      <c r="A61" s="24">
        <v>0.40416666666666662</v>
      </c>
      <c r="B61" s="27">
        <v>421.5</v>
      </c>
      <c r="C61" s="24">
        <v>0.39999999999999997</v>
      </c>
      <c r="D61" s="27">
        <v>373</v>
      </c>
      <c r="E61" s="24">
        <v>0.40486111111111112</v>
      </c>
      <c r="F61" s="27">
        <v>398</v>
      </c>
    </row>
    <row r="64" spans="1:6">
      <c r="A64" s="3"/>
      <c r="B64" s="4"/>
      <c r="C64" s="3"/>
      <c r="D64" s="4"/>
      <c r="E64" s="3"/>
      <c r="F64" s="4"/>
    </row>
    <row r="65" spans="1:6">
      <c r="A65" s="3"/>
      <c r="B65" s="4"/>
      <c r="C65" s="3"/>
      <c r="D65" s="4"/>
      <c r="E65" s="3"/>
      <c r="F65" s="4"/>
    </row>
    <row r="66" spans="1:6">
      <c r="A66" s="3"/>
      <c r="B66" s="4"/>
      <c r="C66" s="3"/>
      <c r="D66" s="4"/>
      <c r="E66" s="3"/>
      <c r="F66" s="4"/>
    </row>
    <row r="67" spans="1:6">
      <c r="A67" s="3"/>
      <c r="B67" s="4"/>
      <c r="C67" s="3"/>
      <c r="D67" s="4"/>
      <c r="E67" s="3"/>
      <c r="F67" s="4"/>
    </row>
  </sheetData>
  <mergeCells count="30">
    <mergeCell ref="A48:B48"/>
    <mergeCell ref="C48:D48"/>
    <mergeCell ref="E48:F48"/>
    <mergeCell ref="A46:B46"/>
    <mergeCell ref="C46:D46"/>
    <mergeCell ref="E46:F46"/>
    <mergeCell ref="A47:B47"/>
    <mergeCell ref="C47:D47"/>
    <mergeCell ref="E47:F47"/>
    <mergeCell ref="A2:F3"/>
    <mergeCell ref="A6:B6"/>
    <mergeCell ref="C6:D6"/>
    <mergeCell ref="E6:F6"/>
    <mergeCell ref="A24:B24"/>
    <mergeCell ref="C24:D24"/>
    <mergeCell ref="E24:F24"/>
    <mergeCell ref="A22:F23"/>
    <mergeCell ref="A44:F45"/>
    <mergeCell ref="A4:B4"/>
    <mergeCell ref="C4:D4"/>
    <mergeCell ref="E4:F4"/>
    <mergeCell ref="A5:B5"/>
    <mergeCell ref="C5:D5"/>
    <mergeCell ref="E5:F5"/>
    <mergeCell ref="A25:B25"/>
    <mergeCell ref="C25:D25"/>
    <mergeCell ref="E25:F25"/>
    <mergeCell ref="A26:B26"/>
    <mergeCell ref="C26:D26"/>
    <mergeCell ref="E26:F2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47"/>
  <sheetViews>
    <sheetView workbookViewId="0"/>
  </sheetViews>
  <sheetFormatPr baseColWidth="10" defaultRowHeight="15" x14ac:dyDescent="0"/>
  <cols>
    <col min="1" max="1" width="10.83203125" style="46"/>
    <col min="2" max="2" width="12.33203125" style="46" customWidth="1"/>
    <col min="3" max="9" width="10.83203125" style="46"/>
    <col min="10" max="10" width="11.83203125" style="46" bestFit="1" customWidth="1"/>
    <col min="11" max="16384" width="10.83203125" style="46"/>
  </cols>
  <sheetData>
    <row r="2" spans="1:10" ht="15" customHeight="1">
      <c r="A2" s="123" t="s">
        <v>43</v>
      </c>
      <c r="B2" s="124"/>
      <c r="C2" s="124"/>
      <c r="D2" s="124"/>
      <c r="E2" s="124"/>
      <c r="F2" s="124"/>
      <c r="G2" s="124"/>
      <c r="H2" s="124"/>
      <c r="I2" s="124"/>
      <c r="J2" s="125"/>
    </row>
    <row r="3" spans="1:10" ht="15" customHeight="1">
      <c r="A3" s="129"/>
      <c r="B3" s="130"/>
      <c r="C3" s="130"/>
      <c r="D3" s="130"/>
      <c r="E3" s="130"/>
      <c r="F3" s="130"/>
      <c r="G3" s="130"/>
      <c r="H3" s="130"/>
      <c r="I3" s="130"/>
      <c r="J3" s="131"/>
    </row>
    <row r="4" spans="1:10">
      <c r="A4" s="151" t="s">
        <v>39</v>
      </c>
      <c r="B4" s="153" t="s">
        <v>1</v>
      </c>
      <c r="C4" s="154"/>
      <c r="D4" s="155"/>
      <c r="E4" s="153" t="s">
        <v>2</v>
      </c>
      <c r="F4" s="154"/>
      <c r="G4" s="155"/>
      <c r="H4" s="154" t="s">
        <v>3</v>
      </c>
      <c r="I4" s="154"/>
      <c r="J4" s="155"/>
    </row>
    <row r="5" spans="1:10" s="47" customFormat="1" ht="30">
      <c r="A5" s="152"/>
      <c r="B5" s="54" t="s">
        <v>40</v>
      </c>
      <c r="C5" s="55" t="s">
        <v>41</v>
      </c>
      <c r="D5" s="56" t="s">
        <v>42</v>
      </c>
      <c r="E5" s="54" t="s">
        <v>40</v>
      </c>
      <c r="F5" s="55" t="s">
        <v>41</v>
      </c>
      <c r="G5" s="56" t="s">
        <v>42</v>
      </c>
      <c r="H5" s="55" t="s">
        <v>40</v>
      </c>
      <c r="I5" s="55" t="s">
        <v>41</v>
      </c>
      <c r="J5" s="56" t="s">
        <v>42</v>
      </c>
    </row>
    <row r="6" spans="1:10">
      <c r="A6" s="162">
        <v>41080</v>
      </c>
      <c r="B6" s="48">
        <v>1.8700000000000001E-2</v>
      </c>
      <c r="C6" s="49">
        <v>3.1399999999999997E-2</v>
      </c>
      <c r="D6" s="145">
        <v>0.32297199816381394</v>
      </c>
      <c r="E6" s="50">
        <v>1.2500000000000001E-2</v>
      </c>
      <c r="F6" s="50">
        <v>2.1299999999999999E-2</v>
      </c>
      <c r="G6" s="145">
        <v>0.48292999135695641</v>
      </c>
      <c r="H6" s="49">
        <v>1.8800000000000001E-2</v>
      </c>
      <c r="I6" s="49">
        <v>2.35E-2</v>
      </c>
      <c r="J6" s="145">
        <v>0.39205203599750521</v>
      </c>
    </row>
    <row r="7" spans="1:10">
      <c r="A7" s="163"/>
      <c r="B7" s="51">
        <v>2.5499999999999998E-2</v>
      </c>
      <c r="C7" s="52">
        <v>3.2500000000000001E-2</v>
      </c>
      <c r="D7" s="146"/>
      <c r="E7" s="50">
        <v>1.35E-2</v>
      </c>
      <c r="F7" s="50">
        <v>1.9599999999999999E-2</v>
      </c>
      <c r="G7" s="146"/>
      <c r="H7" s="52">
        <v>1.6E-2</v>
      </c>
      <c r="I7" s="52">
        <v>2.8899999999999999E-2</v>
      </c>
      <c r="J7" s="146"/>
    </row>
    <row r="8" spans="1:10">
      <c r="A8" s="162">
        <v>41082</v>
      </c>
      <c r="B8" s="48">
        <v>1.03E-2</v>
      </c>
      <c r="C8" s="49">
        <v>1.9300000000000001E-2</v>
      </c>
      <c r="D8" s="145">
        <v>0.39729729729729724</v>
      </c>
      <c r="E8" s="48">
        <v>1.01E-2</v>
      </c>
      <c r="F8" s="49">
        <v>1.8800000000000001E-2</v>
      </c>
      <c r="G8" s="145">
        <v>0.52627758420441351</v>
      </c>
      <c r="H8" s="49">
        <v>2.0899999999999998E-2</v>
      </c>
      <c r="I8" s="49">
        <v>2.58E-2</v>
      </c>
      <c r="J8" s="145">
        <v>0.29635718612096562</v>
      </c>
    </row>
    <row r="9" spans="1:10">
      <c r="A9" s="163"/>
      <c r="B9" s="51">
        <v>1.47E-2</v>
      </c>
      <c r="C9" s="52">
        <v>2.0400000000000001E-2</v>
      </c>
      <c r="D9" s="146"/>
      <c r="E9" s="51">
        <v>1.23E-2</v>
      </c>
      <c r="F9" s="52">
        <v>1.8100000000000002E-2</v>
      </c>
      <c r="G9" s="146"/>
      <c r="H9" s="52">
        <v>1.55E-2</v>
      </c>
      <c r="I9" s="52">
        <v>2.4299999999999999E-2</v>
      </c>
      <c r="J9" s="146"/>
    </row>
    <row r="10" spans="1:10">
      <c r="A10" s="162">
        <v>41084</v>
      </c>
      <c r="B10" s="53">
        <v>1.0999999999999999E-2</v>
      </c>
      <c r="C10" s="50">
        <v>1.8200000000000001E-2</v>
      </c>
      <c r="D10" s="145">
        <v>0.44074091486060757</v>
      </c>
      <c r="E10" s="48">
        <v>1.47E-2</v>
      </c>
      <c r="F10" s="49">
        <v>2.2700000000000001E-2</v>
      </c>
      <c r="G10" s="145">
        <v>0.62622604496755718</v>
      </c>
      <c r="H10" s="49">
        <v>2.1700000000000001E-2</v>
      </c>
      <c r="I10" s="49">
        <v>2.5899999999999999E-2</v>
      </c>
      <c r="J10" s="145">
        <v>0.30760272183985349</v>
      </c>
    </row>
    <row r="11" spans="1:10">
      <c r="A11" s="163"/>
      <c r="B11" s="53">
        <v>1.29E-2</v>
      </c>
      <c r="C11" s="50">
        <v>1.8200000000000001E-2</v>
      </c>
      <c r="D11" s="146"/>
      <c r="E11" s="51">
        <v>1.35E-2</v>
      </c>
      <c r="F11" s="52">
        <v>2.2100000000000002E-2</v>
      </c>
      <c r="G11" s="146"/>
      <c r="H11" s="52">
        <v>1.55E-2</v>
      </c>
      <c r="I11" s="52">
        <v>2.3900000000000001E-2</v>
      </c>
      <c r="J11" s="146"/>
    </row>
    <row r="12" spans="1:10">
      <c r="A12" s="162">
        <v>41078</v>
      </c>
      <c r="B12" s="48">
        <v>2.1700000000000001E-2</v>
      </c>
      <c r="C12" s="49">
        <v>3.5000000000000003E-2</v>
      </c>
      <c r="D12" s="145">
        <v>0.58031367366810438</v>
      </c>
      <c r="E12" s="50">
        <v>1.46E-2</v>
      </c>
      <c r="F12" s="50">
        <v>3.1699999999999999E-2</v>
      </c>
      <c r="G12" s="145">
        <v>0.54142801639323723</v>
      </c>
      <c r="H12" s="49">
        <v>2.1700000000000001E-2</v>
      </c>
      <c r="I12" s="49">
        <v>2.5899999999999999E-2</v>
      </c>
      <c r="J12" s="145">
        <v>0.29974307736226097</v>
      </c>
    </row>
    <row r="13" spans="1:10">
      <c r="A13" s="163"/>
      <c r="B13" s="51">
        <v>2.3099999999999999E-2</v>
      </c>
      <c r="C13" s="52">
        <v>3.6499999999999998E-2</v>
      </c>
      <c r="D13" s="146"/>
      <c r="E13" s="52">
        <v>2.1899999999999999E-2</v>
      </c>
      <c r="F13" s="52">
        <v>2.64E-2</v>
      </c>
      <c r="G13" s="146"/>
      <c r="H13" s="52">
        <v>1.55E-2</v>
      </c>
      <c r="I13" s="52">
        <v>2.3900000000000001E-2</v>
      </c>
      <c r="J13" s="146"/>
    </row>
    <row r="16" spans="1:10" ht="15" customHeight="1">
      <c r="A16" s="123" t="s">
        <v>44</v>
      </c>
      <c r="B16" s="124"/>
      <c r="C16" s="124"/>
      <c r="D16" s="124"/>
      <c r="E16" s="124"/>
      <c r="F16" s="124"/>
      <c r="G16" s="124"/>
      <c r="H16" s="124"/>
      <c r="I16" s="124"/>
      <c r="J16" s="125"/>
    </row>
    <row r="17" spans="1:10" ht="15" customHeight="1">
      <c r="A17" s="129"/>
      <c r="B17" s="130"/>
      <c r="C17" s="130"/>
      <c r="D17" s="130"/>
      <c r="E17" s="130"/>
      <c r="F17" s="130"/>
      <c r="G17" s="130"/>
      <c r="H17" s="130"/>
      <c r="I17" s="130"/>
      <c r="J17" s="131"/>
    </row>
    <row r="18" spans="1:10">
      <c r="A18" s="151" t="s">
        <v>39</v>
      </c>
      <c r="B18" s="153" t="s">
        <v>45</v>
      </c>
      <c r="C18" s="154"/>
      <c r="D18" s="155"/>
      <c r="E18" s="153" t="s">
        <v>46</v>
      </c>
      <c r="F18" s="154"/>
      <c r="G18" s="155"/>
      <c r="H18" s="154" t="s">
        <v>47</v>
      </c>
      <c r="I18" s="154"/>
      <c r="J18" s="155"/>
    </row>
    <row r="19" spans="1:10" ht="30">
      <c r="A19" s="152"/>
      <c r="B19" s="54" t="s">
        <v>40</v>
      </c>
      <c r="C19" s="55" t="s">
        <v>41</v>
      </c>
      <c r="D19" s="56" t="s">
        <v>42</v>
      </c>
      <c r="E19" s="54" t="s">
        <v>40</v>
      </c>
      <c r="F19" s="55" t="s">
        <v>41</v>
      </c>
      <c r="G19" s="56" t="s">
        <v>42</v>
      </c>
      <c r="H19" s="55" t="s">
        <v>40</v>
      </c>
      <c r="I19" s="55" t="s">
        <v>41</v>
      </c>
      <c r="J19" s="56" t="s">
        <v>42</v>
      </c>
    </row>
    <row r="20" spans="1:10" ht="15" customHeight="1">
      <c r="A20" s="147">
        <v>41124</v>
      </c>
      <c r="B20" s="49">
        <v>6.5100000000000005E-2</v>
      </c>
      <c r="C20" s="49">
        <v>0.122</v>
      </c>
      <c r="D20" s="149">
        <v>0.47745001300000001</v>
      </c>
      <c r="E20" s="46">
        <v>9.4700000000000006E-2</v>
      </c>
      <c r="F20" s="46">
        <v>0.14499999999999999</v>
      </c>
      <c r="G20" s="145">
        <v>0.6466540104413856</v>
      </c>
      <c r="H20" s="57">
        <v>0.10199999999999999</v>
      </c>
      <c r="I20" s="57">
        <v>0.13800000000000001</v>
      </c>
      <c r="J20" s="164">
        <v>0.37483702737940056</v>
      </c>
    </row>
    <row r="21" spans="1:10" ht="15" customHeight="1">
      <c r="A21" s="148"/>
      <c r="B21" s="52">
        <v>0.111</v>
      </c>
      <c r="C21" s="52">
        <v>0.11799999999999999</v>
      </c>
      <c r="D21" s="150"/>
      <c r="E21" s="46">
        <v>0.11600000000000001</v>
      </c>
      <c r="F21" s="46">
        <v>0.14199999999999999</v>
      </c>
      <c r="G21" s="146"/>
      <c r="H21" s="58">
        <v>0.13400000000000001</v>
      </c>
      <c r="I21" s="58">
        <v>0.14399999999999999</v>
      </c>
      <c r="J21" s="165"/>
    </row>
    <row r="22" spans="1:10" ht="15" customHeight="1">
      <c r="A22" s="147">
        <v>41124</v>
      </c>
      <c r="B22" s="49">
        <v>6.2799999999999995E-2</v>
      </c>
      <c r="C22" s="49">
        <v>6.4299999999999996E-2</v>
      </c>
      <c r="D22" s="149">
        <v>0.13042474600000001</v>
      </c>
      <c r="E22" s="48">
        <v>4.9299999999999997E-2</v>
      </c>
      <c r="F22" s="49">
        <v>5.9799999999999999E-2</v>
      </c>
      <c r="G22" s="145">
        <v>0.42432814710042416</v>
      </c>
      <c r="H22" s="57">
        <v>6.2899999999999998E-2</v>
      </c>
      <c r="I22" s="57">
        <v>7.3400000000000007E-2</v>
      </c>
      <c r="J22" s="164">
        <v>0.243728450838188</v>
      </c>
    </row>
    <row r="23" spans="1:10" ht="15" customHeight="1">
      <c r="A23" s="148"/>
      <c r="B23" s="52">
        <v>5.1200000000000002E-2</v>
      </c>
      <c r="C23" s="52">
        <v>6.0999999999999999E-2</v>
      </c>
      <c r="D23" s="150"/>
      <c r="E23" s="51">
        <v>5.1700000000000003E-2</v>
      </c>
      <c r="F23" s="52">
        <v>6.5199999999999994E-2</v>
      </c>
      <c r="G23" s="146"/>
      <c r="H23" s="58">
        <v>6.6500000000000004E-2</v>
      </c>
      <c r="I23" s="58">
        <v>7.2400000000000006E-2</v>
      </c>
      <c r="J23" s="165"/>
    </row>
    <row r="24" spans="1:10" ht="15" customHeight="1">
      <c r="A24" s="147">
        <v>41127</v>
      </c>
      <c r="B24" s="49">
        <v>0.13500000000000001</v>
      </c>
      <c r="C24" s="49">
        <v>0.17899999999999999</v>
      </c>
      <c r="D24" s="145">
        <v>0.38745387453874514</v>
      </c>
      <c r="E24" s="156" t="s">
        <v>48</v>
      </c>
      <c r="F24" s="157"/>
      <c r="G24" s="158"/>
      <c r="H24" s="57">
        <v>0.154</v>
      </c>
      <c r="I24" s="57">
        <v>0.19400000000000001</v>
      </c>
      <c r="J24" s="164">
        <v>0.40064102564102561</v>
      </c>
    </row>
    <row r="25" spans="1:10" ht="15" customHeight="1">
      <c r="A25" s="148"/>
      <c r="B25" s="52">
        <v>0.13600000000000001</v>
      </c>
      <c r="C25" s="52">
        <v>0.17599999999999999</v>
      </c>
      <c r="D25" s="146"/>
      <c r="E25" s="159"/>
      <c r="F25" s="160"/>
      <c r="G25" s="161"/>
      <c r="H25" s="58">
        <v>0.158</v>
      </c>
      <c r="I25" s="58">
        <v>0.188</v>
      </c>
      <c r="J25" s="165"/>
    </row>
    <row r="26" spans="1:10" ht="15" customHeight="1">
      <c r="A26" s="147">
        <v>41128</v>
      </c>
      <c r="B26" s="49">
        <v>0.14699999999999999</v>
      </c>
      <c r="C26" s="49">
        <v>0.19</v>
      </c>
      <c r="D26" s="149">
        <v>0.43087771899999999</v>
      </c>
      <c r="E26" s="49">
        <v>0.157</v>
      </c>
      <c r="F26" s="49">
        <v>0.215</v>
      </c>
      <c r="G26" s="145">
        <v>0.74110671936758876</v>
      </c>
      <c r="H26" s="57">
        <v>0.17100000000000001</v>
      </c>
      <c r="I26" s="57">
        <v>0.223</v>
      </c>
      <c r="J26" s="164">
        <v>0.51599587203302355</v>
      </c>
    </row>
    <row r="27" spans="1:10" ht="15" customHeight="1">
      <c r="A27" s="148"/>
      <c r="B27" s="52">
        <v>0.14799999999999999</v>
      </c>
      <c r="C27" s="52">
        <v>0.20200000000000001</v>
      </c>
      <c r="D27" s="150"/>
      <c r="E27" s="52">
        <v>0.151</v>
      </c>
      <c r="F27" s="52">
        <v>0.223</v>
      </c>
      <c r="G27" s="146"/>
      <c r="H27" s="58">
        <v>0.17100000000000001</v>
      </c>
      <c r="I27" s="58">
        <v>0.218</v>
      </c>
      <c r="J27" s="165"/>
    </row>
    <row r="28" spans="1:10" ht="15" customHeight="1">
      <c r="A28" s="147">
        <v>41128</v>
      </c>
      <c r="B28" s="49">
        <v>7.4200000000000002E-2</v>
      </c>
      <c r="C28" s="49">
        <v>8.8800000000000004E-2</v>
      </c>
      <c r="D28" s="149">
        <v>0.28867075399999997</v>
      </c>
      <c r="E28" s="49">
        <v>6.4199999999999993E-2</v>
      </c>
      <c r="F28" s="49">
        <v>7.8799999999999995E-2</v>
      </c>
      <c r="G28" s="145">
        <v>0.40982993273626472</v>
      </c>
      <c r="H28" s="57">
        <v>0.10299999999999999</v>
      </c>
      <c r="I28" s="57">
        <v>0.11799999999999999</v>
      </c>
      <c r="J28" s="164">
        <v>0.23477240119994783</v>
      </c>
    </row>
    <row r="29" spans="1:10" ht="15" customHeight="1">
      <c r="A29" s="148"/>
      <c r="B29" s="52">
        <v>6.9699999999999998E-2</v>
      </c>
      <c r="C29" s="52">
        <v>8.6800000000000002E-2</v>
      </c>
      <c r="D29" s="150"/>
      <c r="E29" s="52">
        <v>6.9900000000000004E-2</v>
      </c>
      <c r="F29" s="52">
        <v>8.6599999999999996E-2</v>
      </c>
      <c r="G29" s="146"/>
      <c r="H29" s="58">
        <v>0.10199999999999999</v>
      </c>
      <c r="I29" s="58">
        <v>0.114</v>
      </c>
      <c r="J29" s="165"/>
    </row>
    <row r="32" spans="1:10">
      <c r="A32" s="123" t="s">
        <v>49</v>
      </c>
      <c r="B32" s="124"/>
      <c r="C32" s="124"/>
      <c r="D32" s="124"/>
      <c r="E32" s="124"/>
      <c r="F32" s="124"/>
      <c r="G32" s="124"/>
      <c r="H32" s="124"/>
      <c r="I32" s="124"/>
      <c r="J32" s="125"/>
    </row>
    <row r="33" spans="1:10">
      <c r="A33" s="129"/>
      <c r="B33" s="130"/>
      <c r="C33" s="130"/>
      <c r="D33" s="130"/>
      <c r="E33" s="130"/>
      <c r="F33" s="130"/>
      <c r="G33" s="130"/>
      <c r="H33" s="130"/>
      <c r="I33" s="130"/>
      <c r="J33" s="131"/>
    </row>
    <row r="34" spans="1:10">
      <c r="A34" s="151" t="s">
        <v>39</v>
      </c>
      <c r="B34" s="153" t="s">
        <v>45</v>
      </c>
      <c r="C34" s="154"/>
      <c r="D34" s="155"/>
      <c r="E34" s="153" t="s">
        <v>46</v>
      </c>
      <c r="F34" s="154"/>
      <c r="G34" s="155"/>
      <c r="H34" s="153" t="s">
        <v>50</v>
      </c>
      <c r="I34" s="154"/>
      <c r="J34" s="155"/>
    </row>
    <row r="35" spans="1:10" ht="30">
      <c r="A35" s="152"/>
      <c r="B35" s="54" t="s">
        <v>40</v>
      </c>
      <c r="C35" s="55" t="s">
        <v>41</v>
      </c>
      <c r="D35" s="56" t="s">
        <v>42</v>
      </c>
      <c r="E35" s="54" t="s">
        <v>40</v>
      </c>
      <c r="F35" s="55" t="s">
        <v>41</v>
      </c>
      <c r="G35" s="56" t="s">
        <v>42</v>
      </c>
      <c r="H35" s="55" t="s">
        <v>40</v>
      </c>
      <c r="I35" s="55" t="s">
        <v>41</v>
      </c>
      <c r="J35" s="56" t="s">
        <v>42</v>
      </c>
    </row>
    <row r="36" spans="1:10">
      <c r="A36" s="147">
        <v>41617</v>
      </c>
      <c r="B36" s="49">
        <v>0.373</v>
      </c>
      <c r="C36" s="49">
        <v>0.40699999999999997</v>
      </c>
      <c r="D36" s="145">
        <v>0.18796581644919477</v>
      </c>
      <c r="E36" s="46">
        <v>0.315</v>
      </c>
      <c r="F36" s="46">
        <v>0.378</v>
      </c>
      <c r="G36" s="145">
        <v>0.77096002536242314</v>
      </c>
      <c r="H36" s="49">
        <v>0.32800000000000001</v>
      </c>
      <c r="I36" s="49">
        <v>0.40200000000000002</v>
      </c>
      <c r="J36" s="145">
        <v>0.7044968164719333</v>
      </c>
    </row>
    <row r="37" spans="1:10">
      <c r="A37" s="148"/>
      <c r="B37" s="52">
        <v>0.38200000000000001</v>
      </c>
      <c r="C37" s="52">
        <v>0.39100000000000001</v>
      </c>
      <c r="D37" s="146"/>
      <c r="E37" s="46">
        <v>0.313</v>
      </c>
      <c r="F37" s="46">
        <v>0.35699999999999998</v>
      </c>
      <c r="G37" s="146"/>
      <c r="H37" s="52">
        <v>0.315</v>
      </c>
      <c r="I37" s="52">
        <v>0.4</v>
      </c>
      <c r="J37" s="146"/>
    </row>
    <row r="38" spans="1:10">
      <c r="A38" s="147">
        <v>41617</v>
      </c>
      <c r="B38" s="49">
        <v>0.30399999999999999</v>
      </c>
      <c r="C38" s="49">
        <v>0.32100000000000001</v>
      </c>
      <c r="D38" s="149">
        <v>0.2160608859576631</v>
      </c>
      <c r="E38" s="48">
        <v>0.22900000000000001</v>
      </c>
      <c r="F38" s="49">
        <v>0.27900000000000003</v>
      </c>
      <c r="G38" s="145">
        <v>0.77487491988176049</v>
      </c>
      <c r="H38" s="49">
        <v>0.24399999999999999</v>
      </c>
      <c r="I38" s="49">
        <v>0.32100000000000001</v>
      </c>
      <c r="J38" s="145">
        <v>0.73357558387498512</v>
      </c>
    </row>
    <row r="39" spans="1:10">
      <c r="A39" s="148"/>
      <c r="B39" s="52">
        <v>0.307</v>
      </c>
      <c r="C39" s="52">
        <v>0.33</v>
      </c>
      <c r="D39" s="150"/>
      <c r="E39" s="51">
        <v>0.24399999999999999</v>
      </c>
      <c r="F39" s="52">
        <v>0.27500000000000002</v>
      </c>
      <c r="G39" s="146"/>
      <c r="H39" s="52">
        <v>0.25700000000000001</v>
      </c>
      <c r="I39" s="52">
        <v>0.309</v>
      </c>
      <c r="J39" s="146"/>
    </row>
    <row r="40" spans="1:10">
      <c r="A40" s="147">
        <v>41619</v>
      </c>
      <c r="B40" s="49">
        <v>0.246</v>
      </c>
      <c r="C40" s="49">
        <v>0.26200000000000001</v>
      </c>
      <c r="D40" s="145">
        <v>0.23315777924072875</v>
      </c>
      <c r="E40" s="48">
        <v>0.188</v>
      </c>
      <c r="F40" s="49">
        <v>0.214</v>
      </c>
      <c r="G40" s="145">
        <v>0.61704753393761425</v>
      </c>
      <c r="H40" s="49">
        <v>0.224</v>
      </c>
      <c r="I40" s="49">
        <v>0.27</v>
      </c>
      <c r="J40" s="145">
        <v>0.57832629908083044</v>
      </c>
    </row>
    <row r="41" spans="1:10">
      <c r="A41" s="148"/>
      <c r="B41" s="52">
        <v>0.25</v>
      </c>
      <c r="C41" s="52">
        <v>0.26800000000000002</v>
      </c>
      <c r="D41" s="146"/>
      <c r="E41" s="51">
        <v>0.185</v>
      </c>
      <c r="F41" s="52">
        <v>0.217</v>
      </c>
      <c r="G41" s="146"/>
      <c r="H41" s="52">
        <v>0.22500000000000001</v>
      </c>
      <c r="I41" s="52">
        <v>0.27300000000000002</v>
      </c>
      <c r="J41" s="146"/>
    </row>
    <row r="42" spans="1:10">
      <c r="A42" s="147">
        <v>41619</v>
      </c>
      <c r="B42" s="49">
        <v>0.14499999999999999</v>
      </c>
      <c r="C42" s="49">
        <v>0.159</v>
      </c>
      <c r="D42" s="149">
        <v>0.40294863590035357</v>
      </c>
      <c r="E42" s="49">
        <v>7.3700000000000002E-2</v>
      </c>
      <c r="F42" s="49">
        <v>8.5300000000000001E-2</v>
      </c>
      <c r="G42" s="145">
        <v>0.77012691691590851</v>
      </c>
      <c r="H42" s="49">
        <v>7.8200000000000006E-2</v>
      </c>
      <c r="I42" s="49">
        <v>9.5500000000000002E-2</v>
      </c>
      <c r="J42" s="145">
        <v>0.47598277461609761</v>
      </c>
    </row>
    <row r="43" spans="1:10">
      <c r="A43" s="148"/>
      <c r="B43" s="52">
        <v>0.14199999999999999</v>
      </c>
      <c r="C43" s="52">
        <v>0.16200000000000001</v>
      </c>
      <c r="D43" s="150"/>
      <c r="E43" s="52">
        <v>6.8000000000000005E-2</v>
      </c>
      <c r="F43" s="52">
        <v>8.3900000000000002E-2</v>
      </c>
      <c r="G43" s="146"/>
      <c r="H43" s="52">
        <v>8.14E-2</v>
      </c>
      <c r="I43" s="52">
        <v>9.1600000000000001E-2</v>
      </c>
      <c r="J43" s="146"/>
    </row>
    <row r="44" spans="1:10">
      <c r="A44" s="147">
        <v>41621</v>
      </c>
      <c r="B44" s="49">
        <v>0.29699999999999999</v>
      </c>
      <c r="C44" s="49">
        <v>0.30299999999999999</v>
      </c>
      <c r="D44" s="149">
        <v>9.6415607985481031E-2</v>
      </c>
      <c r="E44" s="49">
        <v>0.249</v>
      </c>
      <c r="F44" s="49">
        <v>0.28799999999999998</v>
      </c>
      <c r="G44" s="145">
        <v>0.61356537260151711</v>
      </c>
      <c r="H44" s="49">
        <v>0.249</v>
      </c>
      <c r="I44" s="49">
        <v>0.29399999999999998</v>
      </c>
      <c r="J44" s="145">
        <v>0.55638478287618831</v>
      </c>
    </row>
    <row r="45" spans="1:10">
      <c r="A45" s="148"/>
      <c r="B45" s="52">
        <v>0.311</v>
      </c>
      <c r="C45" s="52">
        <v>0.32200000000000001</v>
      </c>
      <c r="D45" s="150"/>
      <c r="E45" s="52">
        <v>0.249</v>
      </c>
      <c r="F45" s="52">
        <v>0.29799999999999999</v>
      </c>
      <c r="G45" s="146"/>
      <c r="H45" s="52">
        <v>0.23400000000000001</v>
      </c>
      <c r="I45" s="52">
        <v>0.29299999999999998</v>
      </c>
      <c r="J45" s="146"/>
    </row>
    <row r="46" spans="1:10">
      <c r="A46" s="147">
        <v>41621</v>
      </c>
      <c r="B46" s="49">
        <v>0.20599999999999999</v>
      </c>
      <c r="C46" s="49">
        <v>0.217</v>
      </c>
      <c r="D46" s="149">
        <v>0.184579243225103</v>
      </c>
      <c r="E46" s="49">
        <v>0.113</v>
      </c>
      <c r="F46" s="49">
        <v>0.13200000000000001</v>
      </c>
      <c r="G46" s="145">
        <v>0.69444444444444464</v>
      </c>
      <c r="H46" s="49">
        <v>0.121</v>
      </c>
      <c r="I46" s="49">
        <v>0.16300000000000001</v>
      </c>
      <c r="J46" s="145">
        <v>0.71777203560149294</v>
      </c>
    </row>
    <row r="47" spans="1:10">
      <c r="A47" s="148"/>
      <c r="B47" s="52">
        <v>0.20499999999999999</v>
      </c>
      <c r="C47" s="52">
        <v>0.216</v>
      </c>
      <c r="D47" s="150"/>
      <c r="E47" s="52">
        <v>0.112</v>
      </c>
      <c r="F47" s="52">
        <v>0.13800000000000001</v>
      </c>
      <c r="G47" s="146"/>
      <c r="H47" s="52">
        <v>0.13100000000000001</v>
      </c>
      <c r="I47" s="52">
        <v>0.159</v>
      </c>
      <c r="J47" s="146"/>
    </row>
  </sheetData>
  <mergeCells count="75">
    <mergeCell ref="A28:A29"/>
    <mergeCell ref="D28:D29"/>
    <mergeCell ref="G28:G29"/>
    <mergeCell ref="J28:J29"/>
    <mergeCell ref="A24:A25"/>
    <mergeCell ref="D24:D25"/>
    <mergeCell ref="J24:J25"/>
    <mergeCell ref="A26:A27"/>
    <mergeCell ref="D26:D27"/>
    <mergeCell ref="G26:G27"/>
    <mergeCell ref="J26:J27"/>
    <mergeCell ref="J20:J21"/>
    <mergeCell ref="A22:A23"/>
    <mergeCell ref="D22:D23"/>
    <mergeCell ref="G22:G23"/>
    <mergeCell ref="J22:J23"/>
    <mergeCell ref="D6:D7"/>
    <mergeCell ref="A6:A7"/>
    <mergeCell ref="B4:D4"/>
    <mergeCell ref="E4:G4"/>
    <mergeCell ref="A20:A21"/>
    <mergeCell ref="D20:D21"/>
    <mergeCell ref="G20:G21"/>
    <mergeCell ref="E18:G18"/>
    <mergeCell ref="A8:A9"/>
    <mergeCell ref="D8:D9"/>
    <mergeCell ref="A10:A11"/>
    <mergeCell ref="D10:D11"/>
    <mergeCell ref="A12:A13"/>
    <mergeCell ref="D12:D13"/>
    <mergeCell ref="H4:J4"/>
    <mergeCell ref="A4:A5"/>
    <mergeCell ref="G6:G7"/>
    <mergeCell ref="E24:G25"/>
    <mergeCell ref="A2:J3"/>
    <mergeCell ref="A16:J17"/>
    <mergeCell ref="H18:J18"/>
    <mergeCell ref="G8:G9"/>
    <mergeCell ref="G10:G11"/>
    <mergeCell ref="G12:G13"/>
    <mergeCell ref="J6:J7"/>
    <mergeCell ref="J8:J9"/>
    <mergeCell ref="J10:J11"/>
    <mergeCell ref="J12:J13"/>
    <mergeCell ref="A18:A19"/>
    <mergeCell ref="B18:D18"/>
    <mergeCell ref="A32:J33"/>
    <mergeCell ref="A34:A35"/>
    <mergeCell ref="B34:D34"/>
    <mergeCell ref="E34:G34"/>
    <mergeCell ref="H34:J34"/>
    <mergeCell ref="A36:A37"/>
    <mergeCell ref="D36:D37"/>
    <mergeCell ref="G36:G37"/>
    <mergeCell ref="J36:J37"/>
    <mergeCell ref="A38:A39"/>
    <mergeCell ref="D38:D39"/>
    <mergeCell ref="G38:G39"/>
    <mergeCell ref="J38:J39"/>
    <mergeCell ref="J40:J41"/>
    <mergeCell ref="J42:J43"/>
    <mergeCell ref="J44:J45"/>
    <mergeCell ref="J46:J47"/>
    <mergeCell ref="A44:A45"/>
    <mergeCell ref="D44:D45"/>
    <mergeCell ref="G44:G45"/>
    <mergeCell ref="A46:A47"/>
    <mergeCell ref="D46:D47"/>
    <mergeCell ref="G46:G47"/>
    <mergeCell ref="A40:A41"/>
    <mergeCell ref="D40:D41"/>
    <mergeCell ref="A42:A43"/>
    <mergeCell ref="D42:D43"/>
    <mergeCell ref="G42:G43"/>
    <mergeCell ref="G40:G4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workbookViewId="0"/>
  </sheetViews>
  <sheetFormatPr baseColWidth="10" defaultRowHeight="15" x14ac:dyDescent="0"/>
  <cols>
    <col min="2" max="2" width="11.6640625" bestFit="1" customWidth="1"/>
    <col min="3" max="3" width="13.6640625" bestFit="1" customWidth="1"/>
    <col min="4" max="4" width="16.5" bestFit="1" customWidth="1"/>
    <col min="6" max="6" width="10.6640625" customWidth="1"/>
    <col min="7" max="7" width="12" bestFit="1" customWidth="1"/>
    <col min="8" max="8" width="14.1640625" bestFit="1" customWidth="1"/>
    <col min="9" max="9" width="17" bestFit="1" customWidth="1"/>
  </cols>
  <sheetData>
    <row r="2" spans="1:11">
      <c r="A2" s="166" t="s">
        <v>53</v>
      </c>
      <c r="B2" s="167"/>
      <c r="C2" s="167"/>
      <c r="D2" s="168"/>
      <c r="F2" s="166" t="s">
        <v>54</v>
      </c>
      <c r="G2" s="167"/>
      <c r="H2" s="167"/>
      <c r="I2" s="168"/>
    </row>
    <row r="3" spans="1:11">
      <c r="A3" s="169"/>
      <c r="B3" s="170"/>
      <c r="C3" s="170"/>
      <c r="D3" s="171"/>
      <c r="F3" s="169"/>
      <c r="G3" s="170"/>
      <c r="H3" s="170"/>
      <c r="I3" s="171"/>
      <c r="K3" t="s">
        <v>113</v>
      </c>
    </row>
    <row r="4" spans="1:11">
      <c r="A4" s="64" t="s">
        <v>39</v>
      </c>
      <c r="B4" s="65" t="s">
        <v>52</v>
      </c>
      <c r="C4" s="65" t="s">
        <v>2</v>
      </c>
      <c r="D4" s="66" t="s">
        <v>3</v>
      </c>
      <c r="F4" s="64" t="s">
        <v>39</v>
      </c>
      <c r="G4" s="65" t="s">
        <v>52</v>
      </c>
      <c r="H4" s="65" t="s">
        <v>2</v>
      </c>
      <c r="I4" s="66" t="s">
        <v>3</v>
      </c>
    </row>
    <row r="5" spans="1:11">
      <c r="A5" s="69">
        <v>41075</v>
      </c>
      <c r="B5" s="41">
        <v>67.5</v>
      </c>
      <c r="C5" s="41">
        <v>43.4</v>
      </c>
      <c r="D5" s="70">
        <v>51.8</v>
      </c>
      <c r="F5" s="69">
        <v>41075</v>
      </c>
      <c r="G5" s="41">
        <v>33</v>
      </c>
      <c r="H5" s="41">
        <v>37.1</v>
      </c>
      <c r="I5" s="70">
        <v>31</v>
      </c>
    </row>
    <row r="6" spans="1:11">
      <c r="A6" s="67">
        <v>41075</v>
      </c>
      <c r="B6" s="43">
        <v>66.600000000000009</v>
      </c>
      <c r="C6" s="43">
        <v>43.6</v>
      </c>
      <c r="D6" s="26">
        <v>55</v>
      </c>
      <c r="F6" s="67">
        <v>41075</v>
      </c>
      <c r="G6" s="43">
        <v>35.700000000000003</v>
      </c>
      <c r="H6" s="43">
        <v>29.3</v>
      </c>
      <c r="I6" s="26">
        <v>40.9</v>
      </c>
    </row>
    <row r="7" spans="1:11">
      <c r="A7" s="67">
        <v>41078</v>
      </c>
      <c r="B7" s="43">
        <v>35</v>
      </c>
      <c r="C7" s="43">
        <v>31.7</v>
      </c>
      <c r="D7" s="26">
        <v>36.799999999999997</v>
      </c>
      <c r="F7" s="67">
        <v>41078</v>
      </c>
      <c r="G7" s="43">
        <v>21.7</v>
      </c>
      <c r="H7" s="43">
        <v>14.6</v>
      </c>
      <c r="I7" s="26">
        <v>23.099999999999998</v>
      </c>
    </row>
    <row r="8" spans="1:11">
      <c r="A8" s="67">
        <v>41078</v>
      </c>
      <c r="B8" s="43">
        <v>36.5</v>
      </c>
      <c r="C8" s="43">
        <v>26.4</v>
      </c>
      <c r="D8" s="26">
        <v>32</v>
      </c>
      <c r="F8" s="67">
        <v>41078</v>
      </c>
      <c r="G8" s="43">
        <v>23.099999999999998</v>
      </c>
      <c r="H8" s="43">
        <v>21.9</v>
      </c>
      <c r="I8" s="26">
        <v>27.400000000000002</v>
      </c>
    </row>
    <row r="9" spans="1:11">
      <c r="A9" s="67">
        <v>41070</v>
      </c>
      <c r="B9" s="43">
        <v>45.5</v>
      </c>
      <c r="C9" s="43">
        <v>46.699999999999996</v>
      </c>
      <c r="D9" s="26">
        <v>37.6</v>
      </c>
      <c r="F9" s="67">
        <v>41079</v>
      </c>
      <c r="G9" s="43">
        <v>19.7</v>
      </c>
      <c r="H9" s="43">
        <v>14.1</v>
      </c>
      <c r="I9" s="26">
        <v>15.9</v>
      </c>
    </row>
    <row r="10" spans="1:11">
      <c r="A10" s="67">
        <v>41070</v>
      </c>
      <c r="B10" s="43">
        <v>45</v>
      </c>
      <c r="C10" s="43">
        <v>40</v>
      </c>
      <c r="D10" s="26">
        <v>38.199999999999996</v>
      </c>
      <c r="F10" s="67">
        <v>41079</v>
      </c>
      <c r="G10" s="43">
        <v>25.4</v>
      </c>
      <c r="H10" s="43">
        <v>12</v>
      </c>
      <c r="I10" s="26">
        <v>20.7</v>
      </c>
    </row>
    <row r="11" spans="1:11">
      <c r="A11" s="67">
        <v>41071</v>
      </c>
      <c r="B11" s="43">
        <v>42.6</v>
      </c>
      <c r="C11" s="43">
        <v>43.7</v>
      </c>
      <c r="D11" s="26">
        <v>35.700000000000003</v>
      </c>
      <c r="F11" s="67">
        <v>41080</v>
      </c>
      <c r="G11" s="43">
        <v>18.700000000000003</v>
      </c>
      <c r="H11" s="43">
        <v>12.5</v>
      </c>
      <c r="I11" s="26">
        <v>18.8</v>
      </c>
    </row>
    <row r="12" spans="1:11">
      <c r="A12" s="67">
        <v>41071</v>
      </c>
      <c r="B12" s="43">
        <v>47.199999999999996</v>
      </c>
      <c r="C12" s="43">
        <v>43.7</v>
      </c>
      <c r="D12" s="26">
        <v>40.4</v>
      </c>
      <c r="F12" s="67">
        <v>41080</v>
      </c>
      <c r="G12" s="43">
        <v>25.5</v>
      </c>
      <c r="H12" s="43">
        <v>13.5</v>
      </c>
      <c r="I12" s="26">
        <v>15.2</v>
      </c>
    </row>
    <row r="13" spans="1:11">
      <c r="A13" s="67">
        <v>41079</v>
      </c>
      <c r="B13" s="43">
        <v>39.699999999999996</v>
      </c>
      <c r="C13" s="43">
        <v>28.9</v>
      </c>
      <c r="D13" s="26">
        <v>36.900000000000006</v>
      </c>
      <c r="F13" s="67">
        <v>41082</v>
      </c>
      <c r="G13" s="43">
        <v>10.3</v>
      </c>
      <c r="H13" s="43">
        <v>10.1</v>
      </c>
      <c r="I13" s="26">
        <v>20.9</v>
      </c>
    </row>
    <row r="14" spans="1:11">
      <c r="A14" s="67">
        <v>41079</v>
      </c>
      <c r="B14" s="43">
        <v>38</v>
      </c>
      <c r="C14" s="43">
        <v>27.400000000000002</v>
      </c>
      <c r="D14" s="26">
        <v>35.1</v>
      </c>
      <c r="F14" s="67">
        <v>41082</v>
      </c>
      <c r="G14" s="43">
        <v>12</v>
      </c>
      <c r="H14" s="43">
        <v>12.3</v>
      </c>
      <c r="I14" s="26">
        <v>15.5</v>
      </c>
    </row>
    <row r="15" spans="1:11">
      <c r="A15" s="67">
        <v>41080</v>
      </c>
      <c r="B15" s="43">
        <v>31.4</v>
      </c>
      <c r="C15" s="43">
        <v>20.9</v>
      </c>
      <c r="D15" s="26">
        <v>25.2</v>
      </c>
      <c r="F15" s="67">
        <v>41084</v>
      </c>
      <c r="G15" s="43">
        <v>11</v>
      </c>
      <c r="H15" s="43">
        <v>14.7</v>
      </c>
      <c r="I15" s="26">
        <v>15.7</v>
      </c>
    </row>
    <row r="16" spans="1:11">
      <c r="A16" s="67">
        <v>41080</v>
      </c>
      <c r="B16" s="43">
        <v>32.5</v>
      </c>
      <c r="C16" s="43">
        <v>18.8</v>
      </c>
      <c r="D16" s="26">
        <v>32.099999999999994</v>
      </c>
      <c r="F16" s="68">
        <v>41084</v>
      </c>
      <c r="G16" s="42">
        <v>12.9</v>
      </c>
      <c r="H16" s="42">
        <v>13.5</v>
      </c>
      <c r="I16" s="27">
        <v>13.700000000000001</v>
      </c>
    </row>
    <row r="17" spans="1:4">
      <c r="A17" s="67">
        <v>41082</v>
      </c>
      <c r="B17" s="43">
        <v>19.3</v>
      </c>
      <c r="C17" s="43">
        <v>18.8</v>
      </c>
      <c r="D17" s="26">
        <v>25.8</v>
      </c>
    </row>
    <row r="18" spans="1:4">
      <c r="A18" s="67">
        <v>41082</v>
      </c>
      <c r="B18" s="43">
        <v>20.400000000000002</v>
      </c>
      <c r="C18" s="43">
        <v>18.100000000000001</v>
      </c>
      <c r="D18" s="26">
        <v>24.299999999999997</v>
      </c>
    </row>
    <row r="19" spans="1:4">
      <c r="A19" s="67">
        <v>41084</v>
      </c>
      <c r="B19" s="43">
        <v>18.2</v>
      </c>
      <c r="C19" s="43">
        <v>22.700000000000003</v>
      </c>
      <c r="D19" s="26">
        <v>25.9</v>
      </c>
    </row>
    <row r="20" spans="1:4">
      <c r="A20" s="68">
        <v>41084</v>
      </c>
      <c r="B20" s="42">
        <v>18.2</v>
      </c>
      <c r="C20" s="42">
        <v>22.1</v>
      </c>
      <c r="D20" s="27">
        <v>23.900000000000002</v>
      </c>
    </row>
  </sheetData>
  <mergeCells count="2">
    <mergeCell ref="A2:D3"/>
    <mergeCell ref="F2:I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/>
  </sheetViews>
  <sheetFormatPr baseColWidth="10" defaultRowHeight="15" x14ac:dyDescent="0"/>
  <cols>
    <col min="2" max="2" width="11.6640625" bestFit="1" customWidth="1"/>
    <col min="3" max="3" width="13.6640625" bestFit="1" customWidth="1"/>
    <col min="4" max="4" width="16.5" bestFit="1" customWidth="1"/>
    <col min="6" max="6" width="10.6640625" customWidth="1"/>
    <col min="7" max="7" width="12" bestFit="1" customWidth="1"/>
    <col min="8" max="8" width="14.1640625" bestFit="1" customWidth="1"/>
    <col min="9" max="9" width="17" bestFit="1" customWidth="1"/>
  </cols>
  <sheetData>
    <row r="1" spans="1:11">
      <c r="A1" s="60"/>
    </row>
    <row r="2" spans="1:11">
      <c r="A2" s="166" t="s">
        <v>55</v>
      </c>
      <c r="B2" s="167"/>
      <c r="C2" s="167"/>
      <c r="D2" s="168"/>
      <c r="F2" s="166" t="s">
        <v>59</v>
      </c>
      <c r="G2" s="167"/>
      <c r="H2" s="167"/>
      <c r="I2" s="168"/>
      <c r="K2" t="s">
        <v>113</v>
      </c>
    </row>
    <row r="3" spans="1:11">
      <c r="A3" s="169"/>
      <c r="B3" s="170"/>
      <c r="C3" s="170"/>
      <c r="D3" s="171"/>
      <c r="F3" s="169"/>
      <c r="G3" s="170"/>
      <c r="H3" s="170"/>
      <c r="I3" s="171"/>
    </row>
    <row r="4" spans="1:11" ht="30">
      <c r="A4" s="64" t="s">
        <v>39</v>
      </c>
      <c r="B4" s="71" t="s">
        <v>56</v>
      </c>
      <c r="C4" s="71" t="s">
        <v>57</v>
      </c>
      <c r="D4" s="72" t="s">
        <v>58</v>
      </c>
      <c r="F4" s="90" t="s">
        <v>39</v>
      </c>
      <c r="G4" s="91" t="s">
        <v>56</v>
      </c>
      <c r="H4" s="91" t="s">
        <v>57</v>
      </c>
      <c r="I4" s="92" t="s">
        <v>58</v>
      </c>
    </row>
    <row r="5" spans="1:11">
      <c r="A5" s="84">
        <v>41113</v>
      </c>
      <c r="B5" s="49">
        <v>15.299999999999999</v>
      </c>
      <c r="C5" s="49">
        <v>25.2</v>
      </c>
      <c r="D5" s="85">
        <v>18</v>
      </c>
      <c r="F5" s="69">
        <v>41113</v>
      </c>
      <c r="G5" s="41">
        <v>18.8</v>
      </c>
      <c r="H5" s="41">
        <v>20</v>
      </c>
      <c r="I5" s="70">
        <v>12.5</v>
      </c>
    </row>
    <row r="6" spans="1:11">
      <c r="A6" s="86">
        <v>41113</v>
      </c>
      <c r="B6" s="50">
        <v>20</v>
      </c>
      <c r="C6" s="50">
        <v>22.8</v>
      </c>
      <c r="D6" s="87">
        <v>19.900000000000002</v>
      </c>
      <c r="F6" s="67">
        <v>41113</v>
      </c>
      <c r="G6" s="43">
        <v>17.7</v>
      </c>
      <c r="H6" s="43">
        <v>21.2</v>
      </c>
      <c r="I6" s="26">
        <v>17.899999999999999</v>
      </c>
    </row>
    <row r="7" spans="1:11">
      <c r="A7" s="86">
        <v>41115</v>
      </c>
      <c r="B7" s="50">
        <v>13.899999999999999</v>
      </c>
      <c r="C7" s="50">
        <v>21.6</v>
      </c>
      <c r="D7" s="87">
        <v>19.7</v>
      </c>
      <c r="F7" s="67">
        <v>41115</v>
      </c>
      <c r="G7" s="43">
        <v>10.3</v>
      </c>
      <c r="H7" s="43">
        <v>16</v>
      </c>
      <c r="I7" s="26">
        <v>17.399999999999999</v>
      </c>
    </row>
    <row r="8" spans="1:11">
      <c r="A8" s="86">
        <v>41115</v>
      </c>
      <c r="B8" s="50">
        <v>17.3</v>
      </c>
      <c r="C8" s="50">
        <v>19.900000000000002</v>
      </c>
      <c r="D8" s="87">
        <v>18.3</v>
      </c>
      <c r="F8" s="67">
        <v>41115</v>
      </c>
      <c r="G8" s="43">
        <v>12.4</v>
      </c>
      <c r="H8" s="43">
        <v>16.899999999999999</v>
      </c>
      <c r="I8" s="26">
        <v>18</v>
      </c>
    </row>
    <row r="9" spans="1:11">
      <c r="A9" s="86">
        <v>41117</v>
      </c>
      <c r="B9" s="50">
        <v>13.700000000000001</v>
      </c>
      <c r="C9" s="50">
        <v>21.7</v>
      </c>
      <c r="D9" s="87">
        <v>22.9</v>
      </c>
      <c r="F9" s="67">
        <v>41117</v>
      </c>
      <c r="G9" s="43">
        <v>11.1</v>
      </c>
      <c r="H9" s="43">
        <v>16.8</v>
      </c>
      <c r="I9" s="26">
        <v>17.2</v>
      </c>
    </row>
    <row r="10" spans="1:11">
      <c r="A10" s="86">
        <v>41117</v>
      </c>
      <c r="B10" s="50">
        <v>17</v>
      </c>
      <c r="C10" s="50">
        <v>19.400000000000002</v>
      </c>
      <c r="D10" s="87">
        <v>17.899999999999999</v>
      </c>
      <c r="F10" s="67">
        <v>41117</v>
      </c>
      <c r="G10" s="43">
        <v>12.3</v>
      </c>
      <c r="H10" s="43">
        <v>17.899999999999999</v>
      </c>
      <c r="I10" s="26">
        <v>19.900000000000002</v>
      </c>
    </row>
    <row r="11" spans="1:11">
      <c r="A11" s="86">
        <v>41120</v>
      </c>
      <c r="B11" s="50">
        <v>14.9</v>
      </c>
      <c r="C11" s="50" t="s">
        <v>48</v>
      </c>
      <c r="D11" s="87">
        <v>14.9</v>
      </c>
      <c r="F11" s="67">
        <v>41121</v>
      </c>
      <c r="G11" s="43">
        <v>29.4</v>
      </c>
      <c r="H11" s="43">
        <v>20.7</v>
      </c>
      <c r="I11" s="26">
        <v>18.3</v>
      </c>
    </row>
    <row r="12" spans="1:11">
      <c r="A12" s="86">
        <v>41120</v>
      </c>
      <c r="B12" s="50">
        <v>16</v>
      </c>
      <c r="C12" s="50" t="s">
        <v>48</v>
      </c>
      <c r="D12" s="87">
        <v>13.5</v>
      </c>
      <c r="F12" s="68">
        <v>41121</v>
      </c>
      <c r="G12" s="42">
        <v>35.299999999999997</v>
      </c>
      <c r="H12" s="42">
        <v>16.100000000000001</v>
      </c>
      <c r="I12" s="27">
        <v>16.100000000000001</v>
      </c>
    </row>
    <row r="13" spans="1:11">
      <c r="A13" s="86">
        <v>41121</v>
      </c>
      <c r="B13" s="50">
        <v>13</v>
      </c>
      <c r="C13" s="50">
        <v>20.7</v>
      </c>
      <c r="D13" s="87">
        <v>16.8</v>
      </c>
    </row>
    <row r="14" spans="1:11">
      <c r="A14" s="86">
        <v>41121</v>
      </c>
      <c r="B14" s="50">
        <v>14.7</v>
      </c>
      <c r="C14" s="50">
        <v>18.399999999999999</v>
      </c>
      <c r="D14" s="87">
        <v>21.3</v>
      </c>
    </row>
    <row r="15" spans="1:11">
      <c r="A15" s="86">
        <v>41124</v>
      </c>
      <c r="B15" s="50">
        <v>14.5</v>
      </c>
      <c r="C15" s="50">
        <v>18.599999999999998</v>
      </c>
      <c r="D15" s="87">
        <v>18.2</v>
      </c>
    </row>
    <row r="16" spans="1:11">
      <c r="A16" s="86">
        <v>41124</v>
      </c>
      <c r="B16" s="50">
        <v>13.4</v>
      </c>
      <c r="C16" s="50">
        <v>16.8</v>
      </c>
      <c r="D16" s="87">
        <v>16.5</v>
      </c>
    </row>
    <row r="17" spans="1:4">
      <c r="A17" s="86">
        <v>41127</v>
      </c>
      <c r="B17" s="50">
        <v>20.8</v>
      </c>
      <c r="C17" s="50">
        <v>17.899999999999999</v>
      </c>
      <c r="D17" s="87">
        <v>15</v>
      </c>
    </row>
    <row r="18" spans="1:4">
      <c r="A18" s="86">
        <v>41127</v>
      </c>
      <c r="B18" s="50">
        <v>16.299999999999997</v>
      </c>
      <c r="C18" s="50">
        <v>21.7</v>
      </c>
      <c r="D18" s="87">
        <v>16.400000000000002</v>
      </c>
    </row>
    <row r="19" spans="1:4">
      <c r="A19" s="86">
        <v>41128</v>
      </c>
      <c r="B19" s="50">
        <v>21.4</v>
      </c>
      <c r="C19" s="50">
        <v>19.400000000000002</v>
      </c>
      <c r="D19" s="87">
        <v>16.8</v>
      </c>
    </row>
    <row r="20" spans="1:4">
      <c r="A20" s="88">
        <v>41128</v>
      </c>
      <c r="B20" s="52">
        <v>18.399999999999999</v>
      </c>
      <c r="C20" s="52">
        <v>21.5</v>
      </c>
      <c r="D20" s="89">
        <v>20</v>
      </c>
    </row>
  </sheetData>
  <mergeCells count="2">
    <mergeCell ref="A2:D3"/>
    <mergeCell ref="F2:I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workbookViewId="0"/>
  </sheetViews>
  <sheetFormatPr baseColWidth="10" defaultRowHeight="15" x14ac:dyDescent="0"/>
  <cols>
    <col min="2" max="2" width="11.6640625" style="60" bestFit="1" customWidth="1"/>
    <col min="3" max="3" width="13.6640625" bestFit="1" customWidth="1"/>
    <col min="4" max="4" width="13" customWidth="1"/>
    <col min="6" max="6" width="14.5" customWidth="1"/>
  </cols>
  <sheetData>
    <row r="2" spans="1:8">
      <c r="A2" s="166" t="s">
        <v>102</v>
      </c>
      <c r="B2" s="167"/>
      <c r="C2" s="167"/>
      <c r="D2" s="167"/>
      <c r="E2" s="167"/>
      <c r="F2" s="168"/>
      <c r="H2" t="s">
        <v>113</v>
      </c>
    </row>
    <row r="3" spans="1:8">
      <c r="A3" s="169"/>
      <c r="B3" s="170"/>
      <c r="C3" s="170"/>
      <c r="D3" s="170"/>
      <c r="E3" s="170"/>
      <c r="F3" s="171"/>
    </row>
    <row r="4" spans="1:8">
      <c r="A4" s="30"/>
      <c r="B4" s="73"/>
      <c r="C4" s="41"/>
      <c r="D4" s="172" t="s">
        <v>103</v>
      </c>
      <c r="E4" s="173"/>
      <c r="F4" s="174"/>
    </row>
    <row r="5" spans="1:8" ht="30">
      <c r="A5" s="80" t="s">
        <v>62</v>
      </c>
      <c r="B5" s="81" t="s">
        <v>39</v>
      </c>
      <c r="C5" s="71" t="s">
        <v>4</v>
      </c>
      <c r="D5" s="80" t="s">
        <v>56</v>
      </c>
      <c r="E5" s="71" t="s">
        <v>57</v>
      </c>
      <c r="F5" s="72" t="s">
        <v>60</v>
      </c>
    </row>
    <row r="6" spans="1:8">
      <c r="A6" s="28" t="s">
        <v>63</v>
      </c>
      <c r="B6" s="76">
        <v>41606</v>
      </c>
      <c r="C6" s="33">
        <v>0.39583333333333331</v>
      </c>
      <c r="D6" s="28">
        <v>83.2</v>
      </c>
      <c r="E6" s="43">
        <v>155</v>
      </c>
      <c r="F6" s="26">
        <v>161</v>
      </c>
      <c r="H6" s="60"/>
    </row>
    <row r="7" spans="1:8">
      <c r="A7" s="28" t="s">
        <v>64</v>
      </c>
      <c r="B7" s="76">
        <v>41606</v>
      </c>
      <c r="C7" s="33">
        <v>0.39583333333333331</v>
      </c>
      <c r="D7" s="28">
        <v>97.699999999999989</v>
      </c>
      <c r="E7" s="43">
        <v>138</v>
      </c>
      <c r="F7" s="26">
        <v>182</v>
      </c>
      <c r="H7" s="60"/>
    </row>
    <row r="8" spans="1:8">
      <c r="A8" s="28" t="s">
        <v>65</v>
      </c>
      <c r="B8" s="76">
        <v>41607</v>
      </c>
      <c r="C8" s="33">
        <v>0.39583333333333331</v>
      </c>
      <c r="D8" s="28">
        <v>135</v>
      </c>
      <c r="E8" s="43">
        <v>154</v>
      </c>
      <c r="F8" s="26">
        <v>247</v>
      </c>
      <c r="H8" s="60"/>
    </row>
    <row r="9" spans="1:8">
      <c r="A9" s="28" t="s">
        <v>66</v>
      </c>
      <c r="B9" s="76">
        <v>41607</v>
      </c>
      <c r="C9" s="33">
        <v>0.39583333333333331</v>
      </c>
      <c r="D9" s="28">
        <v>124</v>
      </c>
      <c r="E9" s="43">
        <v>179</v>
      </c>
      <c r="F9" s="26">
        <v>203</v>
      </c>
      <c r="H9" s="60"/>
    </row>
    <row r="10" spans="1:8">
      <c r="A10" s="28" t="s">
        <v>67</v>
      </c>
      <c r="B10" s="76">
        <v>41607</v>
      </c>
      <c r="C10" s="33">
        <v>0.64583333333333337</v>
      </c>
      <c r="D10" s="28">
        <v>196</v>
      </c>
      <c r="E10" s="43">
        <v>206</v>
      </c>
      <c r="F10" s="26">
        <v>189</v>
      </c>
      <c r="H10" s="60"/>
    </row>
    <row r="11" spans="1:8">
      <c r="A11" s="28" t="s">
        <v>68</v>
      </c>
      <c r="B11" s="76">
        <v>41607</v>
      </c>
      <c r="C11" s="33">
        <v>0.64583333333333337</v>
      </c>
      <c r="D11" s="28">
        <v>194</v>
      </c>
      <c r="E11" s="43">
        <v>200</v>
      </c>
      <c r="F11" s="26">
        <v>197</v>
      </c>
      <c r="H11" s="60"/>
    </row>
    <row r="12" spans="1:8">
      <c r="A12" s="28" t="s">
        <v>69</v>
      </c>
      <c r="B12" s="76">
        <v>41608</v>
      </c>
      <c r="C12" s="33">
        <v>0.39583333333333331</v>
      </c>
      <c r="D12" s="28">
        <v>186</v>
      </c>
      <c r="E12" s="43">
        <v>177</v>
      </c>
      <c r="F12" s="26">
        <v>286</v>
      </c>
      <c r="H12" s="60"/>
    </row>
    <row r="13" spans="1:8">
      <c r="A13" s="28" t="s">
        <v>70</v>
      </c>
      <c r="B13" s="76">
        <v>41608</v>
      </c>
      <c r="C13" s="33">
        <v>0.39583333333333331</v>
      </c>
      <c r="D13" s="28">
        <v>201</v>
      </c>
      <c r="E13" s="43">
        <v>184</v>
      </c>
      <c r="F13" s="26">
        <v>301</v>
      </c>
      <c r="H13" s="60"/>
    </row>
    <row r="14" spans="1:8">
      <c r="A14" s="28" t="s">
        <v>71</v>
      </c>
      <c r="B14" s="76">
        <v>41609</v>
      </c>
      <c r="C14" s="33">
        <v>0.39583333333333331</v>
      </c>
      <c r="D14" s="28">
        <v>280</v>
      </c>
      <c r="E14" s="43">
        <v>229</v>
      </c>
      <c r="F14" s="26">
        <v>296</v>
      </c>
      <c r="H14" s="60"/>
    </row>
    <row r="15" spans="1:8">
      <c r="A15" s="28" t="s">
        <v>72</v>
      </c>
      <c r="B15" s="76">
        <v>41609</v>
      </c>
      <c r="C15" s="33">
        <v>0.39583333333333331</v>
      </c>
      <c r="D15" s="28">
        <v>313</v>
      </c>
      <c r="E15" s="43">
        <v>227</v>
      </c>
      <c r="F15" s="26">
        <v>285</v>
      </c>
      <c r="H15" s="60"/>
    </row>
    <row r="16" spans="1:8">
      <c r="A16" s="28" t="s">
        <v>73</v>
      </c>
      <c r="B16" s="76">
        <v>41609</v>
      </c>
      <c r="C16" s="33">
        <v>0.64583333333333337</v>
      </c>
      <c r="D16" s="28">
        <v>249</v>
      </c>
      <c r="E16" s="43">
        <v>184</v>
      </c>
      <c r="F16" s="26">
        <v>308</v>
      </c>
      <c r="H16" s="60"/>
    </row>
    <row r="17" spans="1:8">
      <c r="A17" s="28" t="s">
        <v>74</v>
      </c>
      <c r="B17" s="76">
        <v>41609</v>
      </c>
      <c r="C17" s="33">
        <v>0.64583333333333337</v>
      </c>
      <c r="D17" s="28">
        <v>252</v>
      </c>
      <c r="E17" s="43">
        <v>177</v>
      </c>
      <c r="F17" s="26">
        <v>278</v>
      </c>
      <c r="H17" s="60"/>
    </row>
    <row r="18" spans="1:8">
      <c r="A18" s="28" t="s">
        <v>75</v>
      </c>
      <c r="B18" s="76">
        <v>41611</v>
      </c>
      <c r="C18" s="33">
        <v>0.39583333333333331</v>
      </c>
      <c r="D18" s="28">
        <v>309</v>
      </c>
      <c r="E18" s="43">
        <v>195</v>
      </c>
      <c r="F18" s="26">
        <v>249</v>
      </c>
      <c r="H18" s="60"/>
    </row>
    <row r="19" spans="1:8">
      <c r="A19" s="28" t="s">
        <v>76</v>
      </c>
      <c r="B19" s="76">
        <v>41611</v>
      </c>
      <c r="C19" s="33">
        <v>0.39583333333333331</v>
      </c>
      <c r="D19" s="28">
        <v>307</v>
      </c>
      <c r="E19" s="43">
        <v>231</v>
      </c>
      <c r="F19" s="26">
        <v>250</v>
      </c>
      <c r="H19" s="60"/>
    </row>
    <row r="20" spans="1:8">
      <c r="A20" s="28" t="s">
        <v>77</v>
      </c>
      <c r="B20" s="76">
        <v>41612</v>
      </c>
      <c r="C20" s="33">
        <v>0.39583333333333331</v>
      </c>
      <c r="D20" s="28">
        <v>226</v>
      </c>
      <c r="E20" s="43">
        <v>183</v>
      </c>
      <c r="F20" s="26">
        <v>232</v>
      </c>
      <c r="H20" s="60"/>
    </row>
    <row r="21" spans="1:8">
      <c r="A21" s="28" t="s">
        <v>78</v>
      </c>
      <c r="B21" s="76">
        <v>41612</v>
      </c>
      <c r="C21" s="33">
        <v>0.39583333333333331</v>
      </c>
      <c r="D21" s="28">
        <v>237</v>
      </c>
      <c r="E21" s="43">
        <v>174</v>
      </c>
      <c r="F21" s="26">
        <v>248</v>
      </c>
      <c r="H21" s="60"/>
    </row>
    <row r="22" spans="1:8">
      <c r="A22" s="28" t="s">
        <v>79</v>
      </c>
      <c r="B22" s="76">
        <v>41612</v>
      </c>
      <c r="C22" s="33">
        <v>0.64583333333333337</v>
      </c>
      <c r="D22" s="28">
        <v>269</v>
      </c>
      <c r="E22" s="43">
        <v>208</v>
      </c>
      <c r="F22" s="26">
        <v>247</v>
      </c>
      <c r="H22" s="60"/>
    </row>
    <row r="23" spans="1:8">
      <c r="A23" s="28" t="s">
        <v>80</v>
      </c>
      <c r="B23" s="76">
        <v>41612</v>
      </c>
      <c r="C23" s="33">
        <v>0.64583333333333337</v>
      </c>
      <c r="D23" s="28">
        <v>287</v>
      </c>
      <c r="E23" s="43">
        <v>208</v>
      </c>
      <c r="F23" s="26">
        <v>258</v>
      </c>
      <c r="H23" s="60"/>
    </row>
    <row r="24" spans="1:8">
      <c r="A24" s="28" t="s">
        <v>81</v>
      </c>
      <c r="B24" s="76">
        <v>41613</v>
      </c>
      <c r="C24" s="33">
        <v>0.39583333333333331</v>
      </c>
      <c r="D24" s="28">
        <v>241</v>
      </c>
      <c r="E24" s="43">
        <v>179</v>
      </c>
      <c r="F24" s="26">
        <v>245</v>
      </c>
      <c r="H24" s="60"/>
    </row>
    <row r="25" spans="1:8">
      <c r="A25" s="28" t="s">
        <v>82</v>
      </c>
      <c r="B25" s="76">
        <v>41613</v>
      </c>
      <c r="C25" s="33">
        <v>0.39583333333333331</v>
      </c>
      <c r="D25" s="28">
        <v>263</v>
      </c>
      <c r="E25" s="43">
        <v>211</v>
      </c>
      <c r="F25" s="26">
        <v>236</v>
      </c>
      <c r="H25" s="60"/>
    </row>
    <row r="26" spans="1:8">
      <c r="A26" s="28" t="s">
        <v>83</v>
      </c>
      <c r="B26" s="76">
        <v>41614</v>
      </c>
      <c r="C26" s="33">
        <v>0.39583333333333331</v>
      </c>
      <c r="D26" s="28">
        <v>270</v>
      </c>
      <c r="E26" s="43">
        <v>204</v>
      </c>
      <c r="F26" s="26">
        <v>270</v>
      </c>
      <c r="H26" s="60"/>
    </row>
    <row r="27" spans="1:8">
      <c r="A27" s="28" t="s">
        <v>84</v>
      </c>
      <c r="B27" s="76">
        <v>41614</v>
      </c>
      <c r="C27" s="33">
        <v>0.39583333333333331</v>
      </c>
      <c r="D27" s="28">
        <v>270</v>
      </c>
      <c r="E27" s="43">
        <v>218</v>
      </c>
      <c r="F27" s="26">
        <v>270</v>
      </c>
      <c r="H27" s="60"/>
    </row>
    <row r="28" spans="1:8">
      <c r="A28" s="28" t="s">
        <v>85</v>
      </c>
      <c r="B28" s="76">
        <v>41614</v>
      </c>
      <c r="C28" s="33">
        <v>0.64583333333333337</v>
      </c>
      <c r="D28" s="28">
        <v>233</v>
      </c>
      <c r="E28" s="43">
        <v>168</v>
      </c>
      <c r="F28" s="26">
        <v>246</v>
      </c>
      <c r="H28" s="60"/>
    </row>
    <row r="29" spans="1:8">
      <c r="A29" s="28" t="s">
        <v>86</v>
      </c>
      <c r="B29" s="76">
        <v>41614</v>
      </c>
      <c r="C29" s="33">
        <v>0.64583333333333337</v>
      </c>
      <c r="D29" s="28">
        <v>245</v>
      </c>
      <c r="E29" s="43">
        <v>184</v>
      </c>
      <c r="F29" s="26">
        <v>228</v>
      </c>
      <c r="H29" s="60"/>
    </row>
    <row r="30" spans="1:8">
      <c r="A30" s="28" t="s">
        <v>87</v>
      </c>
      <c r="B30" s="76">
        <v>41615</v>
      </c>
      <c r="C30" s="33">
        <v>0.39583333333333331</v>
      </c>
      <c r="D30" s="28">
        <v>239</v>
      </c>
      <c r="E30" s="43">
        <v>185</v>
      </c>
      <c r="F30" s="26">
        <v>241</v>
      </c>
      <c r="H30" s="60"/>
    </row>
    <row r="31" spans="1:8">
      <c r="A31" s="28" t="s">
        <v>87</v>
      </c>
      <c r="B31" s="76">
        <v>41615</v>
      </c>
      <c r="C31" s="33">
        <v>0.39583333333333331</v>
      </c>
      <c r="D31" s="28">
        <v>236</v>
      </c>
      <c r="E31" s="43">
        <v>179</v>
      </c>
      <c r="F31" s="26">
        <v>255</v>
      </c>
      <c r="H31" s="60"/>
    </row>
    <row r="32" spans="1:8">
      <c r="A32" s="28" t="s">
        <v>88</v>
      </c>
      <c r="B32" s="76">
        <v>41616</v>
      </c>
      <c r="C32" s="33">
        <v>0.89583333333333337</v>
      </c>
      <c r="D32" s="28">
        <v>170</v>
      </c>
      <c r="E32" s="43">
        <v>128</v>
      </c>
      <c r="F32" s="26">
        <v>213</v>
      </c>
      <c r="H32" s="60"/>
    </row>
    <row r="33" spans="1:8">
      <c r="A33" s="28" t="s">
        <v>88</v>
      </c>
      <c r="B33" s="76">
        <v>41616</v>
      </c>
      <c r="C33" s="33">
        <v>0.89583333333333337</v>
      </c>
      <c r="D33" s="28">
        <v>174</v>
      </c>
      <c r="E33" s="43">
        <v>137</v>
      </c>
      <c r="F33" s="26">
        <v>201</v>
      </c>
      <c r="H33" s="60"/>
    </row>
    <row r="34" spans="1:8">
      <c r="A34" s="28" t="s">
        <v>89</v>
      </c>
      <c r="B34" s="76">
        <v>41617</v>
      </c>
      <c r="C34" s="33">
        <v>0.39583333333333331</v>
      </c>
      <c r="D34" s="28">
        <v>122</v>
      </c>
      <c r="E34" s="43">
        <v>121</v>
      </c>
      <c r="F34" s="26">
        <v>178</v>
      </c>
      <c r="H34" s="60"/>
    </row>
    <row r="35" spans="1:8">
      <c r="A35" s="28" t="s">
        <v>90</v>
      </c>
      <c r="B35" s="76">
        <v>41617</v>
      </c>
      <c r="C35" s="33">
        <v>0.39583333333333331</v>
      </c>
      <c r="D35" s="28">
        <v>124</v>
      </c>
      <c r="E35" s="43">
        <v>121</v>
      </c>
      <c r="F35" s="26">
        <v>167</v>
      </c>
      <c r="H35" s="60"/>
    </row>
    <row r="36" spans="1:8">
      <c r="A36" s="28" t="s">
        <v>91</v>
      </c>
      <c r="B36" s="76">
        <v>41618</v>
      </c>
      <c r="C36" s="33">
        <v>0.39583333333333331</v>
      </c>
      <c r="D36" s="28">
        <v>140</v>
      </c>
      <c r="E36" s="43">
        <v>160</v>
      </c>
      <c r="F36" s="26">
        <v>215</v>
      </c>
      <c r="H36" s="60"/>
    </row>
    <row r="37" spans="1:8">
      <c r="A37" s="28" t="s">
        <v>92</v>
      </c>
      <c r="B37" s="76">
        <v>41618</v>
      </c>
      <c r="C37" s="33">
        <v>0.39583333333333331</v>
      </c>
      <c r="D37" s="28">
        <v>150</v>
      </c>
      <c r="E37" s="43">
        <v>160</v>
      </c>
      <c r="F37" s="26">
        <v>215</v>
      </c>
      <c r="H37" s="60"/>
    </row>
    <row r="38" spans="1:8">
      <c r="A38" s="28" t="s">
        <v>93</v>
      </c>
      <c r="B38" s="76">
        <v>41619</v>
      </c>
      <c r="C38" s="33">
        <v>0.38541666666666669</v>
      </c>
      <c r="D38" s="28">
        <v>156</v>
      </c>
      <c r="E38" s="43">
        <v>160</v>
      </c>
      <c r="F38" s="26">
        <v>179</v>
      </c>
      <c r="H38" s="60"/>
    </row>
    <row r="39" spans="1:8">
      <c r="A39" s="28" t="s">
        <v>94</v>
      </c>
      <c r="B39" s="76">
        <v>41619</v>
      </c>
      <c r="C39" s="33">
        <v>0.38541666666666669</v>
      </c>
      <c r="D39" s="28">
        <v>143</v>
      </c>
      <c r="E39" s="43">
        <v>134</v>
      </c>
      <c r="F39" s="26">
        <v>169</v>
      </c>
      <c r="H39" s="60"/>
    </row>
    <row r="40" spans="1:8">
      <c r="A40" s="28" t="s">
        <v>95</v>
      </c>
      <c r="B40" s="76">
        <v>41619</v>
      </c>
      <c r="C40" s="33">
        <v>0.3888888888888889</v>
      </c>
      <c r="D40" s="28">
        <v>132</v>
      </c>
      <c r="E40" s="43">
        <v>125</v>
      </c>
      <c r="F40" s="26">
        <v>181</v>
      </c>
      <c r="H40" s="60"/>
    </row>
    <row r="41" spans="1:8">
      <c r="A41" s="28" t="s">
        <v>95</v>
      </c>
      <c r="B41" s="76">
        <v>41619</v>
      </c>
      <c r="C41" s="33">
        <v>0.3888888888888889</v>
      </c>
      <c r="D41" s="28">
        <v>143</v>
      </c>
      <c r="E41" s="43">
        <v>134</v>
      </c>
      <c r="F41" s="26">
        <v>186</v>
      </c>
      <c r="H41" s="60"/>
    </row>
    <row r="42" spans="1:8">
      <c r="A42" s="28" t="s">
        <v>96</v>
      </c>
      <c r="B42" s="76">
        <v>41620</v>
      </c>
      <c r="C42" s="33">
        <v>0.3888888888888889</v>
      </c>
      <c r="D42" s="28">
        <v>141</v>
      </c>
      <c r="E42" s="43">
        <v>123</v>
      </c>
      <c r="F42" s="26">
        <v>170</v>
      </c>
      <c r="H42" s="60"/>
    </row>
    <row r="43" spans="1:8">
      <c r="A43" s="28" t="s">
        <v>97</v>
      </c>
      <c r="B43" s="76">
        <v>41620</v>
      </c>
      <c r="C43" s="33">
        <v>0.3888888888888889</v>
      </c>
      <c r="D43" s="28">
        <v>143</v>
      </c>
      <c r="E43" s="43">
        <v>121</v>
      </c>
      <c r="F43" s="26">
        <v>174</v>
      </c>
      <c r="H43" s="60"/>
    </row>
    <row r="44" spans="1:8">
      <c r="A44" s="28" t="s">
        <v>98</v>
      </c>
      <c r="B44" s="76">
        <v>41621</v>
      </c>
      <c r="C44" s="33">
        <v>0.38750000000000001</v>
      </c>
      <c r="D44" s="28">
        <v>137</v>
      </c>
      <c r="E44" s="43">
        <v>135</v>
      </c>
      <c r="F44" s="26">
        <v>160</v>
      </c>
      <c r="H44" s="60"/>
    </row>
    <row r="45" spans="1:8">
      <c r="A45" s="28" t="s">
        <v>99</v>
      </c>
      <c r="B45" s="76">
        <v>41621</v>
      </c>
      <c r="C45" s="33">
        <v>0.38750000000000001</v>
      </c>
      <c r="D45" s="28">
        <v>138</v>
      </c>
      <c r="E45" s="43">
        <v>135</v>
      </c>
      <c r="F45" s="26">
        <v>175</v>
      </c>
      <c r="H45" s="60"/>
    </row>
    <row r="46" spans="1:8">
      <c r="A46" s="28" t="s">
        <v>100</v>
      </c>
      <c r="B46" s="76">
        <v>41622</v>
      </c>
      <c r="C46" s="33">
        <v>0.39583333333333331</v>
      </c>
      <c r="D46" s="28">
        <v>135</v>
      </c>
      <c r="E46" s="43">
        <v>125</v>
      </c>
      <c r="F46" s="26">
        <v>161</v>
      </c>
      <c r="H46" s="60"/>
    </row>
    <row r="47" spans="1:8">
      <c r="A47" s="29" t="s">
        <v>101</v>
      </c>
      <c r="B47" s="78">
        <v>41622</v>
      </c>
      <c r="C47" s="36">
        <v>0.39583333333333331</v>
      </c>
      <c r="D47" s="29">
        <v>137</v>
      </c>
      <c r="E47" s="42">
        <v>130</v>
      </c>
      <c r="F47" s="27">
        <v>163</v>
      </c>
      <c r="H47" s="60"/>
    </row>
  </sheetData>
  <mergeCells count="2">
    <mergeCell ref="D4:F4"/>
    <mergeCell ref="A2:F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4"/>
  <sheetViews>
    <sheetView workbookViewId="0"/>
  </sheetViews>
  <sheetFormatPr baseColWidth="10" defaultRowHeight="15" x14ac:dyDescent="0"/>
  <cols>
    <col min="1" max="1" width="8.83203125" style="60" bestFit="1" customWidth="1"/>
    <col min="2" max="2" width="12" bestFit="1" customWidth="1"/>
    <col min="3" max="3" width="14.1640625" bestFit="1" customWidth="1"/>
    <col min="4" max="4" width="17" bestFit="1" customWidth="1"/>
    <col min="5" max="5" width="12" bestFit="1" customWidth="1"/>
    <col min="6" max="6" width="14.1640625" bestFit="1" customWidth="1"/>
    <col min="7" max="7" width="17" bestFit="1" customWidth="1"/>
    <col min="8" max="8" width="12" bestFit="1" customWidth="1"/>
    <col min="9" max="9" width="14.1640625" bestFit="1" customWidth="1"/>
    <col min="10" max="10" width="17" bestFit="1" customWidth="1"/>
  </cols>
  <sheetData>
    <row r="2" spans="1:12" ht="18">
      <c r="A2" s="175" t="s">
        <v>125</v>
      </c>
      <c r="B2" s="176"/>
      <c r="C2" s="176"/>
      <c r="D2" s="176"/>
      <c r="E2" s="176"/>
      <c r="F2" s="176"/>
      <c r="G2" s="176"/>
      <c r="H2" s="176"/>
      <c r="I2" s="176"/>
      <c r="J2" s="177"/>
      <c r="L2" t="s">
        <v>113</v>
      </c>
    </row>
    <row r="3" spans="1:12">
      <c r="A3" s="100"/>
      <c r="B3" s="153" t="s">
        <v>123</v>
      </c>
      <c r="C3" s="154"/>
      <c r="D3" s="155"/>
      <c r="E3" s="153" t="s">
        <v>124</v>
      </c>
      <c r="F3" s="154"/>
      <c r="G3" s="155"/>
      <c r="H3" s="153" t="s">
        <v>61</v>
      </c>
      <c r="I3" s="154"/>
      <c r="J3" s="155"/>
    </row>
    <row r="4" spans="1:12">
      <c r="A4" s="119" t="s">
        <v>39</v>
      </c>
      <c r="B4" s="65" t="s">
        <v>52</v>
      </c>
      <c r="C4" s="65" t="s">
        <v>2</v>
      </c>
      <c r="D4" s="66" t="s">
        <v>3</v>
      </c>
      <c r="E4" s="65" t="s">
        <v>52</v>
      </c>
      <c r="F4" s="65" t="s">
        <v>2</v>
      </c>
      <c r="G4" s="66" t="s">
        <v>3</v>
      </c>
      <c r="H4" s="65" t="s">
        <v>52</v>
      </c>
      <c r="I4" s="65" t="s">
        <v>2</v>
      </c>
      <c r="J4" s="66" t="s">
        <v>3</v>
      </c>
    </row>
    <row r="5" spans="1:12">
      <c r="A5" s="103">
        <v>41067</v>
      </c>
      <c r="B5" s="28">
        <v>22.2</v>
      </c>
      <c r="C5" s="43">
        <v>23.599999999999998</v>
      </c>
      <c r="D5" s="26">
        <v>24.8</v>
      </c>
      <c r="E5" s="28">
        <v>20.599999999999998</v>
      </c>
      <c r="F5" s="43">
        <v>19.5</v>
      </c>
      <c r="G5" s="26">
        <v>22.7</v>
      </c>
      <c r="H5" s="30">
        <v>146</v>
      </c>
      <c r="I5" s="41">
        <v>135</v>
      </c>
      <c r="J5" s="70">
        <v>136</v>
      </c>
    </row>
    <row r="6" spans="1:12">
      <c r="A6" s="103">
        <v>41067</v>
      </c>
      <c r="B6" s="28">
        <v>23.5</v>
      </c>
      <c r="C6" s="43">
        <v>24.4</v>
      </c>
      <c r="D6" s="26">
        <v>26</v>
      </c>
      <c r="E6" s="28">
        <v>20.3</v>
      </c>
      <c r="F6" s="43">
        <v>21.2</v>
      </c>
      <c r="G6" s="26">
        <v>23.400000000000002</v>
      </c>
      <c r="H6" s="28">
        <v>151</v>
      </c>
      <c r="I6" s="43">
        <v>131</v>
      </c>
      <c r="J6" s="26">
        <v>138</v>
      </c>
    </row>
    <row r="7" spans="1:12">
      <c r="A7" s="103">
        <v>41071</v>
      </c>
      <c r="B7" s="28">
        <v>22</v>
      </c>
      <c r="C7" s="43">
        <v>19.7</v>
      </c>
      <c r="D7" s="26">
        <v>22</v>
      </c>
      <c r="E7" s="28">
        <v>21.2</v>
      </c>
      <c r="F7" s="43">
        <v>18.2</v>
      </c>
      <c r="G7" s="26">
        <v>21.9</v>
      </c>
      <c r="H7" s="28">
        <v>160</v>
      </c>
      <c r="I7" s="43">
        <v>150</v>
      </c>
      <c r="J7" s="26">
        <v>157</v>
      </c>
    </row>
    <row r="8" spans="1:12">
      <c r="A8" s="103">
        <v>41071</v>
      </c>
      <c r="B8" s="28">
        <v>24.2</v>
      </c>
      <c r="C8" s="43">
        <v>19.7</v>
      </c>
      <c r="D8" s="26">
        <v>20.200000000000003</v>
      </c>
      <c r="E8" s="28">
        <v>20.200000000000003</v>
      </c>
      <c r="F8" s="43">
        <v>18.399999999999999</v>
      </c>
      <c r="G8" s="26">
        <v>21.6</v>
      </c>
      <c r="H8" s="28">
        <v>164</v>
      </c>
      <c r="I8" s="43">
        <v>142</v>
      </c>
      <c r="J8" s="26">
        <v>151</v>
      </c>
    </row>
    <row r="9" spans="1:12">
      <c r="A9" s="103">
        <v>41075</v>
      </c>
      <c r="B9" s="28">
        <v>23.200000000000003</v>
      </c>
      <c r="C9" s="43">
        <v>19.400000000000002</v>
      </c>
      <c r="D9" s="26">
        <v>21.4</v>
      </c>
      <c r="E9" s="28">
        <v>21.3</v>
      </c>
      <c r="F9" s="43">
        <v>15</v>
      </c>
      <c r="G9" s="26">
        <v>17.5</v>
      </c>
      <c r="H9" s="28">
        <v>206</v>
      </c>
      <c r="I9" s="43">
        <v>204</v>
      </c>
      <c r="J9" s="26">
        <v>228</v>
      </c>
    </row>
    <row r="10" spans="1:12">
      <c r="A10" s="103">
        <v>41075</v>
      </c>
      <c r="B10" s="28">
        <v>22.3</v>
      </c>
      <c r="C10" s="43">
        <v>18.7</v>
      </c>
      <c r="D10" s="26">
        <v>19.7</v>
      </c>
      <c r="E10" s="28">
        <v>19.5</v>
      </c>
      <c r="F10" s="43">
        <v>16.8</v>
      </c>
      <c r="G10" s="26">
        <v>17.100000000000001</v>
      </c>
      <c r="H10" s="28">
        <v>201</v>
      </c>
      <c r="I10" s="43">
        <v>193</v>
      </c>
      <c r="J10" s="26">
        <v>223</v>
      </c>
    </row>
    <row r="11" spans="1:12">
      <c r="A11" s="103">
        <v>41078</v>
      </c>
      <c r="B11" s="28">
        <v>24.8</v>
      </c>
      <c r="C11" s="43">
        <v>21.4</v>
      </c>
      <c r="D11" s="26">
        <v>22.900000000000002</v>
      </c>
      <c r="E11" s="28">
        <v>14.899999999999999</v>
      </c>
      <c r="F11" s="43">
        <v>14.7</v>
      </c>
      <c r="G11" s="26">
        <v>14.000000000000002</v>
      </c>
      <c r="H11" s="28">
        <v>183</v>
      </c>
      <c r="I11" s="43">
        <v>175</v>
      </c>
      <c r="J11" s="26">
        <v>181</v>
      </c>
    </row>
    <row r="12" spans="1:12">
      <c r="A12" s="103">
        <v>41078</v>
      </c>
      <c r="B12" s="28">
        <v>23.9</v>
      </c>
      <c r="C12" s="43">
        <v>20.399999999999999</v>
      </c>
      <c r="D12" s="26">
        <v>21.5</v>
      </c>
      <c r="E12" s="28">
        <v>14.899999999999999</v>
      </c>
      <c r="F12" s="43">
        <v>13.900000000000002</v>
      </c>
      <c r="G12" s="26">
        <v>14.499999999999998</v>
      </c>
      <c r="H12" s="28">
        <v>202</v>
      </c>
      <c r="I12" s="43">
        <v>181</v>
      </c>
      <c r="J12" s="26">
        <v>175</v>
      </c>
    </row>
    <row r="13" spans="1:12">
      <c r="A13" s="103">
        <v>41080</v>
      </c>
      <c r="B13" s="28">
        <v>27.200000000000003</v>
      </c>
      <c r="C13" s="43">
        <v>27</v>
      </c>
      <c r="D13" s="26">
        <v>29.599999999999998</v>
      </c>
      <c r="E13" s="28">
        <v>13.4</v>
      </c>
      <c r="F13" s="43">
        <v>13.200000000000001</v>
      </c>
      <c r="G13" s="26">
        <v>15.8</v>
      </c>
      <c r="H13" s="28">
        <v>159</v>
      </c>
      <c r="I13" s="43">
        <v>156</v>
      </c>
      <c r="J13" s="26">
        <v>154</v>
      </c>
    </row>
    <row r="14" spans="1:12">
      <c r="A14" s="103">
        <v>41080</v>
      </c>
      <c r="B14" s="28">
        <v>30.2</v>
      </c>
      <c r="C14" s="43">
        <v>25.1</v>
      </c>
      <c r="D14" s="26">
        <v>27.6</v>
      </c>
      <c r="E14" s="28">
        <v>14.399999999999999</v>
      </c>
      <c r="F14" s="43">
        <v>12.5</v>
      </c>
      <c r="G14" s="26">
        <v>13.600000000000001</v>
      </c>
      <c r="H14" s="28">
        <v>178</v>
      </c>
      <c r="I14" s="43">
        <v>149</v>
      </c>
      <c r="J14" s="26">
        <v>155</v>
      </c>
    </row>
    <row r="15" spans="1:12">
      <c r="A15" s="103">
        <v>41082</v>
      </c>
      <c r="B15" s="28">
        <v>18.2</v>
      </c>
      <c r="C15" s="43">
        <v>17.8</v>
      </c>
      <c r="D15" s="26">
        <v>17.599999999999998</v>
      </c>
      <c r="E15" s="28">
        <v>18</v>
      </c>
      <c r="F15" s="43">
        <v>17.399999999999999</v>
      </c>
      <c r="G15" s="26">
        <v>18.5</v>
      </c>
      <c r="H15" s="28">
        <v>178</v>
      </c>
      <c r="I15" s="43">
        <v>139</v>
      </c>
      <c r="J15" s="26">
        <v>163</v>
      </c>
    </row>
    <row r="16" spans="1:12">
      <c r="A16" s="103">
        <v>41082</v>
      </c>
      <c r="B16" s="28">
        <v>17.8</v>
      </c>
      <c r="C16" s="43">
        <v>16.5</v>
      </c>
      <c r="D16" s="26">
        <v>18</v>
      </c>
      <c r="E16" s="28">
        <v>17.7</v>
      </c>
      <c r="F16" s="43">
        <v>17.100000000000001</v>
      </c>
      <c r="G16" s="26">
        <v>18.8</v>
      </c>
      <c r="H16" s="28">
        <v>163</v>
      </c>
      <c r="I16" s="43">
        <v>146</v>
      </c>
      <c r="J16" s="26">
        <v>160</v>
      </c>
    </row>
    <row r="17" spans="1:10">
      <c r="A17" s="103">
        <v>41084</v>
      </c>
      <c r="B17" s="28">
        <v>16.100000000000001</v>
      </c>
      <c r="C17" s="43">
        <v>15.1</v>
      </c>
      <c r="D17" s="26">
        <v>14.2</v>
      </c>
      <c r="E17" s="28">
        <v>18.8</v>
      </c>
      <c r="F17" s="43">
        <v>17.599999999999998</v>
      </c>
      <c r="G17" s="26">
        <v>17.5</v>
      </c>
      <c r="H17" s="28">
        <v>145</v>
      </c>
      <c r="I17" s="43">
        <v>147</v>
      </c>
      <c r="J17" s="26">
        <v>148</v>
      </c>
    </row>
    <row r="18" spans="1:10">
      <c r="A18" s="104">
        <v>41084</v>
      </c>
      <c r="B18" s="29">
        <v>16.2</v>
      </c>
      <c r="C18" s="42">
        <v>14.399999999999999</v>
      </c>
      <c r="D18" s="27">
        <v>14.299999999999999</v>
      </c>
      <c r="E18" s="29">
        <v>17.7</v>
      </c>
      <c r="F18" s="42">
        <v>17.2</v>
      </c>
      <c r="G18" s="27">
        <v>16.900000000000002</v>
      </c>
      <c r="H18" s="29">
        <v>143</v>
      </c>
      <c r="I18" s="42">
        <v>138</v>
      </c>
      <c r="J18" s="27">
        <v>141</v>
      </c>
    </row>
    <row r="21" spans="1:10" ht="18">
      <c r="A21" s="175" t="s">
        <v>126</v>
      </c>
      <c r="B21" s="176"/>
      <c r="C21" s="176"/>
      <c r="D21" s="176"/>
      <c r="E21" s="176"/>
      <c r="F21" s="176"/>
      <c r="G21" s="176"/>
      <c r="H21" s="176"/>
      <c r="I21" s="176"/>
      <c r="J21" s="177"/>
    </row>
    <row r="22" spans="1:10">
      <c r="A22" s="100"/>
      <c r="B22" s="153" t="s">
        <v>123</v>
      </c>
      <c r="C22" s="154"/>
      <c r="D22" s="155"/>
      <c r="E22" s="153" t="s">
        <v>124</v>
      </c>
      <c r="F22" s="154"/>
      <c r="G22" s="155"/>
      <c r="H22" s="153" t="s">
        <v>61</v>
      </c>
      <c r="I22" s="154"/>
      <c r="J22" s="155"/>
    </row>
    <row r="23" spans="1:10" ht="30">
      <c r="A23" s="119" t="s">
        <v>39</v>
      </c>
      <c r="B23" s="80" t="s">
        <v>56</v>
      </c>
      <c r="C23" s="71" t="s">
        <v>57</v>
      </c>
      <c r="D23" s="72" t="s">
        <v>58</v>
      </c>
      <c r="E23" s="80" t="s">
        <v>56</v>
      </c>
      <c r="F23" s="71" t="s">
        <v>57</v>
      </c>
      <c r="G23" s="72" t="s">
        <v>58</v>
      </c>
      <c r="H23" s="80" t="s">
        <v>56</v>
      </c>
      <c r="I23" s="71" t="s">
        <v>57</v>
      </c>
      <c r="J23" s="72" t="s">
        <v>58</v>
      </c>
    </row>
    <row r="24" spans="1:10">
      <c r="A24" s="67">
        <v>41121</v>
      </c>
      <c r="B24" s="28">
        <v>243</v>
      </c>
      <c r="C24" s="43">
        <v>203</v>
      </c>
      <c r="D24" s="26">
        <v>193</v>
      </c>
      <c r="E24" s="28">
        <v>76.599999999999994</v>
      </c>
      <c r="F24" s="43">
        <v>110</v>
      </c>
      <c r="G24" s="26">
        <v>20.299999999999997</v>
      </c>
      <c r="H24" s="28">
        <v>144</v>
      </c>
      <c r="I24" s="43">
        <v>146</v>
      </c>
      <c r="J24" s="26">
        <v>88.6</v>
      </c>
    </row>
    <row r="25" spans="1:10">
      <c r="A25" s="67">
        <v>41121</v>
      </c>
      <c r="B25" s="28">
        <v>227</v>
      </c>
      <c r="C25" s="43">
        <v>206</v>
      </c>
      <c r="D25" s="26">
        <v>210</v>
      </c>
      <c r="E25" s="28">
        <v>76.599999999999994</v>
      </c>
      <c r="F25" s="43">
        <v>116</v>
      </c>
      <c r="G25" s="26">
        <v>30.900000000000002</v>
      </c>
      <c r="H25" s="28">
        <v>133</v>
      </c>
      <c r="I25" s="43">
        <v>150</v>
      </c>
      <c r="J25" s="26">
        <v>101</v>
      </c>
    </row>
    <row r="26" spans="1:10">
      <c r="A26" s="67">
        <v>41124</v>
      </c>
      <c r="B26" s="28">
        <v>214</v>
      </c>
      <c r="C26" s="43">
        <v>158</v>
      </c>
      <c r="D26" s="26">
        <v>174</v>
      </c>
      <c r="E26" s="28">
        <v>65.5</v>
      </c>
      <c r="F26" s="43">
        <v>180</v>
      </c>
      <c r="G26" s="26">
        <v>10.200000000000001</v>
      </c>
      <c r="H26" s="28">
        <v>106</v>
      </c>
      <c r="I26" s="43">
        <v>116</v>
      </c>
      <c r="J26" s="26">
        <v>71.3</v>
      </c>
    </row>
    <row r="27" spans="1:10">
      <c r="A27" s="67">
        <v>41124</v>
      </c>
      <c r="B27" s="28">
        <v>203</v>
      </c>
      <c r="C27" s="43">
        <v>170</v>
      </c>
      <c r="D27" s="26">
        <v>187</v>
      </c>
      <c r="E27" s="28">
        <v>61.800000000000004</v>
      </c>
      <c r="F27" s="43">
        <v>176</v>
      </c>
      <c r="G27" s="26">
        <v>9.06</v>
      </c>
      <c r="H27" s="28">
        <v>113</v>
      </c>
      <c r="I27" s="43">
        <v>123</v>
      </c>
      <c r="J27" s="26">
        <v>72.099999999999994</v>
      </c>
    </row>
    <row r="28" spans="1:10">
      <c r="A28" s="67">
        <v>41492</v>
      </c>
      <c r="B28" s="28">
        <v>235</v>
      </c>
      <c r="C28" s="43">
        <v>121</v>
      </c>
      <c r="D28" s="26">
        <v>173</v>
      </c>
      <c r="E28" s="28">
        <v>64.199999999999989</v>
      </c>
      <c r="F28" s="43">
        <v>135</v>
      </c>
      <c r="G28" s="26">
        <v>8.370000000000001</v>
      </c>
      <c r="H28" s="28">
        <v>140</v>
      </c>
      <c r="I28" s="43">
        <v>122</v>
      </c>
      <c r="J28" s="26">
        <v>89.800000000000011</v>
      </c>
    </row>
    <row r="29" spans="1:10">
      <c r="A29" s="67">
        <v>41492</v>
      </c>
      <c r="B29" s="28">
        <v>234</v>
      </c>
      <c r="C29" s="43">
        <v>135</v>
      </c>
      <c r="D29" s="26">
        <v>184</v>
      </c>
      <c r="E29" s="28">
        <v>52.3</v>
      </c>
      <c r="F29" s="43">
        <v>121</v>
      </c>
      <c r="G29" s="26">
        <v>9.5</v>
      </c>
      <c r="H29" s="28">
        <v>152</v>
      </c>
      <c r="I29" s="43">
        <v>129</v>
      </c>
      <c r="J29" s="26">
        <v>93.3</v>
      </c>
    </row>
    <row r="30" spans="1:10">
      <c r="A30" s="67">
        <v>41493</v>
      </c>
      <c r="B30" s="28">
        <v>244</v>
      </c>
      <c r="C30" s="43">
        <v>150</v>
      </c>
      <c r="D30" s="26">
        <v>165</v>
      </c>
      <c r="E30" s="28">
        <v>49</v>
      </c>
      <c r="F30" s="43">
        <v>123</v>
      </c>
      <c r="G30" s="26">
        <v>6.62</v>
      </c>
      <c r="H30" s="28">
        <v>153</v>
      </c>
      <c r="I30" s="43">
        <v>148</v>
      </c>
      <c r="J30" s="26">
        <v>101</v>
      </c>
    </row>
    <row r="31" spans="1:10">
      <c r="A31" s="68">
        <v>41493</v>
      </c>
      <c r="B31" s="29">
        <v>245</v>
      </c>
      <c r="C31" s="42">
        <v>159</v>
      </c>
      <c r="D31" s="27">
        <v>194</v>
      </c>
      <c r="E31" s="29">
        <v>62.5</v>
      </c>
      <c r="F31" s="42">
        <v>123</v>
      </c>
      <c r="G31" s="27">
        <v>5.49</v>
      </c>
      <c r="H31" s="29">
        <v>131</v>
      </c>
      <c r="I31" s="42">
        <v>113</v>
      </c>
      <c r="J31" s="27">
        <v>89.399999999999991</v>
      </c>
    </row>
    <row r="34" spans="1:10" ht="18">
      <c r="A34" s="175" t="s">
        <v>127</v>
      </c>
      <c r="B34" s="176"/>
      <c r="C34" s="176"/>
      <c r="D34" s="176"/>
      <c r="E34" s="176"/>
      <c r="F34" s="176"/>
      <c r="G34" s="176"/>
      <c r="H34" s="176"/>
      <c r="I34" s="176"/>
      <c r="J34" s="177"/>
    </row>
    <row r="35" spans="1:10">
      <c r="A35" s="100"/>
      <c r="B35" s="153" t="s">
        <v>123</v>
      </c>
      <c r="C35" s="154"/>
      <c r="D35" s="155"/>
      <c r="E35" s="153" t="s">
        <v>124</v>
      </c>
      <c r="F35" s="154"/>
      <c r="G35" s="155"/>
      <c r="H35" s="153" t="s">
        <v>61</v>
      </c>
      <c r="I35" s="154"/>
      <c r="J35" s="155"/>
    </row>
    <row r="36" spans="1:10" ht="30">
      <c r="A36" s="119" t="s">
        <v>39</v>
      </c>
      <c r="B36" s="80" t="s">
        <v>56</v>
      </c>
      <c r="C36" s="71" t="s">
        <v>57</v>
      </c>
      <c r="D36" s="72" t="s">
        <v>60</v>
      </c>
      <c r="E36" s="80" t="s">
        <v>56</v>
      </c>
      <c r="F36" s="71" t="s">
        <v>57</v>
      </c>
      <c r="G36" s="72" t="s">
        <v>60</v>
      </c>
      <c r="H36" s="80" t="s">
        <v>56</v>
      </c>
      <c r="I36" s="71" t="s">
        <v>57</v>
      </c>
      <c r="J36" s="72" t="s">
        <v>60</v>
      </c>
    </row>
    <row r="37" spans="1:10">
      <c r="A37" s="67">
        <v>41606</v>
      </c>
      <c r="B37" s="28">
        <v>584</v>
      </c>
      <c r="C37" s="43">
        <v>670</v>
      </c>
      <c r="D37" s="26">
        <v>588</v>
      </c>
      <c r="E37" s="28">
        <v>431</v>
      </c>
      <c r="F37" s="43">
        <v>467</v>
      </c>
      <c r="G37" s="26">
        <v>428</v>
      </c>
      <c r="H37" s="43"/>
      <c r="I37" s="43"/>
      <c r="J37" s="26"/>
    </row>
    <row r="38" spans="1:10">
      <c r="A38" s="67">
        <v>41606</v>
      </c>
      <c r="B38" s="28">
        <v>601</v>
      </c>
      <c r="C38" s="43">
        <v>657</v>
      </c>
      <c r="D38" s="26">
        <v>611</v>
      </c>
      <c r="E38" s="28">
        <v>427</v>
      </c>
      <c r="F38" s="43">
        <v>533</v>
      </c>
      <c r="G38" s="26">
        <v>443</v>
      </c>
      <c r="H38" s="43"/>
      <c r="I38" s="43"/>
      <c r="J38" s="26"/>
    </row>
    <row r="39" spans="1:10">
      <c r="A39" s="67">
        <v>41607</v>
      </c>
      <c r="B39" s="28">
        <v>539</v>
      </c>
      <c r="C39" s="43">
        <v>478</v>
      </c>
      <c r="D39" s="26"/>
      <c r="E39" s="28">
        <v>330</v>
      </c>
      <c r="F39" s="43">
        <v>316</v>
      </c>
      <c r="G39" s="26"/>
      <c r="H39" s="43">
        <v>314</v>
      </c>
      <c r="I39" s="43">
        <v>296</v>
      </c>
      <c r="J39" s="26"/>
    </row>
    <row r="40" spans="1:10">
      <c r="A40" s="67">
        <v>41607</v>
      </c>
      <c r="B40" s="28">
        <v>501</v>
      </c>
      <c r="C40" s="43">
        <v>387</v>
      </c>
      <c r="D40" s="26"/>
      <c r="E40" s="28">
        <v>358</v>
      </c>
      <c r="F40" s="43">
        <v>370</v>
      </c>
      <c r="G40" s="26"/>
      <c r="H40" s="43">
        <v>316</v>
      </c>
      <c r="I40" s="43">
        <v>329</v>
      </c>
      <c r="J40" s="26"/>
    </row>
    <row r="41" spans="1:10">
      <c r="A41" s="67">
        <v>41608</v>
      </c>
      <c r="B41" s="28">
        <v>445</v>
      </c>
      <c r="C41" s="43">
        <v>421</v>
      </c>
      <c r="D41" s="26">
        <v>428</v>
      </c>
      <c r="E41" s="28">
        <v>331</v>
      </c>
      <c r="F41" s="43">
        <v>346</v>
      </c>
      <c r="G41" s="26">
        <v>298</v>
      </c>
      <c r="H41" s="43">
        <v>295</v>
      </c>
      <c r="I41" s="43">
        <v>297</v>
      </c>
      <c r="J41" s="26">
        <v>305</v>
      </c>
    </row>
    <row r="42" spans="1:10">
      <c r="A42" s="67">
        <v>41608</v>
      </c>
      <c r="B42" s="28">
        <v>420</v>
      </c>
      <c r="C42" s="43">
        <v>458</v>
      </c>
      <c r="D42" s="26">
        <v>426</v>
      </c>
      <c r="E42" s="28">
        <v>391</v>
      </c>
      <c r="F42" s="43">
        <v>344</v>
      </c>
      <c r="G42" s="26">
        <v>313</v>
      </c>
      <c r="H42" s="43">
        <v>331</v>
      </c>
      <c r="I42" s="43">
        <v>293</v>
      </c>
      <c r="J42" s="26">
        <v>286</v>
      </c>
    </row>
    <row r="43" spans="1:10">
      <c r="A43" s="67">
        <v>41609</v>
      </c>
      <c r="B43" s="28">
        <v>513</v>
      </c>
      <c r="C43" s="43">
        <v>547</v>
      </c>
      <c r="D43" s="26">
        <v>618</v>
      </c>
      <c r="E43" s="28">
        <v>494</v>
      </c>
      <c r="F43" s="43">
        <v>495</v>
      </c>
      <c r="G43" s="26">
        <v>368</v>
      </c>
      <c r="H43" s="43"/>
      <c r="I43" s="43"/>
      <c r="J43" s="26"/>
    </row>
    <row r="44" spans="1:10">
      <c r="A44" s="67">
        <v>41609</v>
      </c>
      <c r="B44" s="28">
        <v>508</v>
      </c>
      <c r="C44" s="43">
        <v>578</v>
      </c>
      <c r="D44" s="26">
        <v>610</v>
      </c>
      <c r="E44" s="28">
        <v>483</v>
      </c>
      <c r="F44" s="43">
        <v>484</v>
      </c>
      <c r="G44" s="26">
        <v>416</v>
      </c>
      <c r="H44" s="43"/>
      <c r="I44" s="43"/>
      <c r="J44" s="26"/>
    </row>
    <row r="45" spans="1:10">
      <c r="A45" s="67">
        <v>41612</v>
      </c>
      <c r="B45" s="28">
        <v>408</v>
      </c>
      <c r="C45" s="43">
        <v>405</v>
      </c>
      <c r="D45" s="26">
        <v>418</v>
      </c>
      <c r="E45" s="28">
        <v>205</v>
      </c>
      <c r="F45" s="43">
        <v>334</v>
      </c>
      <c r="G45" s="26">
        <v>313</v>
      </c>
      <c r="H45" s="43"/>
      <c r="I45" s="43"/>
      <c r="J45" s="26"/>
    </row>
    <row r="46" spans="1:10">
      <c r="A46" s="67">
        <v>41612</v>
      </c>
      <c r="B46" s="28">
        <v>440</v>
      </c>
      <c r="C46" s="43">
        <v>436</v>
      </c>
      <c r="D46" s="26">
        <v>414</v>
      </c>
      <c r="E46" s="28">
        <v>237</v>
      </c>
      <c r="F46" s="43">
        <v>292</v>
      </c>
      <c r="G46" s="26">
        <v>284</v>
      </c>
      <c r="H46" s="43"/>
      <c r="I46" s="43"/>
      <c r="J46" s="26"/>
    </row>
    <row r="47" spans="1:10">
      <c r="A47" s="67">
        <v>41614</v>
      </c>
      <c r="B47" s="28">
        <v>340</v>
      </c>
      <c r="C47" s="43">
        <v>399</v>
      </c>
      <c r="D47" s="26">
        <v>382</v>
      </c>
      <c r="E47" s="28">
        <v>261</v>
      </c>
      <c r="F47" s="43">
        <v>348</v>
      </c>
      <c r="G47" s="26">
        <v>303</v>
      </c>
      <c r="H47" s="43">
        <v>293</v>
      </c>
      <c r="I47" s="43">
        <v>310</v>
      </c>
      <c r="J47" s="26">
        <v>297</v>
      </c>
    </row>
    <row r="48" spans="1:10">
      <c r="A48" s="67">
        <v>41614</v>
      </c>
      <c r="B48" s="28">
        <v>349</v>
      </c>
      <c r="C48" s="43">
        <v>398</v>
      </c>
      <c r="D48" s="26">
        <v>360</v>
      </c>
      <c r="E48" s="28">
        <v>262</v>
      </c>
      <c r="F48" s="43">
        <v>345</v>
      </c>
      <c r="G48" s="26">
        <v>296</v>
      </c>
      <c r="H48" s="43">
        <v>323</v>
      </c>
      <c r="I48" s="43">
        <v>331</v>
      </c>
      <c r="J48" s="26">
        <v>292</v>
      </c>
    </row>
    <row r="49" spans="1:10">
      <c r="A49" s="67">
        <v>41617</v>
      </c>
      <c r="B49" s="28">
        <v>317</v>
      </c>
      <c r="C49" s="43">
        <v>353</v>
      </c>
      <c r="D49" s="26">
        <v>353</v>
      </c>
      <c r="E49" s="28">
        <v>299</v>
      </c>
      <c r="F49" s="43">
        <v>314</v>
      </c>
      <c r="G49" s="26">
        <v>305</v>
      </c>
      <c r="H49" s="43">
        <v>298</v>
      </c>
      <c r="I49" s="43">
        <v>327</v>
      </c>
      <c r="J49" s="26">
        <v>326</v>
      </c>
    </row>
    <row r="50" spans="1:10">
      <c r="A50" s="67">
        <v>41617</v>
      </c>
      <c r="B50" s="28">
        <v>309</v>
      </c>
      <c r="C50" s="43">
        <v>350</v>
      </c>
      <c r="D50" s="26">
        <v>378</v>
      </c>
      <c r="E50" s="28">
        <v>314</v>
      </c>
      <c r="F50" s="43">
        <v>330</v>
      </c>
      <c r="G50" s="26">
        <v>330</v>
      </c>
      <c r="H50" s="43">
        <v>304</v>
      </c>
      <c r="I50" s="43">
        <v>329</v>
      </c>
      <c r="J50" s="26">
        <v>320</v>
      </c>
    </row>
    <row r="51" spans="1:10">
      <c r="A51" s="67">
        <v>41620</v>
      </c>
      <c r="B51" s="28">
        <v>375</v>
      </c>
      <c r="C51" s="43">
        <v>355</v>
      </c>
      <c r="D51" s="26">
        <v>405</v>
      </c>
      <c r="E51" s="28">
        <v>273</v>
      </c>
      <c r="F51" s="43">
        <v>305</v>
      </c>
      <c r="G51" s="26">
        <v>288</v>
      </c>
      <c r="H51" s="43">
        <v>292</v>
      </c>
      <c r="I51" s="43">
        <v>285</v>
      </c>
      <c r="J51" s="26">
        <v>315</v>
      </c>
    </row>
    <row r="52" spans="1:10">
      <c r="A52" s="67">
        <v>41620</v>
      </c>
      <c r="B52" s="28">
        <v>321</v>
      </c>
      <c r="C52" s="43">
        <v>362</v>
      </c>
      <c r="D52" s="26">
        <v>372</v>
      </c>
      <c r="E52" s="28">
        <v>299</v>
      </c>
      <c r="F52" s="43">
        <v>299</v>
      </c>
      <c r="G52" s="26">
        <v>289</v>
      </c>
      <c r="H52" s="43">
        <v>291</v>
      </c>
      <c r="I52" s="43">
        <v>302</v>
      </c>
      <c r="J52" s="26">
        <v>309</v>
      </c>
    </row>
    <row r="53" spans="1:10">
      <c r="A53" s="67">
        <v>41622</v>
      </c>
      <c r="B53" s="28"/>
      <c r="C53" s="43"/>
      <c r="D53" s="26"/>
      <c r="E53" s="28"/>
      <c r="F53" s="43"/>
      <c r="G53" s="26"/>
      <c r="H53" s="43">
        <v>279</v>
      </c>
      <c r="I53" s="43">
        <v>282</v>
      </c>
      <c r="J53" s="26">
        <v>268</v>
      </c>
    </row>
    <row r="54" spans="1:10">
      <c r="A54" s="68">
        <v>41622</v>
      </c>
      <c r="B54" s="29"/>
      <c r="C54" s="42"/>
      <c r="D54" s="27"/>
      <c r="E54" s="29"/>
      <c r="F54" s="42"/>
      <c r="G54" s="27"/>
      <c r="H54" s="42">
        <v>296</v>
      </c>
      <c r="I54" s="42">
        <v>266</v>
      </c>
      <c r="J54" s="27">
        <v>262</v>
      </c>
    </row>
  </sheetData>
  <sortState ref="A6:J19">
    <sortCondition ref="A6"/>
  </sortState>
  <mergeCells count="12">
    <mergeCell ref="A2:J2"/>
    <mergeCell ref="B35:D35"/>
    <mergeCell ref="E35:G35"/>
    <mergeCell ref="H35:J35"/>
    <mergeCell ref="B3:D3"/>
    <mergeCell ref="E3:G3"/>
    <mergeCell ref="H3:J3"/>
    <mergeCell ref="H22:J22"/>
    <mergeCell ref="E22:G22"/>
    <mergeCell ref="B22:D22"/>
    <mergeCell ref="A21:J21"/>
    <mergeCell ref="A34:J34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1"/>
  <sheetViews>
    <sheetView workbookViewId="0">
      <pane xSplit="1" topLeftCell="B1" activePane="topRight" state="frozen"/>
      <selection activeCell="A2" sqref="A2"/>
      <selection pane="topRight"/>
    </sheetView>
  </sheetViews>
  <sheetFormatPr baseColWidth="10" defaultRowHeight="15" x14ac:dyDescent="0"/>
  <cols>
    <col min="1" max="1" width="7.83203125" bestFit="1" customWidth="1"/>
    <col min="2" max="2" width="12" bestFit="1" customWidth="1"/>
    <col min="3" max="3" width="14.1640625" bestFit="1" customWidth="1"/>
    <col min="4" max="4" width="17" bestFit="1" customWidth="1"/>
    <col min="5" max="5" width="12" bestFit="1" customWidth="1"/>
    <col min="6" max="6" width="14.1640625" bestFit="1" customWidth="1"/>
    <col min="7" max="7" width="17" bestFit="1" customWidth="1"/>
    <col min="8" max="8" width="12.1640625" bestFit="1" customWidth="1"/>
    <col min="9" max="9" width="14.1640625" bestFit="1" customWidth="1"/>
    <col min="10" max="10" width="17" bestFit="1" customWidth="1"/>
    <col min="11" max="11" width="12" bestFit="1" customWidth="1"/>
    <col min="12" max="12" width="14.1640625" bestFit="1" customWidth="1"/>
    <col min="13" max="13" width="17" bestFit="1" customWidth="1"/>
    <col min="14" max="14" width="12" bestFit="1" customWidth="1"/>
    <col min="15" max="15" width="14.1640625" bestFit="1" customWidth="1"/>
    <col min="16" max="16" width="17" bestFit="1" customWidth="1"/>
    <col min="17" max="17" width="12.1640625" bestFit="1" customWidth="1"/>
    <col min="18" max="18" width="14.1640625" bestFit="1" customWidth="1"/>
    <col min="19" max="19" width="17" bestFit="1" customWidth="1"/>
    <col min="20" max="20" width="12.1640625" bestFit="1" customWidth="1"/>
    <col min="21" max="21" width="14.1640625" bestFit="1" customWidth="1"/>
    <col min="22" max="22" width="17" bestFit="1" customWidth="1"/>
    <col min="23" max="23" width="12" bestFit="1" customWidth="1"/>
    <col min="24" max="24" width="14.1640625" bestFit="1" customWidth="1"/>
    <col min="25" max="25" width="17" bestFit="1" customWidth="1"/>
  </cols>
  <sheetData>
    <row r="2" spans="1:25">
      <c r="A2" s="60"/>
      <c r="B2" s="186" t="s">
        <v>104</v>
      </c>
      <c r="C2" s="187"/>
      <c r="D2" s="187"/>
      <c r="E2" s="187"/>
      <c r="F2" s="187"/>
      <c r="G2" s="187"/>
      <c r="H2" s="187"/>
      <c r="I2" s="187"/>
      <c r="J2" s="188"/>
      <c r="K2" s="186" t="s">
        <v>105</v>
      </c>
      <c r="L2" s="187"/>
      <c r="M2" s="187"/>
      <c r="N2" s="187"/>
      <c r="O2" s="187"/>
      <c r="P2" s="188"/>
      <c r="Q2" s="93"/>
      <c r="R2" s="93"/>
      <c r="S2" s="93"/>
      <c r="T2" s="93"/>
      <c r="U2" s="93"/>
      <c r="V2" s="93"/>
      <c r="W2" s="94"/>
      <c r="X2" s="94"/>
      <c r="Y2" s="94"/>
    </row>
    <row r="3" spans="1:25">
      <c r="A3" s="100"/>
      <c r="B3" s="192" t="s">
        <v>106</v>
      </c>
      <c r="C3" s="193"/>
      <c r="D3" s="194"/>
      <c r="E3" s="183" t="s">
        <v>107</v>
      </c>
      <c r="F3" s="184"/>
      <c r="G3" s="185"/>
      <c r="H3" s="195" t="s">
        <v>108</v>
      </c>
      <c r="I3" s="196"/>
      <c r="J3" s="197"/>
      <c r="K3" s="183" t="s">
        <v>106</v>
      </c>
      <c r="L3" s="184"/>
      <c r="M3" s="185"/>
      <c r="N3" s="192" t="s">
        <v>107</v>
      </c>
      <c r="O3" s="193"/>
      <c r="P3" s="194"/>
      <c r="Q3" s="178" t="s">
        <v>109</v>
      </c>
      <c r="R3" s="179"/>
      <c r="S3" s="180"/>
      <c r="T3" s="189" t="s">
        <v>110</v>
      </c>
      <c r="U3" s="190"/>
      <c r="V3" s="191"/>
      <c r="W3" s="181" t="s">
        <v>111</v>
      </c>
      <c r="X3" s="182"/>
      <c r="Y3" s="102"/>
    </row>
    <row r="4" spans="1:25">
      <c r="A4" s="101" t="s">
        <v>39</v>
      </c>
      <c r="B4" s="64" t="s">
        <v>52</v>
      </c>
      <c r="C4" s="65" t="s">
        <v>2</v>
      </c>
      <c r="D4" s="66" t="s">
        <v>3</v>
      </c>
      <c r="E4" s="64" t="s">
        <v>52</v>
      </c>
      <c r="F4" s="65" t="s">
        <v>2</v>
      </c>
      <c r="G4" s="66" t="s">
        <v>3</v>
      </c>
      <c r="H4" s="64" t="s">
        <v>52</v>
      </c>
      <c r="I4" s="65" t="s">
        <v>2</v>
      </c>
      <c r="J4" s="66" t="s">
        <v>3</v>
      </c>
      <c r="K4" s="64" t="s">
        <v>52</v>
      </c>
      <c r="L4" s="65" t="s">
        <v>2</v>
      </c>
      <c r="M4" s="66" t="s">
        <v>3</v>
      </c>
      <c r="N4" s="64" t="s">
        <v>52</v>
      </c>
      <c r="O4" s="65" t="s">
        <v>2</v>
      </c>
      <c r="P4" s="66" t="s">
        <v>3</v>
      </c>
      <c r="Q4" s="64" t="s">
        <v>52</v>
      </c>
      <c r="R4" s="65" t="s">
        <v>2</v>
      </c>
      <c r="S4" s="66" t="s">
        <v>3</v>
      </c>
      <c r="T4" s="64" t="s">
        <v>52</v>
      </c>
      <c r="U4" s="65" t="s">
        <v>2</v>
      </c>
      <c r="V4" s="66" t="s">
        <v>3</v>
      </c>
      <c r="W4" s="64" t="s">
        <v>52</v>
      </c>
      <c r="X4" s="65" t="s">
        <v>2</v>
      </c>
      <c r="Y4" s="66" t="s">
        <v>3</v>
      </c>
    </row>
    <row r="5" spans="1:25">
      <c r="A5" s="103">
        <v>41050</v>
      </c>
      <c r="B5" s="108">
        <v>910</v>
      </c>
      <c r="C5" s="32">
        <v>780</v>
      </c>
      <c r="D5" s="39">
        <v>1210</v>
      </c>
      <c r="E5" s="108">
        <v>727</v>
      </c>
      <c r="F5" s="32">
        <v>690</v>
      </c>
      <c r="G5" s="39">
        <v>1023</v>
      </c>
      <c r="H5" s="95">
        <v>0.79890109890109895</v>
      </c>
      <c r="I5" s="96">
        <v>0.88461538461538458</v>
      </c>
      <c r="J5" s="59">
        <v>0.84545454545454546</v>
      </c>
      <c r="K5" s="108">
        <v>11</v>
      </c>
      <c r="L5" s="32">
        <v>13</v>
      </c>
      <c r="M5" s="39">
        <v>4</v>
      </c>
      <c r="N5" s="108">
        <v>10</v>
      </c>
      <c r="O5" s="32">
        <v>11</v>
      </c>
      <c r="P5" s="39">
        <v>4</v>
      </c>
      <c r="Q5" s="106">
        <v>7.375886524822695</v>
      </c>
      <c r="R5" s="77">
        <v>7.4915719815207895</v>
      </c>
      <c r="S5" s="82">
        <v>8.1360946745562135</v>
      </c>
      <c r="T5" s="106">
        <v>9.2532396379141613</v>
      </c>
      <c r="U5" s="77">
        <v>9.8855498177831489</v>
      </c>
      <c r="V5" s="82">
        <v>9.1831099705200323</v>
      </c>
      <c r="W5" s="106" t="s">
        <v>112</v>
      </c>
      <c r="X5" s="77" t="s">
        <v>112</v>
      </c>
      <c r="Y5" s="82" t="s">
        <v>112</v>
      </c>
    </row>
    <row r="6" spans="1:25">
      <c r="A6" s="103">
        <v>41051</v>
      </c>
      <c r="B6" s="108">
        <v>893</v>
      </c>
      <c r="C6" s="32">
        <v>740</v>
      </c>
      <c r="D6" s="39">
        <v>1173.5</v>
      </c>
      <c r="E6" s="108">
        <v>720</v>
      </c>
      <c r="F6" s="32">
        <v>650</v>
      </c>
      <c r="G6" s="39">
        <v>980</v>
      </c>
      <c r="H6" s="95">
        <v>0.80627099664053747</v>
      </c>
      <c r="I6" s="96">
        <v>0.8783783783783784</v>
      </c>
      <c r="J6" s="59">
        <v>0.8351086493395824</v>
      </c>
      <c r="K6" s="108">
        <v>4</v>
      </c>
      <c r="L6" s="32">
        <v>7</v>
      </c>
      <c r="M6" s="39">
        <v>3</v>
      </c>
      <c r="N6" s="108" t="s">
        <v>112</v>
      </c>
      <c r="O6" s="32" t="s">
        <v>112</v>
      </c>
      <c r="P6" s="39" t="s">
        <v>112</v>
      </c>
      <c r="Q6" s="106">
        <v>7.7487092715519115</v>
      </c>
      <c r="R6" s="77">
        <v>7.7927548441449028</v>
      </c>
      <c r="S6" s="82">
        <v>8.1697298802561953</v>
      </c>
      <c r="T6" s="106">
        <v>10.003077833417347</v>
      </c>
      <c r="U6" s="77">
        <v>9.1809640270476951</v>
      </c>
      <c r="V6" s="82">
        <v>8.7996621925039484</v>
      </c>
      <c r="W6" s="106">
        <v>7.31</v>
      </c>
      <c r="X6" s="77" t="s">
        <v>112</v>
      </c>
      <c r="Y6" s="82" t="s">
        <v>112</v>
      </c>
    </row>
    <row r="7" spans="1:25">
      <c r="A7" s="103">
        <v>41052</v>
      </c>
      <c r="B7" s="108">
        <v>1077</v>
      </c>
      <c r="C7" s="32">
        <v>780</v>
      </c>
      <c r="D7" s="39">
        <v>986.5</v>
      </c>
      <c r="E7" s="108">
        <v>816.5</v>
      </c>
      <c r="F7" s="32">
        <v>683.5</v>
      </c>
      <c r="G7" s="39">
        <v>870</v>
      </c>
      <c r="H7" s="95">
        <v>0.75812441968430822</v>
      </c>
      <c r="I7" s="96">
        <v>0.87628205128205128</v>
      </c>
      <c r="J7" s="59">
        <v>0.8819057273188039</v>
      </c>
      <c r="K7" s="108">
        <v>2</v>
      </c>
      <c r="L7" s="32">
        <v>11</v>
      </c>
      <c r="M7" s="39">
        <v>5</v>
      </c>
      <c r="N7" s="108" t="s">
        <v>112</v>
      </c>
      <c r="O7" s="32" t="s">
        <v>112</v>
      </c>
      <c r="P7" s="39" t="s">
        <v>112</v>
      </c>
      <c r="Q7" s="106">
        <v>8.9518743246612917</v>
      </c>
      <c r="R7" s="77">
        <v>8.1598493566272623</v>
      </c>
      <c r="S7" s="82">
        <v>8.902525691209151</v>
      </c>
      <c r="T7" s="106">
        <v>10.986395939940188</v>
      </c>
      <c r="U7" s="77">
        <v>8.5568517015676395</v>
      </c>
      <c r="V7" s="82">
        <v>8.4964388362415235</v>
      </c>
      <c r="W7" s="106" t="s">
        <v>112</v>
      </c>
      <c r="X7" s="77" t="s">
        <v>112</v>
      </c>
      <c r="Y7" s="82" t="s">
        <v>112</v>
      </c>
    </row>
    <row r="8" spans="1:25">
      <c r="A8" s="103">
        <v>41053</v>
      </c>
      <c r="B8" s="108">
        <v>1003</v>
      </c>
      <c r="C8" s="32">
        <v>743</v>
      </c>
      <c r="D8" s="39">
        <v>1017</v>
      </c>
      <c r="E8" s="108">
        <v>770</v>
      </c>
      <c r="F8" s="32">
        <v>660</v>
      </c>
      <c r="G8" s="39">
        <v>843</v>
      </c>
      <c r="H8" s="95">
        <v>0.76769690927218348</v>
      </c>
      <c r="I8" s="96">
        <v>0.88829071332436071</v>
      </c>
      <c r="J8" s="59">
        <v>0.82890855457227142</v>
      </c>
      <c r="K8" s="108">
        <v>2</v>
      </c>
      <c r="L8" s="32">
        <v>5</v>
      </c>
      <c r="M8" s="39">
        <v>3</v>
      </c>
      <c r="N8" s="108">
        <v>2</v>
      </c>
      <c r="O8" s="32">
        <v>4</v>
      </c>
      <c r="P8" s="39">
        <v>3</v>
      </c>
      <c r="Q8" s="106">
        <v>8.7344610628524162</v>
      </c>
      <c r="R8" s="77">
        <v>8.5970494648539191</v>
      </c>
      <c r="S8" s="82">
        <v>8.8581134047556827</v>
      </c>
      <c r="T8" s="106">
        <v>10.761202452231412</v>
      </c>
      <c r="U8" s="77">
        <v>8.2300278720417044</v>
      </c>
      <c r="V8" s="82">
        <v>8.4154605088204129</v>
      </c>
      <c r="W8" s="106">
        <v>7.39</v>
      </c>
      <c r="X8" s="77">
        <v>7.24</v>
      </c>
      <c r="Y8" s="82">
        <v>6.91</v>
      </c>
    </row>
    <row r="9" spans="1:25">
      <c r="A9" s="103">
        <v>41054</v>
      </c>
      <c r="B9" s="108">
        <v>957</v>
      </c>
      <c r="C9" s="32">
        <v>753</v>
      </c>
      <c r="D9" s="39">
        <v>993</v>
      </c>
      <c r="E9" s="108">
        <v>797</v>
      </c>
      <c r="F9" s="32">
        <v>670</v>
      </c>
      <c r="G9" s="39">
        <v>830</v>
      </c>
      <c r="H9" s="95">
        <v>0.83281086729362597</v>
      </c>
      <c r="I9" s="96">
        <v>0.88977423638778219</v>
      </c>
      <c r="J9" s="59">
        <v>0.83585095669687814</v>
      </c>
      <c r="K9" s="108">
        <v>3</v>
      </c>
      <c r="L9" s="32">
        <v>6</v>
      </c>
      <c r="M9" s="39">
        <v>3</v>
      </c>
      <c r="N9" s="108">
        <v>3</v>
      </c>
      <c r="O9" s="32">
        <v>6</v>
      </c>
      <c r="P9" s="39">
        <v>2</v>
      </c>
      <c r="Q9" s="106">
        <v>8.8390135771681901</v>
      </c>
      <c r="R9" s="77">
        <v>8.8871578798286297</v>
      </c>
      <c r="S9" s="82">
        <v>9.0523724873512919</v>
      </c>
      <c r="T9" s="106">
        <v>9.0419581523234296</v>
      </c>
      <c r="U9" s="77">
        <v>8.4435002169937903</v>
      </c>
      <c r="V9" s="82">
        <v>8.7439803023296658</v>
      </c>
      <c r="W9" s="106" t="s">
        <v>112</v>
      </c>
      <c r="X9" s="77" t="s">
        <v>112</v>
      </c>
      <c r="Y9" s="82" t="s">
        <v>112</v>
      </c>
    </row>
    <row r="10" spans="1:25">
      <c r="A10" s="103">
        <v>41055</v>
      </c>
      <c r="B10" s="108">
        <v>993.5</v>
      </c>
      <c r="C10" s="32">
        <v>763</v>
      </c>
      <c r="D10" s="39">
        <v>1031.5</v>
      </c>
      <c r="E10" s="108">
        <v>817</v>
      </c>
      <c r="F10" s="32">
        <v>670</v>
      </c>
      <c r="G10" s="39">
        <v>853.5</v>
      </c>
      <c r="H10" s="95">
        <v>0.82234524408656262</v>
      </c>
      <c r="I10" s="96">
        <v>0.8781127129750983</v>
      </c>
      <c r="J10" s="59">
        <v>0.827435773145904</v>
      </c>
      <c r="K10" s="108">
        <v>3</v>
      </c>
      <c r="L10" s="32">
        <v>4.5</v>
      </c>
      <c r="M10" s="39">
        <v>3</v>
      </c>
      <c r="N10" s="108">
        <v>2.5</v>
      </c>
      <c r="O10" s="32">
        <v>4.5</v>
      </c>
      <c r="P10" s="39">
        <v>2.5</v>
      </c>
      <c r="Q10" s="106">
        <v>9.2562830456758203</v>
      </c>
      <c r="R10" s="77">
        <v>9.4699672957223804</v>
      </c>
      <c r="S10" s="82">
        <v>9.6037800627294896</v>
      </c>
      <c r="T10" s="106">
        <v>9.0426132521750411</v>
      </c>
      <c r="U10" s="77">
        <v>8.6679535939648726</v>
      </c>
      <c r="V10" s="82">
        <v>8.9588844001894081</v>
      </c>
      <c r="W10" s="106" t="s">
        <v>112</v>
      </c>
      <c r="X10" s="77" t="s">
        <v>112</v>
      </c>
      <c r="Y10" s="82" t="s">
        <v>112</v>
      </c>
    </row>
    <row r="11" spans="1:25">
      <c r="A11" s="103">
        <v>41056</v>
      </c>
      <c r="B11" s="108">
        <v>993.5</v>
      </c>
      <c r="C11" s="32">
        <v>763</v>
      </c>
      <c r="D11" s="39">
        <v>1031.5</v>
      </c>
      <c r="E11" s="108">
        <v>817</v>
      </c>
      <c r="F11" s="32">
        <v>670</v>
      </c>
      <c r="G11" s="39">
        <v>853.5</v>
      </c>
      <c r="H11" s="95">
        <v>0.82234524408656262</v>
      </c>
      <c r="I11" s="96">
        <v>0.8781127129750983</v>
      </c>
      <c r="J11" s="59">
        <v>0.827435773145904</v>
      </c>
      <c r="K11" s="108">
        <v>3</v>
      </c>
      <c r="L11" s="32">
        <v>4.5</v>
      </c>
      <c r="M11" s="39">
        <v>3</v>
      </c>
      <c r="N11" s="108">
        <v>2.5</v>
      </c>
      <c r="O11" s="32">
        <v>4.5</v>
      </c>
      <c r="P11" s="39">
        <v>2.5</v>
      </c>
      <c r="Q11" s="106">
        <v>9.2562830456758203</v>
      </c>
      <c r="R11" s="77">
        <v>9.4699672957223804</v>
      </c>
      <c r="S11" s="82">
        <v>9.6037800627294896</v>
      </c>
      <c r="T11" s="106">
        <v>8.8683832910552116</v>
      </c>
      <c r="U11" s="77">
        <v>8.6882336997365606</v>
      </c>
      <c r="V11" s="82">
        <v>9.0132367375478477</v>
      </c>
      <c r="W11" s="106" t="s">
        <v>112</v>
      </c>
      <c r="X11" s="77" t="s">
        <v>112</v>
      </c>
      <c r="Y11" s="82" t="s">
        <v>112</v>
      </c>
    </row>
    <row r="12" spans="1:25">
      <c r="A12" s="103">
        <v>41057</v>
      </c>
      <c r="B12" s="108">
        <v>993.5</v>
      </c>
      <c r="C12" s="32">
        <v>763</v>
      </c>
      <c r="D12" s="39">
        <v>1031.5</v>
      </c>
      <c r="E12" s="108">
        <v>817</v>
      </c>
      <c r="F12" s="32">
        <v>670</v>
      </c>
      <c r="G12" s="39">
        <v>853.5</v>
      </c>
      <c r="H12" s="95">
        <v>0.82234524408656262</v>
      </c>
      <c r="I12" s="96">
        <v>0.8781127129750983</v>
      </c>
      <c r="J12" s="59">
        <v>0.827435773145904</v>
      </c>
      <c r="K12" s="108">
        <v>3</v>
      </c>
      <c r="L12" s="32">
        <v>4.5</v>
      </c>
      <c r="M12" s="39">
        <v>3</v>
      </c>
      <c r="N12" s="108">
        <v>2.5</v>
      </c>
      <c r="O12" s="32">
        <v>4.5</v>
      </c>
      <c r="P12" s="39">
        <v>2.5</v>
      </c>
      <c r="Q12" s="106">
        <v>9.2562830456758203</v>
      </c>
      <c r="R12" s="77">
        <v>9.4699672957223804</v>
      </c>
      <c r="S12" s="82">
        <v>9.6037800627294896</v>
      </c>
      <c r="T12" s="106">
        <v>8.6853932645694414</v>
      </c>
      <c r="U12" s="77">
        <v>8.7102225849410555</v>
      </c>
      <c r="V12" s="82">
        <v>9.0203922905983429</v>
      </c>
      <c r="W12" s="106" t="s">
        <v>112</v>
      </c>
      <c r="X12" s="77" t="s">
        <v>112</v>
      </c>
      <c r="Y12" s="82" t="s">
        <v>112</v>
      </c>
    </row>
    <row r="13" spans="1:25">
      <c r="A13" s="103">
        <v>41058</v>
      </c>
      <c r="B13" s="108">
        <v>1030</v>
      </c>
      <c r="C13" s="32">
        <v>773</v>
      </c>
      <c r="D13" s="39">
        <v>1070</v>
      </c>
      <c r="E13" s="108">
        <v>837</v>
      </c>
      <c r="F13" s="32">
        <v>670</v>
      </c>
      <c r="G13" s="39">
        <v>877</v>
      </c>
      <c r="H13" s="95">
        <v>0.81262135922330092</v>
      </c>
      <c r="I13" s="96">
        <v>0.86675291073738681</v>
      </c>
      <c r="J13" s="59">
        <v>0.81962616822429901</v>
      </c>
      <c r="K13" s="108">
        <v>3</v>
      </c>
      <c r="L13" s="32">
        <v>3</v>
      </c>
      <c r="M13" s="39">
        <v>3</v>
      </c>
      <c r="N13" s="108">
        <v>2</v>
      </c>
      <c r="O13" s="32">
        <v>3</v>
      </c>
      <c r="P13" s="39">
        <v>3</v>
      </c>
      <c r="Q13" s="106">
        <v>8.1610015054274623</v>
      </c>
      <c r="R13" s="77">
        <v>8.4382197866975233</v>
      </c>
      <c r="S13" s="82">
        <v>8.4365729379182568</v>
      </c>
      <c r="T13" s="106">
        <v>8.6429729454483635</v>
      </c>
      <c r="U13" s="77">
        <v>8.6827913258453968</v>
      </c>
      <c r="V13" s="82">
        <v>8.9448223057696588</v>
      </c>
      <c r="W13" s="106">
        <v>7.16</v>
      </c>
      <c r="X13" s="77" t="s">
        <v>112</v>
      </c>
      <c r="Y13" s="82" t="s">
        <v>112</v>
      </c>
    </row>
    <row r="14" spans="1:25">
      <c r="A14" s="103">
        <v>41059</v>
      </c>
      <c r="B14" s="108">
        <v>1070</v>
      </c>
      <c r="C14" s="32">
        <v>847</v>
      </c>
      <c r="D14" s="39">
        <v>1150</v>
      </c>
      <c r="E14" s="108">
        <v>927</v>
      </c>
      <c r="F14" s="32">
        <v>747</v>
      </c>
      <c r="G14" s="39">
        <v>963</v>
      </c>
      <c r="H14" s="95">
        <v>0.86635514018691584</v>
      </c>
      <c r="I14" s="96">
        <v>0.88193624557260919</v>
      </c>
      <c r="J14" s="59">
        <v>0.83739130434782605</v>
      </c>
      <c r="K14" s="108">
        <v>3</v>
      </c>
      <c r="L14" s="32">
        <v>7</v>
      </c>
      <c r="M14" s="39">
        <v>4</v>
      </c>
      <c r="N14" s="108">
        <v>3</v>
      </c>
      <c r="O14" s="32">
        <v>5</v>
      </c>
      <c r="P14" s="39">
        <v>3</v>
      </c>
      <c r="Q14" s="106">
        <v>8.9047936085219703</v>
      </c>
      <c r="R14" s="77">
        <v>8.9371445453873992</v>
      </c>
      <c r="S14" s="82">
        <v>8.6749896277297935</v>
      </c>
      <c r="T14" s="106">
        <v>8.6484589012033393</v>
      </c>
      <c r="U14" s="77">
        <v>8.6713649746227581</v>
      </c>
      <c r="V14" s="82">
        <v>8.904173889196505</v>
      </c>
      <c r="W14" s="106" t="s">
        <v>112</v>
      </c>
      <c r="X14" s="77" t="s">
        <v>112</v>
      </c>
      <c r="Y14" s="82" t="s">
        <v>112</v>
      </c>
    </row>
    <row r="15" spans="1:25">
      <c r="A15" s="103">
        <v>41060</v>
      </c>
      <c r="B15" s="108">
        <v>1227</v>
      </c>
      <c r="C15" s="32">
        <v>900</v>
      </c>
      <c r="D15" s="39">
        <v>1133</v>
      </c>
      <c r="E15" s="108">
        <v>1000</v>
      </c>
      <c r="F15" s="32">
        <v>793</v>
      </c>
      <c r="G15" s="39">
        <v>970</v>
      </c>
      <c r="H15" s="95">
        <v>0.81499592502037488</v>
      </c>
      <c r="I15" s="96">
        <v>0.88111111111111107</v>
      </c>
      <c r="J15" s="59">
        <v>0.85613415710503094</v>
      </c>
      <c r="K15" s="108">
        <v>14</v>
      </c>
      <c r="L15" s="32">
        <v>13</v>
      </c>
      <c r="M15" s="39">
        <v>18</v>
      </c>
      <c r="N15" s="108">
        <v>12</v>
      </c>
      <c r="O15" s="32">
        <v>12</v>
      </c>
      <c r="P15" s="39">
        <v>16</v>
      </c>
      <c r="Q15" s="106">
        <v>8.378286104472517</v>
      </c>
      <c r="R15" s="77">
        <v>8.5436008429686172</v>
      </c>
      <c r="S15" s="82">
        <v>8.1493202905847664</v>
      </c>
      <c r="T15" s="106">
        <v>8.7486988591683232</v>
      </c>
      <c r="U15" s="77">
        <v>8.776567860767539</v>
      </c>
      <c r="V15" s="82">
        <v>8.9054964507993617</v>
      </c>
      <c r="W15" s="106">
        <v>6.8</v>
      </c>
      <c r="X15" s="77">
        <v>7.25</v>
      </c>
      <c r="Y15" s="82">
        <v>7.11</v>
      </c>
    </row>
    <row r="16" spans="1:25">
      <c r="A16" s="103">
        <v>41061</v>
      </c>
      <c r="B16" s="108">
        <v>1027</v>
      </c>
      <c r="C16" s="32">
        <v>883</v>
      </c>
      <c r="D16" s="39">
        <v>1073</v>
      </c>
      <c r="E16" s="108">
        <v>893</v>
      </c>
      <c r="F16" s="32">
        <v>800</v>
      </c>
      <c r="G16" s="39">
        <v>940</v>
      </c>
      <c r="H16" s="95">
        <v>0.86952288218111007</v>
      </c>
      <c r="I16" s="96">
        <v>0.9060022650056625</v>
      </c>
      <c r="J16" s="59">
        <v>0.87604846225535882</v>
      </c>
      <c r="K16" s="108">
        <v>8</v>
      </c>
      <c r="L16" s="32">
        <v>4</v>
      </c>
      <c r="M16" s="39">
        <v>4</v>
      </c>
      <c r="N16" s="108">
        <v>7</v>
      </c>
      <c r="O16" s="32">
        <v>3</v>
      </c>
      <c r="P16" s="39">
        <v>4</v>
      </c>
      <c r="Q16" s="106">
        <v>8.0756452849476101</v>
      </c>
      <c r="R16" s="77">
        <v>8.7907930629392901</v>
      </c>
      <c r="S16" s="82">
        <v>8.1337174044875677</v>
      </c>
      <c r="T16" s="106">
        <v>8.7813924605078917</v>
      </c>
      <c r="U16" s="77">
        <v>8.8763716826469796</v>
      </c>
      <c r="V16" s="82">
        <v>8.9018952032224981</v>
      </c>
      <c r="W16" s="106">
        <v>7.34</v>
      </c>
      <c r="X16" s="77">
        <v>7.44</v>
      </c>
      <c r="Y16" s="82">
        <v>7.61</v>
      </c>
    </row>
    <row r="17" spans="1:25">
      <c r="A17" s="103">
        <v>41062</v>
      </c>
      <c r="B17" s="108" t="s">
        <v>112</v>
      </c>
      <c r="C17" s="32" t="s">
        <v>112</v>
      </c>
      <c r="D17" s="39" t="s">
        <v>112</v>
      </c>
      <c r="E17" s="108" t="s">
        <v>112</v>
      </c>
      <c r="F17" s="32" t="s">
        <v>112</v>
      </c>
      <c r="G17" s="39" t="s">
        <v>112</v>
      </c>
      <c r="H17" s="95" t="s">
        <v>112</v>
      </c>
      <c r="I17" s="96" t="s">
        <v>112</v>
      </c>
      <c r="J17" s="59" t="s">
        <v>112</v>
      </c>
      <c r="K17" s="108" t="s">
        <v>112</v>
      </c>
      <c r="L17" s="32" t="s">
        <v>112</v>
      </c>
      <c r="M17" s="39" t="s">
        <v>112</v>
      </c>
      <c r="N17" s="108" t="s">
        <v>112</v>
      </c>
      <c r="O17" s="32" t="s">
        <v>112</v>
      </c>
      <c r="P17" s="39" t="s">
        <v>112</v>
      </c>
      <c r="Q17" s="106" t="s">
        <v>112</v>
      </c>
      <c r="R17" s="77" t="s">
        <v>112</v>
      </c>
      <c r="S17" s="82" t="s">
        <v>112</v>
      </c>
      <c r="T17" s="106" t="s">
        <v>112</v>
      </c>
      <c r="U17" s="77" t="s">
        <v>112</v>
      </c>
      <c r="V17" s="82" t="s">
        <v>112</v>
      </c>
      <c r="W17" s="106">
        <v>7.44</v>
      </c>
      <c r="X17" s="77">
        <v>8.0299999999999994</v>
      </c>
      <c r="Y17" s="82">
        <v>7.89</v>
      </c>
    </row>
    <row r="18" spans="1:25">
      <c r="A18" s="103">
        <v>41064</v>
      </c>
      <c r="B18" s="108">
        <v>1007</v>
      </c>
      <c r="C18" s="32">
        <v>927</v>
      </c>
      <c r="D18" s="39">
        <v>1203</v>
      </c>
      <c r="E18" s="108">
        <v>867</v>
      </c>
      <c r="F18" s="32">
        <v>803</v>
      </c>
      <c r="G18" s="39">
        <v>993</v>
      </c>
      <c r="H18" s="95">
        <v>0.86097318768619657</v>
      </c>
      <c r="I18" s="96">
        <v>0.86623516720604099</v>
      </c>
      <c r="J18" s="59">
        <v>0.8254364089775561</v>
      </c>
      <c r="K18" s="108">
        <v>14</v>
      </c>
      <c r="L18" s="32">
        <v>13</v>
      </c>
      <c r="M18" s="39">
        <v>9</v>
      </c>
      <c r="N18" s="108">
        <v>14</v>
      </c>
      <c r="O18" s="32">
        <v>13</v>
      </c>
      <c r="P18" s="39">
        <v>8</v>
      </c>
      <c r="Q18" s="106">
        <v>7.5612663431666087</v>
      </c>
      <c r="R18" s="77">
        <v>8.2944113383797706</v>
      </c>
      <c r="S18" s="82">
        <v>8.3121728766129443</v>
      </c>
      <c r="T18" s="106">
        <v>8.6062302479454544</v>
      </c>
      <c r="U18" s="77">
        <v>8.9267589329424677</v>
      </c>
      <c r="V18" s="82">
        <v>8.8147641656902245</v>
      </c>
      <c r="W18" s="106" t="s">
        <v>112</v>
      </c>
      <c r="X18" s="77" t="s">
        <v>112</v>
      </c>
      <c r="Y18" s="82" t="s">
        <v>112</v>
      </c>
    </row>
    <row r="19" spans="1:25">
      <c r="A19" s="103">
        <v>41065</v>
      </c>
      <c r="B19" s="108">
        <v>1093</v>
      </c>
      <c r="C19" s="32">
        <v>980</v>
      </c>
      <c r="D19" s="39">
        <v>1287</v>
      </c>
      <c r="E19" s="108">
        <v>923</v>
      </c>
      <c r="F19" s="32">
        <v>873</v>
      </c>
      <c r="G19" s="39">
        <v>1077</v>
      </c>
      <c r="H19" s="95">
        <v>0.84446477584629465</v>
      </c>
      <c r="I19" s="96">
        <v>0.89081632653061227</v>
      </c>
      <c r="J19" s="59">
        <v>0.8368298368298368</v>
      </c>
      <c r="K19" s="108">
        <v>12</v>
      </c>
      <c r="L19" s="32">
        <v>13</v>
      </c>
      <c r="M19" s="39">
        <v>10</v>
      </c>
      <c r="N19" s="108">
        <v>11</v>
      </c>
      <c r="O19" s="32">
        <v>13</v>
      </c>
      <c r="P19" s="39">
        <v>9</v>
      </c>
      <c r="Q19" s="106">
        <v>7.7271803391687799</v>
      </c>
      <c r="R19" s="77">
        <v>8.3433013081104548</v>
      </c>
      <c r="S19" s="82">
        <v>8.2947303970933</v>
      </c>
      <c r="T19" s="106">
        <v>8.4150924096320736</v>
      </c>
      <c r="U19" s="77">
        <v>8.7859256844909766</v>
      </c>
      <c r="V19" s="82">
        <v>8.6511329574857019</v>
      </c>
      <c r="W19" s="106" t="s">
        <v>112</v>
      </c>
      <c r="X19" s="77" t="s">
        <v>112</v>
      </c>
      <c r="Y19" s="82" t="s">
        <v>112</v>
      </c>
    </row>
    <row r="20" spans="1:25">
      <c r="A20" s="103">
        <v>41066</v>
      </c>
      <c r="B20" s="108">
        <v>1163</v>
      </c>
      <c r="C20" s="32">
        <v>943</v>
      </c>
      <c r="D20" s="39">
        <v>1277</v>
      </c>
      <c r="E20" s="108">
        <v>983</v>
      </c>
      <c r="F20" s="32">
        <v>837</v>
      </c>
      <c r="G20" s="39">
        <v>1060</v>
      </c>
      <c r="H20" s="95">
        <v>0.84522785898538266</v>
      </c>
      <c r="I20" s="96">
        <v>0.88759278897136795</v>
      </c>
      <c r="J20" s="59">
        <v>0.83007047768206732</v>
      </c>
      <c r="K20" s="108">
        <v>3</v>
      </c>
      <c r="L20" s="32">
        <v>7</v>
      </c>
      <c r="M20" s="39">
        <v>4</v>
      </c>
      <c r="N20" s="108">
        <v>4</v>
      </c>
      <c r="O20" s="32">
        <v>6</v>
      </c>
      <c r="P20" s="39">
        <v>4</v>
      </c>
      <c r="Q20" s="106">
        <v>9.3032557395408375</v>
      </c>
      <c r="R20" s="77">
        <v>8.9395325468187874</v>
      </c>
      <c r="S20" s="82">
        <v>8.873601556528385</v>
      </c>
      <c r="T20" s="106">
        <v>8.4209639963652023</v>
      </c>
      <c r="U20" s="77">
        <v>8.7196213408780281</v>
      </c>
      <c r="V20" s="82">
        <v>8.5598606442105645</v>
      </c>
      <c r="W20" s="106" t="s">
        <v>112</v>
      </c>
      <c r="X20" s="77" t="s">
        <v>112</v>
      </c>
      <c r="Y20" s="82" t="s">
        <v>112</v>
      </c>
    </row>
    <row r="21" spans="1:25">
      <c r="A21" s="103">
        <v>41067</v>
      </c>
      <c r="B21" s="108">
        <v>1030</v>
      </c>
      <c r="C21" s="32">
        <v>920</v>
      </c>
      <c r="D21" s="39">
        <v>1187</v>
      </c>
      <c r="E21" s="108">
        <v>850</v>
      </c>
      <c r="F21" s="32">
        <v>790</v>
      </c>
      <c r="G21" s="39">
        <v>993</v>
      </c>
      <c r="H21" s="95">
        <v>0.82524271844660191</v>
      </c>
      <c r="I21" s="96">
        <v>0.85869565217391308</v>
      </c>
      <c r="J21" s="59">
        <v>0.83656276326874468</v>
      </c>
      <c r="K21" s="108">
        <v>8</v>
      </c>
      <c r="L21" s="32">
        <v>7</v>
      </c>
      <c r="M21" s="39">
        <v>9</v>
      </c>
      <c r="N21" s="108">
        <v>6</v>
      </c>
      <c r="O21" s="32">
        <v>6</v>
      </c>
      <c r="P21" s="39">
        <v>4</v>
      </c>
      <c r="Q21" s="106">
        <v>8.6974878615157269</v>
      </c>
      <c r="R21" s="77">
        <v>9.3394852116357807</v>
      </c>
      <c r="S21" s="82">
        <v>9.8391909814323615</v>
      </c>
      <c r="T21" s="106">
        <v>8.3511145983451893</v>
      </c>
      <c r="U21" s="77">
        <v>8.7033110803672038</v>
      </c>
      <c r="V21" s="82">
        <v>8.589287009048423</v>
      </c>
      <c r="W21" s="106" t="s">
        <v>112</v>
      </c>
      <c r="X21" s="77" t="s">
        <v>112</v>
      </c>
      <c r="Y21" s="82" t="s">
        <v>112</v>
      </c>
    </row>
    <row r="22" spans="1:25">
      <c r="A22" s="103">
        <v>41068</v>
      </c>
      <c r="B22" s="108">
        <v>1060</v>
      </c>
      <c r="C22" s="32">
        <v>937</v>
      </c>
      <c r="D22" s="39">
        <v>1210</v>
      </c>
      <c r="E22" s="108">
        <v>893</v>
      </c>
      <c r="F22" s="32">
        <v>797</v>
      </c>
      <c r="G22" s="39">
        <v>990</v>
      </c>
      <c r="H22" s="95">
        <v>0.84245283018867922</v>
      </c>
      <c r="I22" s="96">
        <v>0.85058697972251862</v>
      </c>
      <c r="J22" s="59">
        <v>0.81818181818181823</v>
      </c>
      <c r="K22" s="108">
        <v>12</v>
      </c>
      <c r="L22" s="32">
        <v>13</v>
      </c>
      <c r="M22" s="39">
        <v>6</v>
      </c>
      <c r="N22" s="108">
        <v>12</v>
      </c>
      <c r="O22" s="32">
        <v>11</v>
      </c>
      <c r="P22" s="39">
        <v>6</v>
      </c>
      <c r="Q22" s="106">
        <v>7.4370308005332211</v>
      </c>
      <c r="R22" s="77">
        <v>7.6111722586173984</v>
      </c>
      <c r="S22" s="82">
        <v>8.2998936790479139</v>
      </c>
      <c r="T22" s="106">
        <v>8.2606182602334091</v>
      </c>
      <c r="U22" s="77">
        <v>8.5999301393571876</v>
      </c>
      <c r="V22" s="82">
        <v>8.5722021016896299</v>
      </c>
      <c r="W22" s="106" t="s">
        <v>112</v>
      </c>
      <c r="X22" s="77" t="s">
        <v>112</v>
      </c>
      <c r="Y22" s="82" t="s">
        <v>112</v>
      </c>
    </row>
    <row r="23" spans="1:25">
      <c r="A23" s="103">
        <v>41071</v>
      </c>
      <c r="B23" s="108">
        <v>953</v>
      </c>
      <c r="C23" s="32">
        <v>920</v>
      </c>
      <c r="D23" s="39">
        <v>1130</v>
      </c>
      <c r="E23" s="108">
        <v>833</v>
      </c>
      <c r="F23" s="32">
        <v>830</v>
      </c>
      <c r="G23" s="39">
        <v>927</v>
      </c>
      <c r="H23" s="95">
        <v>0.87408184679958023</v>
      </c>
      <c r="I23" s="96">
        <v>0.90217391304347827</v>
      </c>
      <c r="J23" s="59">
        <v>0.82035398230088497</v>
      </c>
      <c r="K23" s="108">
        <v>3</v>
      </c>
      <c r="L23" s="32">
        <v>5</v>
      </c>
      <c r="M23" s="39">
        <v>3</v>
      </c>
      <c r="N23" s="108">
        <v>4</v>
      </c>
      <c r="O23" s="32">
        <v>5</v>
      </c>
      <c r="P23" s="39">
        <v>3</v>
      </c>
      <c r="Q23" s="106">
        <v>7.969226909729481</v>
      </c>
      <c r="R23" s="77">
        <v>8.0036538419713352</v>
      </c>
      <c r="S23" s="82">
        <v>8.1795150199058995</v>
      </c>
      <c r="T23" s="106">
        <v>8.1159079989424416</v>
      </c>
      <c r="U23" s="77">
        <v>8.4219260842555883</v>
      </c>
      <c r="V23" s="82">
        <v>8.6331840851034674</v>
      </c>
      <c r="W23" s="106" t="s">
        <v>112</v>
      </c>
      <c r="X23" s="77" t="s">
        <v>112</v>
      </c>
      <c r="Y23" s="82" t="s">
        <v>112</v>
      </c>
    </row>
    <row r="24" spans="1:25">
      <c r="A24" s="103">
        <v>41072</v>
      </c>
      <c r="B24" s="108">
        <v>840</v>
      </c>
      <c r="C24" s="32">
        <v>980</v>
      </c>
      <c r="D24" s="39">
        <v>1053</v>
      </c>
      <c r="E24" s="108">
        <v>773</v>
      </c>
      <c r="F24" s="32">
        <v>847</v>
      </c>
      <c r="G24" s="39">
        <v>877</v>
      </c>
      <c r="H24" s="95">
        <v>0.92023809523809519</v>
      </c>
      <c r="I24" s="96">
        <v>0.86428571428571432</v>
      </c>
      <c r="J24" s="59">
        <v>0.83285849952516622</v>
      </c>
      <c r="K24" s="108">
        <v>4</v>
      </c>
      <c r="L24" s="32">
        <v>3</v>
      </c>
      <c r="M24" s="39">
        <v>20</v>
      </c>
      <c r="N24" s="108">
        <v>4</v>
      </c>
      <c r="O24" s="32">
        <v>3</v>
      </c>
      <c r="P24" s="39">
        <v>17</v>
      </c>
      <c r="Q24" s="106">
        <v>8.3648675562636932</v>
      </c>
      <c r="R24" s="77">
        <v>8.8640855293803735</v>
      </c>
      <c r="S24" s="82">
        <v>7.6196678606317159</v>
      </c>
      <c r="T24" s="106">
        <v>8.1514736499883345</v>
      </c>
      <c r="U24" s="77">
        <v>8.4850917192734148</v>
      </c>
      <c r="V24" s="82">
        <v>8.4883960530360731</v>
      </c>
      <c r="W24" s="106" t="s">
        <v>112</v>
      </c>
      <c r="X24" s="77" t="s">
        <v>112</v>
      </c>
      <c r="Y24" s="82" t="s">
        <v>112</v>
      </c>
    </row>
    <row r="25" spans="1:25">
      <c r="A25" s="103">
        <v>41073</v>
      </c>
      <c r="B25" s="108">
        <v>863</v>
      </c>
      <c r="C25" s="32">
        <v>960</v>
      </c>
      <c r="D25" s="39">
        <v>980</v>
      </c>
      <c r="E25" s="108">
        <v>767</v>
      </c>
      <c r="F25" s="32">
        <v>797</v>
      </c>
      <c r="G25" s="39">
        <v>807</v>
      </c>
      <c r="H25" s="95">
        <v>0.8887601390498262</v>
      </c>
      <c r="I25" s="96">
        <v>0.83020833333333333</v>
      </c>
      <c r="J25" s="59">
        <v>0.82346938775510203</v>
      </c>
      <c r="K25" s="108">
        <v>3</v>
      </c>
      <c r="L25" s="32">
        <v>7</v>
      </c>
      <c r="M25" s="39">
        <v>3</v>
      </c>
      <c r="N25" s="108">
        <v>2</v>
      </c>
      <c r="O25" s="32">
        <v>6</v>
      </c>
      <c r="P25" s="39">
        <v>3</v>
      </c>
      <c r="Q25" s="106">
        <v>8.6334533813525418</v>
      </c>
      <c r="R25" s="77">
        <v>8.5686361141235228</v>
      </c>
      <c r="S25" s="82">
        <v>8.5021472259575752</v>
      </c>
      <c r="T25" s="106">
        <v>8.2117211164088602</v>
      </c>
      <c r="U25" s="77">
        <v>8.4955347686296783</v>
      </c>
      <c r="V25" s="82">
        <v>8.4901149496512609</v>
      </c>
      <c r="W25" s="106" t="s">
        <v>112</v>
      </c>
      <c r="X25" s="77" t="s">
        <v>112</v>
      </c>
      <c r="Y25" s="82" t="s">
        <v>112</v>
      </c>
    </row>
    <row r="26" spans="1:25">
      <c r="A26" s="103">
        <v>41074</v>
      </c>
      <c r="B26" s="108">
        <v>1050</v>
      </c>
      <c r="C26" s="32">
        <v>1010</v>
      </c>
      <c r="D26" s="39">
        <v>1180</v>
      </c>
      <c r="E26" s="108">
        <v>877</v>
      </c>
      <c r="F26" s="32">
        <v>870</v>
      </c>
      <c r="G26" s="39">
        <v>980</v>
      </c>
      <c r="H26" s="95">
        <v>0.83523809523809522</v>
      </c>
      <c r="I26" s="96">
        <v>0.86138613861386137</v>
      </c>
      <c r="J26" s="59">
        <v>0.83050847457627119</v>
      </c>
      <c r="K26" s="108">
        <v>41</v>
      </c>
      <c r="L26" s="32">
        <v>16</v>
      </c>
      <c r="M26" s="39">
        <v>11</v>
      </c>
      <c r="N26" s="108">
        <v>38</v>
      </c>
      <c r="O26" s="32">
        <v>15</v>
      </c>
      <c r="P26" s="39">
        <v>10</v>
      </c>
      <c r="Q26" s="106">
        <v>7.893579512778202</v>
      </c>
      <c r="R26" s="77">
        <v>8.8333814359055083</v>
      </c>
      <c r="S26" s="82">
        <v>8.7941898725215104</v>
      </c>
      <c r="T26" s="106">
        <v>8.2532602626103095</v>
      </c>
      <c r="U26" s="77">
        <v>8.5629060308203968</v>
      </c>
      <c r="V26" s="82">
        <v>8.5503670741398334</v>
      </c>
      <c r="W26" s="106">
        <v>7.4</v>
      </c>
      <c r="X26" s="77">
        <v>7.72</v>
      </c>
      <c r="Y26" s="82">
        <v>7.5</v>
      </c>
    </row>
    <row r="27" spans="1:25">
      <c r="A27" s="103">
        <v>41075</v>
      </c>
      <c r="B27" s="108">
        <v>1050</v>
      </c>
      <c r="C27" s="32">
        <v>1047</v>
      </c>
      <c r="D27" s="39">
        <v>1157</v>
      </c>
      <c r="E27" s="108">
        <v>870</v>
      </c>
      <c r="F27" s="32">
        <v>860</v>
      </c>
      <c r="G27" s="39">
        <v>933</v>
      </c>
      <c r="H27" s="95">
        <v>0.82857142857142863</v>
      </c>
      <c r="I27" s="96">
        <v>0.82139446036294173</v>
      </c>
      <c r="J27" s="59">
        <v>0.80639585133967151</v>
      </c>
      <c r="K27" s="108">
        <v>7</v>
      </c>
      <c r="L27" s="32">
        <v>9</v>
      </c>
      <c r="M27" s="39">
        <v>5</v>
      </c>
      <c r="N27" s="108">
        <v>6</v>
      </c>
      <c r="O27" s="32">
        <v>9</v>
      </c>
      <c r="P27" s="39">
        <v>4</v>
      </c>
      <c r="Q27" s="106">
        <v>8.6110393524498399</v>
      </c>
      <c r="R27" s="77">
        <v>8.8137990251786746</v>
      </c>
      <c r="S27" s="82">
        <v>8.5832452382277111</v>
      </c>
      <c r="T27" s="106">
        <v>8.3637426392704413</v>
      </c>
      <c r="U27" s="77">
        <v>8.6217182454539234</v>
      </c>
      <c r="V27" s="82">
        <v>8.5864314292816353</v>
      </c>
      <c r="W27" s="106" t="s">
        <v>112</v>
      </c>
      <c r="X27" s="77" t="s">
        <v>112</v>
      </c>
      <c r="Y27" s="82" t="s">
        <v>112</v>
      </c>
    </row>
    <row r="28" spans="1:25">
      <c r="A28" s="103">
        <v>41078</v>
      </c>
      <c r="B28" s="108">
        <v>1027</v>
      </c>
      <c r="C28" s="32">
        <v>1093</v>
      </c>
      <c r="D28" s="39">
        <v>1130</v>
      </c>
      <c r="E28" s="108">
        <v>876.5</v>
      </c>
      <c r="F28" s="32">
        <v>896.5</v>
      </c>
      <c r="G28" s="39">
        <v>910</v>
      </c>
      <c r="H28" s="95">
        <v>0.85345666991236613</v>
      </c>
      <c r="I28" s="96">
        <v>0.82021957913998167</v>
      </c>
      <c r="J28" s="59">
        <v>0.80530973451327437</v>
      </c>
      <c r="K28" s="108">
        <v>4</v>
      </c>
      <c r="L28" s="32">
        <v>4</v>
      </c>
      <c r="M28" s="39">
        <v>3</v>
      </c>
      <c r="N28" s="108">
        <v>4</v>
      </c>
      <c r="O28" s="32">
        <v>6</v>
      </c>
      <c r="P28" s="39">
        <v>2</v>
      </c>
      <c r="Q28" s="106">
        <v>8.4344176802476944</v>
      </c>
      <c r="R28" s="77">
        <v>8.8041499524753117</v>
      </c>
      <c r="S28" s="82">
        <v>8.5139406359838308</v>
      </c>
      <c r="T28" s="106">
        <v>8.3177640654702412</v>
      </c>
      <c r="U28" s="77">
        <v>8.6479509831724553</v>
      </c>
      <c r="V28" s="82">
        <v>8.3654509755380406</v>
      </c>
      <c r="W28" s="106" t="s">
        <v>112</v>
      </c>
      <c r="X28" s="77" t="s">
        <v>112</v>
      </c>
      <c r="Y28" s="82" t="s">
        <v>112</v>
      </c>
    </row>
    <row r="29" spans="1:25">
      <c r="A29" s="103">
        <v>41079</v>
      </c>
      <c r="B29" s="108">
        <v>1173</v>
      </c>
      <c r="C29" s="32">
        <v>1083</v>
      </c>
      <c r="D29" s="39">
        <v>1110</v>
      </c>
      <c r="E29" s="108">
        <v>967</v>
      </c>
      <c r="F29" s="32">
        <v>877</v>
      </c>
      <c r="G29" s="39">
        <v>930</v>
      </c>
      <c r="H29" s="95">
        <v>0.82438192668371701</v>
      </c>
      <c r="I29" s="96">
        <v>0.80978762696214224</v>
      </c>
      <c r="J29" s="59">
        <v>0.83783783783783783</v>
      </c>
      <c r="K29" s="108">
        <v>3</v>
      </c>
      <c r="L29" s="32">
        <v>6</v>
      </c>
      <c r="M29" s="39">
        <v>5</v>
      </c>
      <c r="N29" s="108">
        <v>3</v>
      </c>
      <c r="O29" s="32">
        <v>6</v>
      </c>
      <c r="P29" s="39">
        <v>5</v>
      </c>
      <c r="Q29" s="106">
        <v>9.1026551350847988</v>
      </c>
      <c r="R29" s="77">
        <v>8.8544413239965163</v>
      </c>
      <c r="S29" s="82">
        <v>8.5707667361593707</v>
      </c>
      <c r="T29" s="106">
        <v>8.4298913611294637</v>
      </c>
      <c r="U29" s="77">
        <v>8.677449603290178</v>
      </c>
      <c r="V29" s="82">
        <v>8.3947817984839439</v>
      </c>
      <c r="W29" s="106" t="s">
        <v>112</v>
      </c>
      <c r="X29" s="77" t="s">
        <v>112</v>
      </c>
      <c r="Y29" s="82" t="s">
        <v>112</v>
      </c>
    </row>
    <row r="30" spans="1:25">
      <c r="A30" s="103">
        <v>41080</v>
      </c>
      <c r="B30" s="108">
        <v>1380</v>
      </c>
      <c r="C30" s="32">
        <v>1085</v>
      </c>
      <c r="D30" s="39">
        <v>1290</v>
      </c>
      <c r="E30" s="108">
        <v>1095</v>
      </c>
      <c r="F30" s="32">
        <v>875</v>
      </c>
      <c r="G30" s="39">
        <v>1025</v>
      </c>
      <c r="H30" s="95">
        <v>0.79347826086956519</v>
      </c>
      <c r="I30" s="96">
        <v>0.80645161290322576</v>
      </c>
      <c r="J30" s="59">
        <v>0.79457364341085268</v>
      </c>
      <c r="K30" s="108">
        <v>9</v>
      </c>
      <c r="L30" s="32">
        <v>12</v>
      </c>
      <c r="M30" s="39">
        <v>9</v>
      </c>
      <c r="N30" s="108">
        <v>9</v>
      </c>
      <c r="O30" s="32">
        <v>12</v>
      </c>
      <c r="P30" s="39">
        <v>10</v>
      </c>
      <c r="Q30" s="106">
        <v>8.547723239587107</v>
      </c>
      <c r="R30" s="77">
        <v>8.396516799804985</v>
      </c>
      <c r="S30" s="82">
        <v>8.1836564767455684</v>
      </c>
      <c r="T30" s="106">
        <v>8.44462034593667</v>
      </c>
      <c r="U30" s="77">
        <v>8.642333002854528</v>
      </c>
      <c r="V30" s="82">
        <v>8.3683911332666483</v>
      </c>
      <c r="W30" s="106" t="s">
        <v>112</v>
      </c>
      <c r="X30" s="77" t="s">
        <v>112</v>
      </c>
      <c r="Y30" s="82" t="s">
        <v>112</v>
      </c>
    </row>
    <row r="31" spans="1:25">
      <c r="A31" s="103">
        <v>41081</v>
      </c>
      <c r="B31" s="108">
        <v>1420</v>
      </c>
      <c r="C31" s="32">
        <v>1170</v>
      </c>
      <c r="D31" s="39">
        <v>1560</v>
      </c>
      <c r="E31" s="108">
        <v>1110</v>
      </c>
      <c r="F31" s="32">
        <v>1000</v>
      </c>
      <c r="G31" s="39">
        <v>1220</v>
      </c>
      <c r="H31" s="95">
        <v>0.78169014084507038</v>
      </c>
      <c r="I31" s="96">
        <v>0.85470085470085466</v>
      </c>
      <c r="J31" s="59">
        <v>0.78205128205128205</v>
      </c>
      <c r="K31" s="108">
        <v>12</v>
      </c>
      <c r="L31" s="32">
        <v>15</v>
      </c>
      <c r="M31" s="39">
        <v>13</v>
      </c>
      <c r="N31" s="108">
        <v>10</v>
      </c>
      <c r="O31" s="32">
        <v>15</v>
      </c>
      <c r="P31" s="39">
        <v>12</v>
      </c>
      <c r="Q31" s="106">
        <v>8.6736626067410239</v>
      </c>
      <c r="R31" s="77">
        <v>8.502289077828646</v>
      </c>
      <c r="S31" s="82">
        <v>8.675534991324465</v>
      </c>
      <c r="T31" s="106">
        <v>8.5326748080631134</v>
      </c>
      <c r="U31" s="77">
        <v>8.7046624073366932</v>
      </c>
      <c r="V31" s="82">
        <v>8.4303936296939685</v>
      </c>
      <c r="W31" s="106" t="s">
        <v>112</v>
      </c>
      <c r="X31" s="77" t="s">
        <v>112</v>
      </c>
      <c r="Y31" s="82" t="s">
        <v>112</v>
      </c>
    </row>
    <row r="32" spans="1:25">
      <c r="A32" s="103">
        <v>41082</v>
      </c>
      <c r="B32" s="108">
        <v>1140</v>
      </c>
      <c r="C32" s="32">
        <v>1230</v>
      </c>
      <c r="D32" s="39">
        <v>1270</v>
      </c>
      <c r="E32" s="108">
        <v>940</v>
      </c>
      <c r="F32" s="32">
        <v>925</v>
      </c>
      <c r="G32" s="39">
        <v>995</v>
      </c>
      <c r="H32" s="95">
        <v>0.82456140350877194</v>
      </c>
      <c r="I32" s="96">
        <v>0.75203252032520329</v>
      </c>
      <c r="J32" s="59">
        <v>0.78346456692913391</v>
      </c>
      <c r="K32" s="108">
        <v>17</v>
      </c>
      <c r="L32" s="32">
        <v>16</v>
      </c>
      <c r="M32" s="39">
        <v>18</v>
      </c>
      <c r="N32" s="108">
        <v>15</v>
      </c>
      <c r="O32" s="32">
        <v>15</v>
      </c>
      <c r="P32" s="39">
        <v>15</v>
      </c>
      <c r="Q32" s="106">
        <v>8.5066532848553589</v>
      </c>
      <c r="R32" s="77">
        <v>8.5788117299557456</v>
      </c>
      <c r="S32" s="82">
        <v>8.5460883140653809</v>
      </c>
      <c r="T32" s="106">
        <v>8.5503980241370723</v>
      </c>
      <c r="U32" s="77">
        <v>8.6690031824086144</v>
      </c>
      <c r="V32" s="82">
        <v>8.5461961863731766</v>
      </c>
      <c r="W32" s="106" t="s">
        <v>112</v>
      </c>
      <c r="X32" s="77" t="s">
        <v>112</v>
      </c>
      <c r="Y32" s="82" t="s">
        <v>112</v>
      </c>
    </row>
    <row r="33" spans="1:25">
      <c r="A33" s="103">
        <v>41085</v>
      </c>
      <c r="B33" s="108">
        <v>1200</v>
      </c>
      <c r="C33" s="32">
        <v>1055</v>
      </c>
      <c r="D33" s="39">
        <v>1140</v>
      </c>
      <c r="E33" s="108" t="s">
        <v>112</v>
      </c>
      <c r="F33" s="32" t="s">
        <v>112</v>
      </c>
      <c r="G33" s="39" t="s">
        <v>112</v>
      </c>
      <c r="H33" s="95" t="s">
        <v>112</v>
      </c>
      <c r="I33" s="96" t="s">
        <v>112</v>
      </c>
      <c r="J33" s="59" t="s">
        <v>112</v>
      </c>
      <c r="K33" s="108">
        <v>10</v>
      </c>
      <c r="L33" s="32">
        <v>13</v>
      </c>
      <c r="M33" s="39">
        <v>11</v>
      </c>
      <c r="N33" s="108" t="s">
        <v>112</v>
      </c>
      <c r="O33" s="32" t="s">
        <v>112</v>
      </c>
      <c r="P33" s="39" t="s">
        <v>112</v>
      </c>
      <c r="Q33" s="106">
        <v>9.0723520072578818</v>
      </c>
      <c r="R33" s="77">
        <v>8.7217473256063887</v>
      </c>
      <c r="S33" s="82">
        <v>8.9652948716940468</v>
      </c>
      <c r="T33" s="106">
        <v>8.7229106589623111</v>
      </c>
      <c r="U33" s="77">
        <v>8.6429927016112646</v>
      </c>
      <c r="V33" s="82">
        <v>8.5758803376621113</v>
      </c>
      <c r="W33" s="106" t="s">
        <v>112</v>
      </c>
      <c r="X33" s="77" t="s">
        <v>112</v>
      </c>
      <c r="Y33" s="82" t="s">
        <v>112</v>
      </c>
    </row>
    <row r="34" spans="1:25">
      <c r="A34" s="103">
        <v>41087</v>
      </c>
      <c r="B34" s="108">
        <v>1200</v>
      </c>
      <c r="C34" s="32">
        <v>935</v>
      </c>
      <c r="D34" s="39">
        <v>1330</v>
      </c>
      <c r="E34" s="108">
        <v>935</v>
      </c>
      <c r="F34" s="32">
        <v>750</v>
      </c>
      <c r="G34" s="39">
        <v>1015</v>
      </c>
      <c r="H34" s="95">
        <v>0.77916666666666667</v>
      </c>
      <c r="I34" s="96">
        <v>0.80213903743315507</v>
      </c>
      <c r="J34" s="59">
        <v>0.76315789473684215</v>
      </c>
      <c r="K34" s="108">
        <v>13</v>
      </c>
      <c r="L34" s="32">
        <v>13</v>
      </c>
      <c r="M34" s="39">
        <v>5</v>
      </c>
      <c r="N34" s="108">
        <v>10</v>
      </c>
      <c r="O34" s="32">
        <v>11</v>
      </c>
      <c r="P34" s="39">
        <v>4</v>
      </c>
      <c r="Q34" s="106">
        <v>8.6936677497527732</v>
      </c>
      <c r="R34" s="77">
        <v>9.1888731100158711</v>
      </c>
      <c r="S34" s="82">
        <v>9.0085513504360346</v>
      </c>
      <c r="T34" s="106">
        <v>8.7187331005038065</v>
      </c>
      <c r="U34" s="77">
        <v>8.720975617097638</v>
      </c>
      <c r="V34" s="82">
        <v>8.6376904823440999</v>
      </c>
      <c r="W34" s="106" t="s">
        <v>112</v>
      </c>
      <c r="X34" s="77" t="s">
        <v>112</v>
      </c>
      <c r="Y34" s="82" t="s">
        <v>112</v>
      </c>
    </row>
    <row r="35" spans="1:25">
      <c r="A35" s="103">
        <v>41088</v>
      </c>
      <c r="B35" s="108">
        <v>1155</v>
      </c>
      <c r="C35" s="32">
        <v>900</v>
      </c>
      <c r="D35" s="39">
        <v>1370</v>
      </c>
      <c r="E35" s="108">
        <v>990</v>
      </c>
      <c r="F35" s="32">
        <v>770</v>
      </c>
      <c r="G35" s="39">
        <v>1095</v>
      </c>
      <c r="H35" s="95">
        <v>0.8571428571428571</v>
      </c>
      <c r="I35" s="96">
        <v>0.85555555555555551</v>
      </c>
      <c r="J35" s="59">
        <v>0.7992700729927007</v>
      </c>
      <c r="K35" s="108">
        <v>5</v>
      </c>
      <c r="L35" s="32">
        <v>8</v>
      </c>
      <c r="M35" s="39">
        <v>4</v>
      </c>
      <c r="N35" s="108" t="s">
        <v>112</v>
      </c>
      <c r="O35" s="32" t="s">
        <v>112</v>
      </c>
      <c r="P35" s="39" t="s">
        <v>112</v>
      </c>
      <c r="Q35" s="106">
        <v>9.1737654137129923</v>
      </c>
      <c r="R35" s="77">
        <v>9.1915519424813112</v>
      </c>
      <c r="S35" s="82">
        <v>9.5023409051499907</v>
      </c>
      <c r="T35" s="106">
        <v>8.8243542052845623</v>
      </c>
      <c r="U35" s="77">
        <v>8.776318758527065</v>
      </c>
      <c r="V35" s="82">
        <v>8.7788905207964092</v>
      </c>
      <c r="W35" s="106" t="s">
        <v>112</v>
      </c>
      <c r="X35" s="77" t="s">
        <v>112</v>
      </c>
      <c r="Y35" s="82" t="s">
        <v>112</v>
      </c>
    </row>
    <row r="36" spans="1:25">
      <c r="A36" s="103">
        <v>41093</v>
      </c>
      <c r="B36" s="108">
        <v>1020</v>
      </c>
      <c r="C36" s="32">
        <v>950</v>
      </c>
      <c r="D36" s="39">
        <v>1120</v>
      </c>
      <c r="E36" s="108">
        <v>810</v>
      </c>
      <c r="F36" s="32">
        <v>700</v>
      </c>
      <c r="G36" s="39">
        <v>810</v>
      </c>
      <c r="H36" s="95">
        <v>0.79411764705882348</v>
      </c>
      <c r="I36" s="96">
        <v>0.73684210526315785</v>
      </c>
      <c r="J36" s="59">
        <v>0.7232142857142857</v>
      </c>
      <c r="K36" s="108">
        <v>5</v>
      </c>
      <c r="L36" s="32">
        <v>18</v>
      </c>
      <c r="M36" s="39">
        <v>13</v>
      </c>
      <c r="N36" s="108">
        <v>3</v>
      </c>
      <c r="O36" s="32">
        <v>13</v>
      </c>
      <c r="P36" s="39">
        <v>9</v>
      </c>
      <c r="Q36" s="106">
        <v>8.5470085470085468</v>
      </c>
      <c r="R36" s="77">
        <v>7.7785328868182528</v>
      </c>
      <c r="S36" s="82">
        <v>8.2785128243033483</v>
      </c>
      <c r="T36" s="106">
        <v>8.8716984294330477</v>
      </c>
      <c r="U36" s="77">
        <v>8.7201763162304555</v>
      </c>
      <c r="V36" s="82">
        <v>8.9386749878958547</v>
      </c>
      <c r="W36" s="106" t="s">
        <v>112</v>
      </c>
      <c r="X36" s="77" t="s">
        <v>112</v>
      </c>
      <c r="Y36" s="82" t="s">
        <v>112</v>
      </c>
    </row>
    <row r="37" spans="1:25">
      <c r="A37" s="103">
        <v>41095</v>
      </c>
      <c r="B37" s="108">
        <v>1030</v>
      </c>
      <c r="C37" s="32">
        <v>940</v>
      </c>
      <c r="D37" s="39">
        <v>1210</v>
      </c>
      <c r="E37" s="108">
        <v>850</v>
      </c>
      <c r="F37" s="32">
        <v>760</v>
      </c>
      <c r="G37" s="39">
        <v>880</v>
      </c>
      <c r="H37" s="95">
        <v>0.82524271844660191</v>
      </c>
      <c r="I37" s="96">
        <v>0.80851063829787229</v>
      </c>
      <c r="J37" s="59">
        <v>0.72727272727272729</v>
      </c>
      <c r="K37" s="108">
        <v>4</v>
      </c>
      <c r="L37" s="32">
        <v>6</v>
      </c>
      <c r="M37" s="39">
        <v>7</v>
      </c>
      <c r="N37" s="108">
        <v>3</v>
      </c>
      <c r="O37" s="32">
        <v>5</v>
      </c>
      <c r="P37" s="39">
        <v>5</v>
      </c>
      <c r="Q37" s="106">
        <v>8.6158581980308995</v>
      </c>
      <c r="R37" s="77">
        <v>8.9860143202653742</v>
      </c>
      <c r="S37" s="82">
        <v>8.4842322996827182</v>
      </c>
      <c r="T37" s="106">
        <v>8.7575749771263034</v>
      </c>
      <c r="U37" s="77">
        <v>8.7862430648952028</v>
      </c>
      <c r="V37" s="82">
        <v>8.8184093448930234</v>
      </c>
      <c r="W37" s="106" t="s">
        <v>112</v>
      </c>
      <c r="X37" s="77" t="s">
        <v>112</v>
      </c>
      <c r="Y37" s="82" t="s">
        <v>112</v>
      </c>
    </row>
    <row r="38" spans="1:25">
      <c r="A38" s="103">
        <v>41096</v>
      </c>
      <c r="B38" s="108">
        <v>1180</v>
      </c>
      <c r="C38" s="32">
        <v>1130</v>
      </c>
      <c r="D38" s="39">
        <v>1330</v>
      </c>
      <c r="E38" s="108">
        <v>950</v>
      </c>
      <c r="F38" s="32">
        <v>840</v>
      </c>
      <c r="G38" s="39">
        <v>980</v>
      </c>
      <c r="H38" s="95">
        <v>0.80508474576271183</v>
      </c>
      <c r="I38" s="96">
        <v>0.74336283185840712</v>
      </c>
      <c r="J38" s="59">
        <v>0.73684210526315785</v>
      </c>
      <c r="K38" s="108">
        <v>60</v>
      </c>
      <c r="L38" s="32">
        <v>30</v>
      </c>
      <c r="M38" s="39">
        <v>23</v>
      </c>
      <c r="N38" s="108">
        <v>5</v>
      </c>
      <c r="O38" s="32">
        <v>26</v>
      </c>
      <c r="P38" s="39">
        <v>17</v>
      </c>
      <c r="Q38" s="106">
        <v>19.084586770176291</v>
      </c>
      <c r="R38" s="77">
        <v>34.572433838152058</v>
      </c>
      <c r="S38" s="82">
        <v>55.602006688963208</v>
      </c>
      <c r="T38" s="106">
        <v>10.822977335736301</v>
      </c>
      <c r="U38" s="77">
        <v>13.943481219546573</v>
      </c>
      <c r="V38" s="82">
        <v>18.175128813707062</v>
      </c>
      <c r="W38" s="106" t="s">
        <v>112</v>
      </c>
      <c r="X38" s="77" t="s">
        <v>112</v>
      </c>
      <c r="Y38" s="82" t="s">
        <v>112</v>
      </c>
    </row>
    <row r="39" spans="1:25">
      <c r="A39" s="103">
        <v>41099</v>
      </c>
      <c r="B39" s="108">
        <v>1070</v>
      </c>
      <c r="C39" s="32">
        <v>1000</v>
      </c>
      <c r="D39" s="39">
        <v>1190</v>
      </c>
      <c r="E39" s="108">
        <v>870</v>
      </c>
      <c r="F39" s="32">
        <v>770</v>
      </c>
      <c r="G39" s="39">
        <v>890</v>
      </c>
      <c r="H39" s="95">
        <v>0.81308411214953269</v>
      </c>
      <c r="I39" s="96">
        <v>0.77</v>
      </c>
      <c r="J39" s="59">
        <v>0.74789915966386555</v>
      </c>
      <c r="K39" s="108">
        <v>6</v>
      </c>
      <c r="L39" s="32">
        <v>19</v>
      </c>
      <c r="M39" s="39">
        <v>13</v>
      </c>
      <c r="N39" s="108">
        <v>5</v>
      </c>
      <c r="O39" s="32">
        <v>17</v>
      </c>
      <c r="P39" s="39">
        <v>10</v>
      </c>
      <c r="Q39" s="106">
        <v>173.05515122109009</v>
      </c>
      <c r="R39" s="77">
        <v>48.308011883770924</v>
      </c>
      <c r="S39" s="82">
        <v>88.017751479289942</v>
      </c>
      <c r="T39" s="106">
        <v>52.325651184076456</v>
      </c>
      <c r="U39" s="77">
        <v>24.911248232251651</v>
      </c>
      <c r="V39" s="82">
        <v>40.095625823059805</v>
      </c>
      <c r="W39" s="106" t="s">
        <v>112</v>
      </c>
      <c r="X39" s="77" t="s">
        <v>112</v>
      </c>
      <c r="Y39" s="82" t="s">
        <v>112</v>
      </c>
    </row>
    <row r="40" spans="1:25">
      <c r="A40" s="103">
        <v>41100</v>
      </c>
      <c r="B40" s="108">
        <v>1000</v>
      </c>
      <c r="C40" s="32">
        <v>1080</v>
      </c>
      <c r="D40" s="39">
        <v>1130</v>
      </c>
      <c r="E40" s="108">
        <v>810</v>
      </c>
      <c r="F40" s="32">
        <v>740</v>
      </c>
      <c r="G40" s="39">
        <v>800</v>
      </c>
      <c r="H40" s="95">
        <v>0.81</v>
      </c>
      <c r="I40" s="96">
        <v>0.68518518518518523</v>
      </c>
      <c r="J40" s="59">
        <v>0.70796460176991149</v>
      </c>
      <c r="K40" s="108">
        <v>5</v>
      </c>
      <c r="L40" s="32">
        <v>7</v>
      </c>
      <c r="M40" s="39">
        <v>5</v>
      </c>
      <c r="N40" s="108">
        <v>4</v>
      </c>
      <c r="O40" s="32">
        <v>6</v>
      </c>
      <c r="P40" s="39">
        <v>3</v>
      </c>
      <c r="Q40" s="106">
        <v>9.1217988187270524</v>
      </c>
      <c r="R40" s="77">
        <v>8.5948597963495725</v>
      </c>
      <c r="S40" s="82">
        <v>9.3766206825018159</v>
      </c>
      <c r="T40" s="106">
        <v>43.684880711006578</v>
      </c>
      <c r="U40" s="77">
        <v>21.647970545071235</v>
      </c>
      <c r="V40" s="82">
        <v>33.951824794948209</v>
      </c>
      <c r="W40" s="106" t="s">
        <v>112</v>
      </c>
      <c r="X40" s="77" t="s">
        <v>112</v>
      </c>
      <c r="Y40" s="82" t="s">
        <v>112</v>
      </c>
    </row>
    <row r="41" spans="1:25">
      <c r="A41" s="104">
        <v>41101</v>
      </c>
      <c r="B41" s="109">
        <v>980</v>
      </c>
      <c r="C41" s="35">
        <v>1060</v>
      </c>
      <c r="D41" s="40">
        <v>1180</v>
      </c>
      <c r="E41" s="109">
        <v>860</v>
      </c>
      <c r="F41" s="35">
        <v>800</v>
      </c>
      <c r="G41" s="40">
        <v>880</v>
      </c>
      <c r="H41" s="97">
        <v>0.87755102040816324</v>
      </c>
      <c r="I41" s="98">
        <v>0.75471698113207553</v>
      </c>
      <c r="J41" s="99">
        <v>0.74576271186440679</v>
      </c>
      <c r="K41" s="109">
        <v>4</v>
      </c>
      <c r="L41" s="35">
        <v>12</v>
      </c>
      <c r="M41" s="40">
        <v>5</v>
      </c>
      <c r="N41" s="109">
        <v>3</v>
      </c>
      <c r="O41" s="35">
        <v>10</v>
      </c>
      <c r="P41" s="40">
        <v>4</v>
      </c>
      <c r="Q41" s="107">
        <v>8.9873626675959724</v>
      </c>
      <c r="R41" s="79">
        <v>8.4304961267437601</v>
      </c>
      <c r="S41" s="83">
        <v>9.1775228465875944</v>
      </c>
      <c r="T41" s="107">
        <v>37.901961037104805</v>
      </c>
      <c r="U41" s="79">
        <v>19.445058142016656</v>
      </c>
      <c r="V41" s="83">
        <v>29.822774470221443</v>
      </c>
      <c r="W41" s="107" t="s">
        <v>112</v>
      </c>
      <c r="X41" s="79" t="s">
        <v>112</v>
      </c>
      <c r="Y41" s="83" t="s">
        <v>112</v>
      </c>
    </row>
  </sheetData>
  <mergeCells count="10">
    <mergeCell ref="Q3:S3"/>
    <mergeCell ref="W3:X3"/>
    <mergeCell ref="E3:G3"/>
    <mergeCell ref="B2:J2"/>
    <mergeCell ref="K3:M3"/>
    <mergeCell ref="K2:P2"/>
    <mergeCell ref="T3:V3"/>
    <mergeCell ref="B3:D3"/>
    <mergeCell ref="H3:J3"/>
    <mergeCell ref="N3:P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3"/>
  <sheetViews>
    <sheetView workbookViewId="0"/>
  </sheetViews>
  <sheetFormatPr baseColWidth="10" defaultRowHeight="15" x14ac:dyDescent="0"/>
  <cols>
    <col min="1" max="1" width="7.83203125" style="60" bestFit="1" customWidth="1"/>
    <col min="2" max="2" width="9" bestFit="1" customWidth="1"/>
    <col min="3" max="3" width="8.6640625" bestFit="1" customWidth="1"/>
    <col min="4" max="4" width="10" customWidth="1"/>
    <col min="5" max="5" width="9" bestFit="1" customWidth="1"/>
    <col min="6" max="6" width="8.6640625" bestFit="1" customWidth="1"/>
    <col min="7" max="8" width="9" bestFit="1" customWidth="1"/>
    <col min="9" max="9" width="8.6640625" bestFit="1" customWidth="1"/>
    <col min="10" max="11" width="9" bestFit="1" customWidth="1"/>
    <col min="12" max="12" width="8.6640625" bestFit="1" customWidth="1"/>
    <col min="13" max="14" width="9" bestFit="1" customWidth="1"/>
    <col min="15" max="15" width="8.6640625" bestFit="1" customWidth="1"/>
    <col min="16" max="17" width="9" bestFit="1" customWidth="1"/>
    <col min="18" max="18" width="8.6640625" bestFit="1" customWidth="1"/>
    <col min="19" max="20" width="9" bestFit="1" customWidth="1"/>
    <col min="21" max="21" width="8.6640625" bestFit="1" customWidth="1"/>
    <col min="22" max="23" width="9" bestFit="1" customWidth="1"/>
    <col min="24" max="24" width="8.6640625" bestFit="1" customWidth="1"/>
    <col min="25" max="25" width="9" bestFit="1" customWidth="1"/>
  </cols>
  <sheetData>
    <row r="2" spans="1:25" ht="18">
      <c r="A2" s="110"/>
      <c r="B2" s="198" t="s">
        <v>104</v>
      </c>
      <c r="C2" s="199"/>
      <c r="D2" s="199"/>
      <c r="E2" s="199"/>
      <c r="F2" s="199"/>
      <c r="G2" s="199"/>
      <c r="H2" s="199"/>
      <c r="I2" s="199"/>
      <c r="J2" s="200"/>
      <c r="K2" s="201" t="s">
        <v>105</v>
      </c>
      <c r="L2" s="202"/>
      <c r="M2" s="202"/>
      <c r="N2" s="202"/>
      <c r="O2" s="202"/>
      <c r="P2" s="203"/>
      <c r="Q2" s="61"/>
      <c r="R2" s="61"/>
      <c r="S2" s="61"/>
      <c r="T2" s="61"/>
      <c r="U2" s="61"/>
      <c r="V2" s="61"/>
      <c r="W2" s="61"/>
      <c r="X2" s="61"/>
      <c r="Y2" s="61"/>
    </row>
    <row r="3" spans="1:25">
      <c r="A3" s="110"/>
      <c r="B3" s="172" t="s">
        <v>106</v>
      </c>
      <c r="C3" s="173"/>
      <c r="D3" s="174"/>
      <c r="E3" s="172" t="s">
        <v>107</v>
      </c>
      <c r="F3" s="173"/>
      <c r="G3" s="174"/>
      <c r="H3" s="172" t="s">
        <v>108</v>
      </c>
      <c r="I3" s="173"/>
      <c r="J3" s="174"/>
      <c r="K3" s="172" t="s">
        <v>106</v>
      </c>
      <c r="L3" s="173"/>
      <c r="M3" s="174"/>
      <c r="N3" s="172" t="s">
        <v>107</v>
      </c>
      <c r="O3" s="173"/>
      <c r="P3" s="174"/>
      <c r="Q3" s="172" t="s">
        <v>109</v>
      </c>
      <c r="R3" s="173"/>
      <c r="S3" s="174"/>
      <c r="T3" s="172" t="s">
        <v>110</v>
      </c>
      <c r="U3" s="173"/>
      <c r="V3" s="174"/>
      <c r="W3" s="172" t="s">
        <v>111</v>
      </c>
      <c r="X3" s="173"/>
      <c r="Y3" s="174"/>
    </row>
    <row r="4" spans="1:25" ht="60">
      <c r="A4" s="111" t="s">
        <v>39</v>
      </c>
      <c r="B4" s="80" t="s">
        <v>56</v>
      </c>
      <c r="C4" s="71" t="s">
        <v>57</v>
      </c>
      <c r="D4" s="72" t="s">
        <v>58</v>
      </c>
      <c r="E4" s="80" t="s">
        <v>56</v>
      </c>
      <c r="F4" s="71" t="s">
        <v>57</v>
      </c>
      <c r="G4" s="72" t="s">
        <v>58</v>
      </c>
      <c r="H4" s="80" t="s">
        <v>56</v>
      </c>
      <c r="I4" s="71" t="s">
        <v>57</v>
      </c>
      <c r="J4" s="72" t="s">
        <v>58</v>
      </c>
      <c r="K4" s="80" t="s">
        <v>56</v>
      </c>
      <c r="L4" s="71" t="s">
        <v>57</v>
      </c>
      <c r="M4" s="72" t="s">
        <v>58</v>
      </c>
      <c r="N4" s="80" t="s">
        <v>56</v>
      </c>
      <c r="O4" s="71" t="s">
        <v>57</v>
      </c>
      <c r="P4" s="72" t="s">
        <v>58</v>
      </c>
      <c r="Q4" s="80" t="s">
        <v>56</v>
      </c>
      <c r="R4" s="71" t="s">
        <v>57</v>
      </c>
      <c r="S4" s="72" t="s">
        <v>58</v>
      </c>
      <c r="T4" s="74" t="s">
        <v>56</v>
      </c>
      <c r="U4" s="75" t="s">
        <v>57</v>
      </c>
      <c r="V4" s="8" t="s">
        <v>58</v>
      </c>
      <c r="W4" s="74" t="s">
        <v>56</v>
      </c>
      <c r="X4" s="75" t="s">
        <v>57</v>
      </c>
      <c r="Y4" s="8" t="s">
        <v>58</v>
      </c>
    </row>
    <row r="5" spans="1:25">
      <c r="A5" s="103">
        <v>41102</v>
      </c>
      <c r="B5" s="28">
        <v>950</v>
      </c>
      <c r="C5" s="43">
        <v>900</v>
      </c>
      <c r="D5" s="26">
        <v>920</v>
      </c>
      <c r="E5" s="28">
        <v>810</v>
      </c>
      <c r="F5" s="43">
        <v>742.5</v>
      </c>
      <c r="G5" s="26">
        <v>800</v>
      </c>
      <c r="H5" s="95">
        <v>0.85263157894736841</v>
      </c>
      <c r="I5" s="96">
        <v>0.82499999999999996</v>
      </c>
      <c r="J5" s="59">
        <v>0.86956521739130432</v>
      </c>
      <c r="K5" s="28">
        <v>17</v>
      </c>
      <c r="L5" s="43">
        <v>21</v>
      </c>
      <c r="M5" s="26">
        <v>19</v>
      </c>
      <c r="N5" s="28">
        <v>16</v>
      </c>
      <c r="O5" s="43">
        <v>18</v>
      </c>
      <c r="P5" s="26">
        <v>17</v>
      </c>
      <c r="Q5" s="106">
        <v>30.482913524787421</v>
      </c>
      <c r="R5" s="77">
        <v>22.530980097634249</v>
      </c>
      <c r="S5" s="82">
        <v>28.130255312643328</v>
      </c>
      <c r="T5" s="106"/>
      <c r="U5" s="77"/>
      <c r="V5" s="82"/>
      <c r="W5" s="28" t="s">
        <v>112</v>
      </c>
      <c r="X5" s="43" t="s">
        <v>112</v>
      </c>
      <c r="Y5" s="26" t="s">
        <v>112</v>
      </c>
    </row>
    <row r="6" spans="1:25">
      <c r="A6" s="103">
        <v>41103</v>
      </c>
      <c r="B6" s="28" t="s">
        <v>112</v>
      </c>
      <c r="C6" s="43" t="s">
        <v>112</v>
      </c>
      <c r="D6" s="26" t="s">
        <v>112</v>
      </c>
      <c r="E6" s="28" t="s">
        <v>112</v>
      </c>
      <c r="F6" s="43" t="s">
        <v>112</v>
      </c>
      <c r="G6" s="26" t="s">
        <v>112</v>
      </c>
      <c r="H6" s="95" t="s">
        <v>112</v>
      </c>
      <c r="I6" s="96" t="s">
        <v>112</v>
      </c>
      <c r="J6" s="59" t="s">
        <v>112</v>
      </c>
      <c r="K6" s="28" t="s">
        <v>112</v>
      </c>
      <c r="L6" s="43" t="s">
        <v>112</v>
      </c>
      <c r="M6" s="26" t="s">
        <v>112</v>
      </c>
      <c r="N6" s="28" t="s">
        <v>112</v>
      </c>
      <c r="O6" s="43" t="s">
        <v>112</v>
      </c>
      <c r="P6" s="26" t="s">
        <v>112</v>
      </c>
      <c r="Q6" s="106" t="s">
        <v>112</v>
      </c>
      <c r="R6" s="77" t="s">
        <v>112</v>
      </c>
      <c r="S6" s="82" t="s">
        <v>112</v>
      </c>
      <c r="T6" s="106"/>
      <c r="U6" s="77"/>
      <c r="V6" s="82"/>
      <c r="W6" s="28">
        <v>7.64</v>
      </c>
      <c r="X6" s="43">
        <v>7.44</v>
      </c>
      <c r="Y6" s="26">
        <v>7.44</v>
      </c>
    </row>
    <row r="7" spans="1:25">
      <c r="A7" s="103">
        <v>41106</v>
      </c>
      <c r="B7" s="28">
        <v>740</v>
      </c>
      <c r="C7" s="43">
        <v>980</v>
      </c>
      <c r="D7" s="26">
        <v>750</v>
      </c>
      <c r="E7" s="28">
        <v>610</v>
      </c>
      <c r="F7" s="43">
        <v>810</v>
      </c>
      <c r="G7" s="26">
        <v>610</v>
      </c>
      <c r="H7" s="95">
        <v>0.82432432432432434</v>
      </c>
      <c r="I7" s="96">
        <v>0.82653061224489799</v>
      </c>
      <c r="J7" s="59">
        <v>0.81333333333333335</v>
      </c>
      <c r="K7" s="28">
        <v>7</v>
      </c>
      <c r="L7" s="43">
        <v>13</v>
      </c>
      <c r="M7" s="26">
        <v>4</v>
      </c>
      <c r="N7" s="28">
        <v>5</v>
      </c>
      <c r="O7" s="43">
        <v>11</v>
      </c>
      <c r="P7" s="26">
        <v>2</v>
      </c>
      <c r="Q7" s="106">
        <v>6.1316650785101707</v>
      </c>
      <c r="R7" s="77">
        <v>6.6754082727381094</v>
      </c>
      <c r="S7" s="82">
        <v>6.6838962659299526</v>
      </c>
      <c r="T7" s="106"/>
      <c r="U7" s="77"/>
      <c r="V7" s="82"/>
      <c r="W7" s="28" t="s">
        <v>112</v>
      </c>
      <c r="X7" s="43" t="s">
        <v>112</v>
      </c>
      <c r="Y7" s="26" t="s">
        <v>112</v>
      </c>
    </row>
    <row r="8" spans="1:25">
      <c r="A8" s="103">
        <v>41107</v>
      </c>
      <c r="B8" s="28">
        <v>720</v>
      </c>
      <c r="C8" s="43">
        <v>730</v>
      </c>
      <c r="D8" s="26">
        <v>630</v>
      </c>
      <c r="E8" s="28">
        <v>610</v>
      </c>
      <c r="F8" s="43">
        <v>630</v>
      </c>
      <c r="G8" s="26">
        <v>540</v>
      </c>
      <c r="H8" s="95">
        <v>0.84722222222222221</v>
      </c>
      <c r="I8" s="96">
        <v>0.86301369863013699</v>
      </c>
      <c r="J8" s="59">
        <v>0.8571428571428571</v>
      </c>
      <c r="K8" s="28">
        <v>3</v>
      </c>
      <c r="L8" s="43">
        <v>14</v>
      </c>
      <c r="M8" s="26">
        <v>10</v>
      </c>
      <c r="N8" s="28">
        <v>3</v>
      </c>
      <c r="O8" s="43">
        <v>13</v>
      </c>
      <c r="P8" s="26">
        <v>9</v>
      </c>
      <c r="Q8" s="106">
        <v>6.6184074457083764</v>
      </c>
      <c r="R8" s="77">
        <v>6.4396612561750173</v>
      </c>
      <c r="S8" s="82">
        <v>6.3</v>
      </c>
      <c r="T8" s="106"/>
      <c r="U8" s="77"/>
      <c r="V8" s="82"/>
      <c r="W8" s="28">
        <v>7.22</v>
      </c>
      <c r="X8" s="43">
        <v>7.17</v>
      </c>
      <c r="Y8" s="26">
        <v>7.14</v>
      </c>
    </row>
    <row r="9" spans="1:25">
      <c r="A9" s="103">
        <v>41108</v>
      </c>
      <c r="B9" s="28">
        <v>870</v>
      </c>
      <c r="C9" s="43">
        <v>740</v>
      </c>
      <c r="D9" s="26">
        <v>620</v>
      </c>
      <c r="E9" s="28">
        <v>710</v>
      </c>
      <c r="F9" s="43">
        <v>620</v>
      </c>
      <c r="G9" s="26">
        <v>540</v>
      </c>
      <c r="H9" s="95">
        <v>0.81609195402298851</v>
      </c>
      <c r="I9" s="96">
        <v>0.83783783783783783</v>
      </c>
      <c r="J9" s="59">
        <v>0.87096774193548387</v>
      </c>
      <c r="K9" s="28">
        <v>23</v>
      </c>
      <c r="L9" s="43">
        <v>31</v>
      </c>
      <c r="M9" s="26">
        <v>27</v>
      </c>
      <c r="N9" s="28">
        <v>20</v>
      </c>
      <c r="O9" s="43">
        <v>27</v>
      </c>
      <c r="P9" s="26">
        <v>23</v>
      </c>
      <c r="Q9" s="106">
        <v>5.9664643555189798</v>
      </c>
      <c r="R9" s="77">
        <v>5.7316577270878915</v>
      </c>
      <c r="S9" s="82">
        <v>5.6283049270362886</v>
      </c>
      <c r="T9" s="106"/>
      <c r="U9" s="77"/>
      <c r="V9" s="82"/>
      <c r="W9" s="28" t="s">
        <v>112</v>
      </c>
      <c r="X9" s="43" t="s">
        <v>112</v>
      </c>
      <c r="Y9" s="26" t="s">
        <v>112</v>
      </c>
    </row>
    <row r="10" spans="1:25">
      <c r="A10" s="103">
        <v>41109</v>
      </c>
      <c r="B10" s="28">
        <v>760</v>
      </c>
      <c r="C10" s="43">
        <v>740</v>
      </c>
      <c r="D10" s="26">
        <v>640</v>
      </c>
      <c r="E10" s="28">
        <v>640</v>
      </c>
      <c r="F10" s="43">
        <v>630</v>
      </c>
      <c r="G10" s="26">
        <v>540</v>
      </c>
      <c r="H10" s="95">
        <v>0.84210526315789469</v>
      </c>
      <c r="I10" s="96">
        <v>0.85135135135135132</v>
      </c>
      <c r="J10" s="59">
        <v>0.84375</v>
      </c>
      <c r="K10" s="28">
        <v>8</v>
      </c>
      <c r="L10" s="43">
        <v>11</v>
      </c>
      <c r="M10" s="26">
        <v>11</v>
      </c>
      <c r="N10" s="28">
        <v>7</v>
      </c>
      <c r="O10" s="43">
        <v>10</v>
      </c>
      <c r="P10" s="26">
        <v>10</v>
      </c>
      <c r="Q10" s="106">
        <v>5.7540884312537859</v>
      </c>
      <c r="R10" s="77">
        <v>6.4290523663691062</v>
      </c>
      <c r="S10" s="82">
        <v>6.3183355134881651</v>
      </c>
      <c r="T10" s="106"/>
      <c r="U10" s="77"/>
      <c r="V10" s="82"/>
      <c r="W10" s="28" t="s">
        <v>112</v>
      </c>
      <c r="X10" s="43" t="s">
        <v>112</v>
      </c>
      <c r="Y10" s="26" t="s">
        <v>112</v>
      </c>
    </row>
    <row r="11" spans="1:25">
      <c r="A11" s="103">
        <v>41110</v>
      </c>
      <c r="B11" s="28">
        <v>710</v>
      </c>
      <c r="C11" s="43">
        <v>750</v>
      </c>
      <c r="D11" s="26">
        <v>550</v>
      </c>
      <c r="E11" s="28">
        <v>590</v>
      </c>
      <c r="F11" s="43">
        <v>630</v>
      </c>
      <c r="G11" s="26">
        <v>440</v>
      </c>
      <c r="H11" s="95">
        <v>0.83098591549295775</v>
      </c>
      <c r="I11" s="96">
        <v>0.84</v>
      </c>
      <c r="J11" s="59">
        <v>0.8</v>
      </c>
      <c r="K11" s="28">
        <v>20</v>
      </c>
      <c r="L11" s="43">
        <v>19</v>
      </c>
      <c r="M11" s="26">
        <v>21</v>
      </c>
      <c r="N11" s="28">
        <v>17</v>
      </c>
      <c r="O11" s="43">
        <v>17</v>
      </c>
      <c r="P11" s="26">
        <v>18</v>
      </c>
      <c r="Q11" s="106">
        <v>5.4447852760736195</v>
      </c>
      <c r="R11" s="77">
        <v>6.0705396709767498</v>
      </c>
      <c r="S11" s="82">
        <v>5.7896260427905997</v>
      </c>
      <c r="T11" s="106"/>
      <c r="U11" s="77"/>
      <c r="V11" s="82"/>
      <c r="W11" s="28" t="s">
        <v>112</v>
      </c>
      <c r="X11" s="43" t="s">
        <v>112</v>
      </c>
      <c r="Y11" s="26" t="s">
        <v>112</v>
      </c>
    </row>
    <row r="12" spans="1:25">
      <c r="A12" s="103">
        <v>41113</v>
      </c>
      <c r="B12" s="28">
        <v>750</v>
      </c>
      <c r="C12" s="43">
        <v>760</v>
      </c>
      <c r="D12" s="26">
        <v>520</v>
      </c>
      <c r="E12" s="28">
        <v>610</v>
      </c>
      <c r="F12" s="43">
        <v>630</v>
      </c>
      <c r="G12" s="26">
        <v>410</v>
      </c>
      <c r="H12" s="95">
        <v>0.81333333333333335</v>
      </c>
      <c r="I12" s="96">
        <v>0.82894736842105265</v>
      </c>
      <c r="J12" s="59">
        <v>0.78846153846153844</v>
      </c>
      <c r="K12" s="28">
        <v>26</v>
      </c>
      <c r="L12" s="43">
        <v>18</v>
      </c>
      <c r="M12" s="26">
        <v>27</v>
      </c>
      <c r="N12" s="28">
        <v>22</v>
      </c>
      <c r="O12" s="43">
        <v>16</v>
      </c>
      <c r="P12" s="26">
        <v>23</v>
      </c>
      <c r="Q12" s="106">
        <v>5.0005000500050008</v>
      </c>
      <c r="R12" s="77">
        <v>5.8115971951396697</v>
      </c>
      <c r="S12" s="82">
        <v>4.7607930382557191</v>
      </c>
      <c r="T12" s="106">
        <v>5.8193184395116546</v>
      </c>
      <c r="U12" s="77">
        <v>6.192986081414424</v>
      </c>
      <c r="V12" s="82">
        <v>5.9134926312501213</v>
      </c>
      <c r="W12" s="28" t="s">
        <v>112</v>
      </c>
      <c r="X12" s="43" t="s">
        <v>112</v>
      </c>
      <c r="Y12" s="26" t="s">
        <v>112</v>
      </c>
    </row>
    <row r="13" spans="1:25">
      <c r="A13" s="103">
        <v>41114</v>
      </c>
      <c r="B13" s="28">
        <v>640</v>
      </c>
      <c r="C13" s="43">
        <v>580</v>
      </c>
      <c r="D13" s="26">
        <v>500</v>
      </c>
      <c r="E13" s="28">
        <v>510</v>
      </c>
      <c r="F13" s="43">
        <v>470</v>
      </c>
      <c r="G13" s="26">
        <v>390</v>
      </c>
      <c r="H13" s="95">
        <v>0.796875</v>
      </c>
      <c r="I13" s="96">
        <v>0.81034482758620685</v>
      </c>
      <c r="J13" s="59">
        <v>0.78</v>
      </c>
      <c r="K13" s="28">
        <v>5</v>
      </c>
      <c r="L13" s="43">
        <v>5</v>
      </c>
      <c r="M13" s="26">
        <v>6</v>
      </c>
      <c r="N13" s="28">
        <v>4</v>
      </c>
      <c r="O13" s="43">
        <v>4</v>
      </c>
      <c r="P13" s="26">
        <v>4</v>
      </c>
      <c r="Q13" s="106">
        <v>6.0945125580288062</v>
      </c>
      <c r="R13" s="77">
        <v>6.66379434151946</v>
      </c>
      <c r="S13" s="82">
        <v>6.5142336004169108</v>
      </c>
      <c r="T13" s="106">
        <v>5.8586318850141046</v>
      </c>
      <c r="U13" s="77">
        <v>6.2602444042865724</v>
      </c>
      <c r="V13" s="82">
        <v>5.9993127697025193</v>
      </c>
      <c r="W13" s="28">
        <v>7.2</v>
      </c>
      <c r="X13" s="43">
        <v>7.28</v>
      </c>
      <c r="Y13" s="26">
        <v>7.31</v>
      </c>
    </row>
    <row r="14" spans="1:25">
      <c r="A14" s="103">
        <v>41115</v>
      </c>
      <c r="B14" s="28">
        <v>680</v>
      </c>
      <c r="C14" s="43">
        <v>570</v>
      </c>
      <c r="D14" s="26">
        <v>460</v>
      </c>
      <c r="E14" s="28">
        <v>550</v>
      </c>
      <c r="F14" s="43">
        <v>470</v>
      </c>
      <c r="G14" s="26">
        <v>360</v>
      </c>
      <c r="H14" s="95">
        <v>0.80882352941176472</v>
      </c>
      <c r="I14" s="96">
        <v>0.82456140350877194</v>
      </c>
      <c r="J14" s="59">
        <v>0.78260869565217395</v>
      </c>
      <c r="K14" s="28">
        <v>20</v>
      </c>
      <c r="L14" s="43">
        <v>16</v>
      </c>
      <c r="M14" s="26">
        <v>25</v>
      </c>
      <c r="N14" s="28">
        <v>217</v>
      </c>
      <c r="O14" s="43">
        <v>14</v>
      </c>
      <c r="P14" s="26">
        <v>21</v>
      </c>
      <c r="Q14" s="106">
        <v>5.7142857142857144</v>
      </c>
      <c r="R14" s="77">
        <v>5.8142500127505485</v>
      </c>
      <c r="S14" s="82">
        <v>5.296107073469094</v>
      </c>
      <c r="T14" s="106">
        <v>5.8405886136730558</v>
      </c>
      <c r="U14" s="77">
        <v>6.2044951053445692</v>
      </c>
      <c r="V14" s="82">
        <v>5.9114120576733411</v>
      </c>
      <c r="W14" s="28" t="s">
        <v>112</v>
      </c>
      <c r="X14" s="43" t="s">
        <v>112</v>
      </c>
      <c r="Y14" s="26" t="s">
        <v>112</v>
      </c>
    </row>
    <row r="15" spans="1:25">
      <c r="A15" s="103">
        <v>41116</v>
      </c>
      <c r="B15" s="28">
        <v>630</v>
      </c>
      <c r="C15" s="43">
        <v>590</v>
      </c>
      <c r="D15" s="26">
        <v>520</v>
      </c>
      <c r="E15" s="28">
        <v>530</v>
      </c>
      <c r="F15" s="43">
        <v>490</v>
      </c>
      <c r="G15" s="26">
        <v>440</v>
      </c>
      <c r="H15" s="95">
        <v>0.84126984126984128</v>
      </c>
      <c r="I15" s="96">
        <v>0.83050847457627119</v>
      </c>
      <c r="J15" s="59">
        <v>0.84615384615384615</v>
      </c>
      <c r="K15" s="28">
        <v>6</v>
      </c>
      <c r="L15" s="43">
        <v>6</v>
      </c>
      <c r="M15" s="26">
        <v>7</v>
      </c>
      <c r="N15" s="28">
        <v>5</v>
      </c>
      <c r="O15" s="43">
        <v>5</v>
      </c>
      <c r="P15" s="26">
        <v>6</v>
      </c>
      <c r="Q15" s="106">
        <v>6.9813829787234045</v>
      </c>
      <c r="R15" s="77">
        <v>6.7137005006827488</v>
      </c>
      <c r="S15" s="82">
        <v>8.3110240939785029</v>
      </c>
      <c r="T15" s="106">
        <v>5.9468033511997112</v>
      </c>
      <c r="U15" s="77">
        <v>6.2092816338376489</v>
      </c>
      <c r="V15" s="82">
        <v>6.1148030361794099</v>
      </c>
      <c r="W15" s="28" t="s">
        <v>112</v>
      </c>
      <c r="X15" s="43" t="s">
        <v>112</v>
      </c>
      <c r="Y15" s="26" t="s">
        <v>112</v>
      </c>
    </row>
    <row r="16" spans="1:25">
      <c r="A16" s="103">
        <v>41117</v>
      </c>
      <c r="B16" s="28">
        <v>630</v>
      </c>
      <c r="C16" s="43">
        <v>600</v>
      </c>
      <c r="D16" s="26">
        <v>530</v>
      </c>
      <c r="E16" s="28">
        <v>520</v>
      </c>
      <c r="F16" s="43">
        <v>480</v>
      </c>
      <c r="G16" s="26">
        <v>400</v>
      </c>
      <c r="H16" s="95">
        <v>0.82539682539682535</v>
      </c>
      <c r="I16" s="96">
        <v>0.8</v>
      </c>
      <c r="J16" s="59">
        <v>0.75471698113207553</v>
      </c>
      <c r="K16" s="28">
        <v>20</v>
      </c>
      <c r="L16" s="43">
        <v>19</v>
      </c>
      <c r="M16" s="26">
        <v>26</v>
      </c>
      <c r="N16" s="28">
        <v>16</v>
      </c>
      <c r="O16" s="43">
        <v>15</v>
      </c>
      <c r="P16" s="26">
        <v>21</v>
      </c>
      <c r="Q16" s="106">
        <v>6.536964980544747</v>
      </c>
      <c r="R16" s="77">
        <v>6.1305813834678657</v>
      </c>
      <c r="S16" s="82">
        <v>6.7636549259826442</v>
      </c>
      <c r="T16" s="106">
        <v>5.936623043054257</v>
      </c>
      <c r="U16" s="77">
        <v>6.170646649749254</v>
      </c>
      <c r="V16" s="82">
        <v>6.1727599019272406</v>
      </c>
      <c r="W16" s="28" t="s">
        <v>112</v>
      </c>
      <c r="X16" s="43" t="s">
        <v>112</v>
      </c>
      <c r="Y16" s="26" t="s">
        <v>112</v>
      </c>
    </row>
    <row r="17" spans="1:25">
      <c r="A17" s="103">
        <v>41120</v>
      </c>
      <c r="B17" s="28">
        <v>670</v>
      </c>
      <c r="C17" s="43">
        <v>790</v>
      </c>
      <c r="D17" s="26">
        <v>480</v>
      </c>
      <c r="E17" s="28">
        <v>540</v>
      </c>
      <c r="F17" s="43">
        <v>590</v>
      </c>
      <c r="G17" s="26">
        <v>320</v>
      </c>
      <c r="H17" s="95">
        <v>0.80597014925373134</v>
      </c>
      <c r="I17" s="96">
        <v>0.74683544303797467</v>
      </c>
      <c r="J17" s="59">
        <v>0.66666666666666663</v>
      </c>
      <c r="K17" s="28"/>
      <c r="L17" s="43">
        <v>15</v>
      </c>
      <c r="M17" s="26"/>
      <c r="N17" s="28">
        <v>59</v>
      </c>
      <c r="O17" s="43">
        <v>11</v>
      </c>
      <c r="P17" s="26">
        <v>53</v>
      </c>
      <c r="Q17" s="106">
        <v>9.2707900927079017</v>
      </c>
      <c r="R17" s="77">
        <v>27.6707530647986</v>
      </c>
      <c r="S17" s="82">
        <v>7.2992700729927007</v>
      </c>
      <c r="T17" s="106">
        <v>6.5997393957159289</v>
      </c>
      <c r="U17" s="77">
        <v>9.8007794163931496</v>
      </c>
      <c r="V17" s="82">
        <v>6.4908471341825944</v>
      </c>
      <c r="W17" s="28" t="s">
        <v>112</v>
      </c>
      <c r="X17" s="43" t="s">
        <v>112</v>
      </c>
      <c r="Y17" s="26" t="s">
        <v>112</v>
      </c>
    </row>
    <row r="18" spans="1:25">
      <c r="A18" s="103">
        <v>41121</v>
      </c>
      <c r="B18" s="28">
        <v>620</v>
      </c>
      <c r="C18" s="43">
        <v>540</v>
      </c>
      <c r="D18" s="26">
        <v>390</v>
      </c>
      <c r="E18" s="28">
        <v>510</v>
      </c>
      <c r="F18" s="43">
        <v>450</v>
      </c>
      <c r="G18" s="26">
        <v>320</v>
      </c>
      <c r="H18" s="95">
        <v>0.82258064516129037</v>
      </c>
      <c r="I18" s="96">
        <v>0.83333333333333337</v>
      </c>
      <c r="J18" s="59">
        <v>0.82051282051282048</v>
      </c>
      <c r="K18" s="28">
        <v>22</v>
      </c>
      <c r="L18" s="43">
        <v>29</v>
      </c>
      <c r="M18" s="26">
        <v>25</v>
      </c>
      <c r="N18" s="28">
        <v>20</v>
      </c>
      <c r="O18" s="43">
        <v>26</v>
      </c>
      <c r="P18" s="26">
        <v>23</v>
      </c>
      <c r="Q18" s="106">
        <v>6.1270876568830914</v>
      </c>
      <c r="R18" s="77">
        <v>5.4366977095393905</v>
      </c>
      <c r="S18" s="82">
        <v>5.7772428478844553</v>
      </c>
      <c r="T18" s="106">
        <v>6.5322177187398092</v>
      </c>
      <c r="U18" s="77">
        <v>9.1773391725568985</v>
      </c>
      <c r="V18" s="82">
        <v>6.3889036647114308</v>
      </c>
      <c r="W18" s="28" t="s">
        <v>112</v>
      </c>
      <c r="X18" s="43" t="s">
        <v>112</v>
      </c>
      <c r="Y18" s="26" t="s">
        <v>112</v>
      </c>
    </row>
    <row r="19" spans="1:25">
      <c r="A19" s="103">
        <v>41122</v>
      </c>
      <c r="B19" s="28">
        <v>650</v>
      </c>
      <c r="C19" s="43">
        <v>520</v>
      </c>
      <c r="D19" s="26">
        <v>390</v>
      </c>
      <c r="E19" s="28">
        <v>540</v>
      </c>
      <c r="F19" s="43">
        <v>450</v>
      </c>
      <c r="G19" s="26">
        <v>340</v>
      </c>
      <c r="H19" s="95">
        <v>0.83076923076923082</v>
      </c>
      <c r="I19" s="96">
        <v>0.86538461538461542</v>
      </c>
      <c r="J19" s="59">
        <v>0.87179487179487181</v>
      </c>
      <c r="K19" s="28">
        <v>4</v>
      </c>
      <c r="L19" s="43">
        <v>11</v>
      </c>
      <c r="M19" s="26">
        <v>4</v>
      </c>
      <c r="N19" s="28">
        <v>4</v>
      </c>
      <c r="O19" s="43">
        <v>9</v>
      </c>
      <c r="P19" s="26">
        <v>3</v>
      </c>
      <c r="Q19" s="106">
        <v>6.9087198673525787</v>
      </c>
      <c r="R19" s="77">
        <v>7.5619864756780339</v>
      </c>
      <c r="S19" s="82">
        <v>8.286412408371401</v>
      </c>
      <c r="T19" s="106">
        <v>6.5792804873164057</v>
      </c>
      <c r="U19" s="77">
        <v>8.9754200854470412</v>
      </c>
      <c r="V19" s="82">
        <v>6.6260922576689278</v>
      </c>
      <c r="W19" s="28">
        <v>7.34</v>
      </c>
      <c r="X19" s="43">
        <v>7.4</v>
      </c>
      <c r="Y19" s="26">
        <v>7.3</v>
      </c>
    </row>
    <row r="20" spans="1:25">
      <c r="A20" s="103">
        <v>41123</v>
      </c>
      <c r="B20" s="28">
        <v>720</v>
      </c>
      <c r="C20" s="43">
        <v>480</v>
      </c>
      <c r="D20" s="26">
        <v>460</v>
      </c>
      <c r="E20" s="28">
        <v>620</v>
      </c>
      <c r="F20" s="43">
        <v>440</v>
      </c>
      <c r="G20" s="26">
        <v>440</v>
      </c>
      <c r="H20" s="95">
        <v>0.86111111111111116</v>
      </c>
      <c r="I20" s="96">
        <v>0.91666666666666663</v>
      </c>
      <c r="J20" s="59">
        <v>0.95652173913043481</v>
      </c>
      <c r="K20" s="28">
        <v>20</v>
      </c>
      <c r="L20" s="43">
        <v>13</v>
      </c>
      <c r="M20" s="26">
        <v>16</v>
      </c>
      <c r="N20" s="28">
        <v>18</v>
      </c>
      <c r="O20" s="43">
        <v>12</v>
      </c>
      <c r="P20" s="26">
        <v>14</v>
      </c>
      <c r="Q20" s="106">
        <v>6.5398065307234665</v>
      </c>
      <c r="R20" s="77">
        <v>6.9855014462170963</v>
      </c>
      <c r="S20" s="82">
        <v>7.518796992481203</v>
      </c>
      <c r="T20" s="106">
        <v>6.7716937974062139</v>
      </c>
      <c r="U20" s="77">
        <v>9.1221581168317183</v>
      </c>
      <c r="V20" s="82">
        <v>6.9708427519471137</v>
      </c>
      <c r="W20" s="28" t="s">
        <v>112</v>
      </c>
      <c r="X20" s="43" t="s">
        <v>112</v>
      </c>
      <c r="Y20" s="26" t="s">
        <v>112</v>
      </c>
    </row>
    <row r="21" spans="1:25">
      <c r="A21" s="103">
        <v>41124</v>
      </c>
      <c r="B21" s="28">
        <v>760</v>
      </c>
      <c r="C21" s="43">
        <v>560</v>
      </c>
      <c r="D21" s="26">
        <v>520</v>
      </c>
      <c r="E21" s="28">
        <v>640</v>
      </c>
      <c r="F21" s="43">
        <v>460</v>
      </c>
      <c r="G21" s="26">
        <v>440</v>
      </c>
      <c r="H21" s="95">
        <v>0.84210526315789469</v>
      </c>
      <c r="I21" s="96">
        <v>0.8214285714285714</v>
      </c>
      <c r="J21" s="59">
        <v>0.84615384615384615</v>
      </c>
      <c r="K21" s="28">
        <v>15</v>
      </c>
      <c r="L21" s="43">
        <v>9</v>
      </c>
      <c r="M21" s="26">
        <v>14</v>
      </c>
      <c r="N21" s="28">
        <v>15</v>
      </c>
      <c r="O21" s="43">
        <v>9</v>
      </c>
      <c r="P21" s="26">
        <v>13</v>
      </c>
      <c r="Q21" s="106">
        <v>6.3921275902309791</v>
      </c>
      <c r="R21" s="77">
        <v>6.4966139300163865</v>
      </c>
      <c r="S21" s="82">
        <v>6.4157927205428749</v>
      </c>
      <c r="T21" s="106">
        <v>6.8088956764314847</v>
      </c>
      <c r="U21" s="77">
        <v>9.101260565393833</v>
      </c>
      <c r="V21" s="82">
        <v>6.9585376419628586</v>
      </c>
      <c r="W21" s="28" t="s">
        <v>112</v>
      </c>
      <c r="X21" s="43" t="s">
        <v>112</v>
      </c>
      <c r="Y21" s="26" t="s">
        <v>112</v>
      </c>
    </row>
    <row r="22" spans="1:25">
      <c r="A22" s="103">
        <v>41127</v>
      </c>
      <c r="B22" s="28">
        <v>800</v>
      </c>
      <c r="C22" s="43">
        <v>600</v>
      </c>
      <c r="D22" s="26">
        <v>560</v>
      </c>
      <c r="E22" s="28">
        <v>660</v>
      </c>
      <c r="F22" s="43">
        <v>480</v>
      </c>
      <c r="G22" s="26">
        <v>440</v>
      </c>
      <c r="H22" s="95">
        <v>0.82499999999999996</v>
      </c>
      <c r="I22" s="96">
        <v>0.8</v>
      </c>
      <c r="J22" s="59">
        <v>0.7857142857142857</v>
      </c>
      <c r="K22" s="28">
        <v>16</v>
      </c>
      <c r="L22" s="43">
        <v>9</v>
      </c>
      <c r="M22" s="26">
        <v>13</v>
      </c>
      <c r="N22" s="28">
        <v>13</v>
      </c>
      <c r="O22" s="43">
        <v>7</v>
      </c>
      <c r="P22" s="26">
        <v>9</v>
      </c>
      <c r="Q22" s="106">
        <v>6.0977468825269066</v>
      </c>
      <c r="R22" s="77">
        <v>6.1190616418972148</v>
      </c>
      <c r="S22" s="82">
        <v>6.2567036110117984</v>
      </c>
      <c r="T22" s="106">
        <v>6.8893797700708204</v>
      </c>
      <c r="U22" s="77"/>
      <c r="V22" s="82">
        <v>6.9257031088807395</v>
      </c>
      <c r="W22" s="28" t="s">
        <v>112</v>
      </c>
      <c r="X22" s="43" t="s">
        <v>112</v>
      </c>
      <c r="Y22" s="26" t="s">
        <v>112</v>
      </c>
    </row>
    <row r="23" spans="1:25">
      <c r="A23" s="104">
        <v>41128</v>
      </c>
      <c r="B23" s="29">
        <v>720</v>
      </c>
      <c r="C23" s="42">
        <v>520</v>
      </c>
      <c r="D23" s="27">
        <v>510</v>
      </c>
      <c r="E23" s="29">
        <v>620</v>
      </c>
      <c r="F23" s="42">
        <v>420</v>
      </c>
      <c r="G23" s="27">
        <v>400</v>
      </c>
      <c r="H23" s="97">
        <v>0.86111111111111116</v>
      </c>
      <c r="I23" s="98">
        <v>0.80769230769230771</v>
      </c>
      <c r="J23" s="99">
        <v>0.78431372549019607</v>
      </c>
      <c r="K23" s="29">
        <v>14</v>
      </c>
      <c r="L23" s="42">
        <v>8</v>
      </c>
      <c r="M23" s="27">
        <v>10</v>
      </c>
      <c r="N23" s="29">
        <v>12</v>
      </c>
      <c r="O23" s="42">
        <v>6</v>
      </c>
      <c r="P23" s="27">
        <v>9</v>
      </c>
      <c r="Q23" s="107">
        <v>6.1596899622718988</v>
      </c>
      <c r="R23" s="79">
        <v>6.1728395061728394</v>
      </c>
      <c r="S23" s="83">
        <v>6.25</v>
      </c>
      <c r="T23" s="107">
        <v>6.7851383689566882</v>
      </c>
      <c r="U23" s="79">
        <v>9.4919219677599358</v>
      </c>
      <c r="V23" s="83">
        <v>6.8291740933263485</v>
      </c>
      <c r="W23" s="29" t="s">
        <v>112</v>
      </c>
      <c r="X23" s="42" t="s">
        <v>112</v>
      </c>
      <c r="Y23" s="27" t="s">
        <v>112</v>
      </c>
    </row>
  </sheetData>
  <mergeCells count="10">
    <mergeCell ref="W3:Y3"/>
    <mergeCell ref="Q3:S3"/>
    <mergeCell ref="T3:V3"/>
    <mergeCell ref="B2:J2"/>
    <mergeCell ref="B3:D3"/>
    <mergeCell ref="E3:G3"/>
    <mergeCell ref="H3:J3"/>
    <mergeCell ref="K2:P2"/>
    <mergeCell ref="K3:M3"/>
    <mergeCell ref="N3:P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6"/>
  <sheetViews>
    <sheetView workbookViewId="0"/>
  </sheetViews>
  <sheetFormatPr baseColWidth="10" defaultRowHeight="15" x14ac:dyDescent="0"/>
  <cols>
    <col min="1" max="1" width="8.83203125" style="60" bestFit="1" customWidth="1"/>
    <col min="2" max="3" width="12.1640625" bestFit="1" customWidth="1"/>
    <col min="4" max="4" width="14.1640625" bestFit="1" customWidth="1"/>
    <col min="5" max="6" width="12.1640625" bestFit="1" customWidth="1"/>
    <col min="7" max="7" width="15.1640625" customWidth="1"/>
    <col min="8" max="9" width="12.1640625" bestFit="1" customWidth="1"/>
    <col min="10" max="10" width="13.83203125" customWidth="1"/>
    <col min="11" max="12" width="12.1640625" bestFit="1" customWidth="1"/>
    <col min="13" max="13" width="14.1640625" customWidth="1"/>
    <col min="14" max="15" width="12.1640625" bestFit="1" customWidth="1"/>
    <col min="16" max="16" width="15.33203125" customWidth="1"/>
    <col min="17" max="18" width="12.1640625" bestFit="1" customWidth="1"/>
    <col min="19" max="19" width="14.1640625" customWidth="1"/>
    <col min="20" max="21" width="12.1640625" bestFit="1" customWidth="1"/>
    <col min="22" max="22" width="14.6640625" customWidth="1"/>
    <col min="23" max="23" width="12.5" customWidth="1"/>
    <col min="24" max="24" width="9.1640625" customWidth="1"/>
    <col min="25" max="25" width="15.33203125" customWidth="1"/>
  </cols>
  <sheetData>
    <row r="2" spans="1:25" s="61" customFormat="1" ht="18">
      <c r="A2" s="111"/>
      <c r="B2" s="199" t="s">
        <v>104</v>
      </c>
      <c r="C2" s="199"/>
      <c r="D2" s="199"/>
      <c r="E2" s="199"/>
      <c r="F2" s="199"/>
      <c r="G2" s="199"/>
      <c r="H2" s="199"/>
      <c r="I2" s="199"/>
      <c r="J2" s="199"/>
      <c r="K2" s="199" t="s">
        <v>105</v>
      </c>
      <c r="L2" s="199"/>
      <c r="M2" s="199"/>
      <c r="N2" s="199"/>
      <c r="O2" s="199"/>
      <c r="P2" s="199"/>
      <c r="Q2" s="112"/>
      <c r="R2" s="112"/>
      <c r="S2" s="112"/>
      <c r="T2" s="112"/>
      <c r="U2" s="112"/>
      <c r="V2" s="112"/>
      <c r="W2" s="112"/>
      <c r="X2" s="112"/>
      <c r="Y2" s="113"/>
    </row>
    <row r="3" spans="1:25" s="61" customFormat="1">
      <c r="A3" s="118"/>
      <c r="B3" s="172" t="s">
        <v>106</v>
      </c>
      <c r="C3" s="173"/>
      <c r="D3" s="174"/>
      <c r="E3" s="172" t="s">
        <v>107</v>
      </c>
      <c r="F3" s="173"/>
      <c r="G3" s="174"/>
      <c r="H3" s="172" t="s">
        <v>108</v>
      </c>
      <c r="I3" s="173"/>
      <c r="J3" s="174"/>
      <c r="K3" s="172" t="s">
        <v>106</v>
      </c>
      <c r="L3" s="173"/>
      <c r="M3" s="174"/>
      <c r="N3" s="172" t="s">
        <v>107</v>
      </c>
      <c r="O3" s="173"/>
      <c r="P3" s="174"/>
      <c r="Q3" s="172" t="s">
        <v>109</v>
      </c>
      <c r="R3" s="173"/>
      <c r="S3" s="174"/>
      <c r="T3" s="172" t="s">
        <v>120</v>
      </c>
      <c r="U3" s="173"/>
      <c r="V3" s="174"/>
      <c r="W3" s="172" t="s">
        <v>111</v>
      </c>
      <c r="X3" s="173"/>
      <c r="Y3" s="174"/>
    </row>
    <row r="4" spans="1:25" s="61" customFormat="1" ht="45">
      <c r="A4" s="120" t="s">
        <v>39</v>
      </c>
      <c r="B4" s="80" t="s">
        <v>56</v>
      </c>
      <c r="C4" s="71" t="s">
        <v>57</v>
      </c>
      <c r="D4" s="72" t="s">
        <v>60</v>
      </c>
      <c r="E4" s="80" t="s">
        <v>56</v>
      </c>
      <c r="F4" s="71" t="s">
        <v>57</v>
      </c>
      <c r="G4" s="72" t="s">
        <v>60</v>
      </c>
      <c r="H4" s="80" t="s">
        <v>56</v>
      </c>
      <c r="I4" s="71" t="s">
        <v>57</v>
      </c>
      <c r="J4" s="72" t="s">
        <v>60</v>
      </c>
      <c r="K4" s="80" t="s">
        <v>56</v>
      </c>
      <c r="L4" s="71" t="s">
        <v>57</v>
      </c>
      <c r="M4" s="72" t="s">
        <v>60</v>
      </c>
      <c r="N4" s="80" t="s">
        <v>56</v>
      </c>
      <c r="O4" s="71" t="s">
        <v>57</v>
      </c>
      <c r="P4" s="72" t="s">
        <v>60</v>
      </c>
      <c r="Q4" s="80" t="s">
        <v>56</v>
      </c>
      <c r="R4" s="71" t="s">
        <v>57</v>
      </c>
      <c r="S4" s="72" t="s">
        <v>60</v>
      </c>
      <c r="T4" s="80" t="s">
        <v>56</v>
      </c>
      <c r="U4" s="71" t="s">
        <v>57</v>
      </c>
      <c r="V4" s="72" t="s">
        <v>60</v>
      </c>
      <c r="W4" s="80" t="s">
        <v>56</v>
      </c>
      <c r="X4" s="71" t="s">
        <v>57</v>
      </c>
      <c r="Y4" s="72" t="s">
        <v>60</v>
      </c>
    </row>
    <row r="5" spans="1:25">
      <c r="A5" s="67">
        <v>41241</v>
      </c>
      <c r="B5" s="95">
        <v>629.99999999999727</v>
      </c>
      <c r="C5" s="96">
        <v>605</v>
      </c>
      <c r="D5" s="59">
        <v>614.63414634147159</v>
      </c>
      <c r="E5" s="95">
        <v>434.99999999999653</v>
      </c>
      <c r="F5" s="96">
        <v>475.00000000000318</v>
      </c>
      <c r="G5" s="59">
        <v>492.68292682926818</v>
      </c>
      <c r="H5" s="95">
        <v>0.69047619047618791</v>
      </c>
      <c r="I5" s="96">
        <v>0.78512396694215403</v>
      </c>
      <c r="J5" s="59">
        <v>0.80158730158729075</v>
      </c>
      <c r="K5" s="95">
        <v>30.000000000001137</v>
      </c>
      <c r="L5" s="96">
        <v>22.999999999999687</v>
      </c>
      <c r="M5" s="59">
        <v>39.000000000000142</v>
      </c>
      <c r="N5" s="95">
        <v>23.999999999999577</v>
      </c>
      <c r="O5" s="96">
        <v>18.000000000000238</v>
      </c>
      <c r="P5" s="59">
        <v>31.000000000001027</v>
      </c>
      <c r="Q5" s="95">
        <v>7.2308807538962681</v>
      </c>
      <c r="R5" s="96">
        <v>7.6879347244515976</v>
      </c>
      <c r="S5" s="59">
        <v>6.6809271251501929</v>
      </c>
      <c r="T5" s="95"/>
      <c r="U5" s="96"/>
      <c r="V5" s="59"/>
      <c r="W5" s="95">
        <v>7.15</v>
      </c>
      <c r="X5" s="96">
        <v>7.3</v>
      </c>
      <c r="Y5" s="59">
        <v>7.92</v>
      </c>
    </row>
    <row r="6" spans="1:25">
      <c r="A6" s="67">
        <v>41242</v>
      </c>
      <c r="B6" s="95">
        <v>609.99999999999943</v>
      </c>
      <c r="C6" s="96">
        <v>560.00000000000489</v>
      </c>
      <c r="D6" s="59">
        <v>570.00000000000387</v>
      </c>
      <c r="E6" s="95">
        <v>490.00000000000153</v>
      </c>
      <c r="F6" s="96">
        <v>449.99999999999483</v>
      </c>
      <c r="G6" s="59">
        <v>460.00000000000483</v>
      </c>
      <c r="H6" s="95">
        <v>0.80327868852459339</v>
      </c>
      <c r="I6" s="96">
        <v>0.80357142857141228</v>
      </c>
      <c r="J6" s="59">
        <v>0.80701754385965208</v>
      </c>
      <c r="K6" s="95">
        <v>23.000000000001911</v>
      </c>
      <c r="L6" s="96">
        <v>22.999999999999687</v>
      </c>
      <c r="M6" s="59">
        <v>36.000000000000476</v>
      </c>
      <c r="N6" s="95">
        <v>18.000000000000238</v>
      </c>
      <c r="O6" s="96">
        <v>19.000000000000128</v>
      </c>
      <c r="P6" s="59">
        <v>27.999999999999137</v>
      </c>
      <c r="Q6" s="95">
        <v>4.2811524020071952</v>
      </c>
      <c r="R6" s="96">
        <v>4.1135080801051656</v>
      </c>
      <c r="S6" s="59">
        <v>4.2195079188825861</v>
      </c>
      <c r="T6" s="95"/>
      <c r="U6" s="96"/>
      <c r="V6" s="59"/>
      <c r="W6" s="95">
        <v>7.41</v>
      </c>
      <c r="X6" s="96">
        <v>7.49</v>
      </c>
      <c r="Y6" s="59">
        <v>7.67</v>
      </c>
    </row>
    <row r="7" spans="1:25">
      <c r="A7" s="67">
        <v>41243</v>
      </c>
      <c r="B7" s="95">
        <v>551.21951219512619</v>
      </c>
      <c r="C7" s="96">
        <v>450.00000000000591</v>
      </c>
      <c r="D7" s="59">
        <v>514.99999999999886</v>
      </c>
      <c r="E7" s="95">
        <v>434.14634146342092</v>
      </c>
      <c r="F7" s="96">
        <v>365.00000000000421</v>
      </c>
      <c r="G7" s="59">
        <v>409.99999999999926</v>
      </c>
      <c r="H7" s="95">
        <v>0.78761061946903188</v>
      </c>
      <c r="I7" s="96">
        <v>0.81111111111110978</v>
      </c>
      <c r="J7" s="59">
        <v>0.79611650485436924</v>
      </c>
      <c r="K7" s="95">
        <v>28.999999999999027</v>
      </c>
      <c r="L7" s="96">
        <v>26.000000000001577</v>
      </c>
      <c r="M7" s="59">
        <v>30.000000000001137</v>
      </c>
      <c r="N7" s="95">
        <v>22.999999999999687</v>
      </c>
      <c r="O7" s="96">
        <v>20.000000000000018</v>
      </c>
      <c r="P7" s="59">
        <v>21.999999999999794</v>
      </c>
      <c r="Q7" s="95">
        <v>3.997532775649292</v>
      </c>
      <c r="R7" s="96">
        <v>4.0065604498593945</v>
      </c>
      <c r="S7" s="59">
        <v>4.2641275098323073</v>
      </c>
      <c r="T7" s="95"/>
      <c r="U7" s="96"/>
      <c r="V7" s="59"/>
      <c r="W7" s="95">
        <v>7.43</v>
      </c>
      <c r="X7" s="96">
        <v>7.47</v>
      </c>
      <c r="Y7" s="59">
        <v>7.77</v>
      </c>
    </row>
    <row r="8" spans="1:25">
      <c r="A8" s="67">
        <v>41244</v>
      </c>
      <c r="B8" s="95">
        <v>457.1428571428491</v>
      </c>
      <c r="C8" s="96">
        <v>423.25581395349337</v>
      </c>
      <c r="D8" s="59">
        <v>482.35294117646976</v>
      </c>
      <c r="E8" s="95">
        <v>371.42857142856224</v>
      </c>
      <c r="F8" s="96">
        <v>344.18604651163128</v>
      </c>
      <c r="G8" s="59">
        <v>394.11764705883235</v>
      </c>
      <c r="H8" s="95">
        <v>0.81249999999999423</v>
      </c>
      <c r="I8" s="96">
        <v>0.81318681318681152</v>
      </c>
      <c r="J8" s="59">
        <v>0.81707317073172703</v>
      </c>
      <c r="K8" s="95">
        <v>28.999999999999027</v>
      </c>
      <c r="L8" s="96">
        <v>22.680412371133809</v>
      </c>
      <c r="M8" s="59">
        <v>22.222222222222015</v>
      </c>
      <c r="N8" s="95">
        <v>22.999999999999687</v>
      </c>
      <c r="O8" s="96">
        <v>18.556701030928082</v>
      </c>
      <c r="P8" s="59">
        <v>17.171717171717525</v>
      </c>
      <c r="Q8" s="95">
        <v>4.1278436633526336</v>
      </c>
      <c r="R8" s="96">
        <v>4.2515926392561294</v>
      </c>
      <c r="S8" s="59">
        <v>4.2951663297188061</v>
      </c>
      <c r="T8" s="95">
        <v>4.9093523987263472</v>
      </c>
      <c r="U8" s="96">
        <v>5.014898973418072</v>
      </c>
      <c r="V8" s="59">
        <v>4.8649322208959731</v>
      </c>
      <c r="W8" s="95" t="s">
        <v>112</v>
      </c>
      <c r="X8" s="96" t="s">
        <v>112</v>
      </c>
      <c r="Y8" s="59" t="s">
        <v>112</v>
      </c>
    </row>
    <row r="9" spans="1:25">
      <c r="A9" s="67">
        <v>41245</v>
      </c>
      <c r="B9" s="95">
        <v>429.26829268293375</v>
      </c>
      <c r="C9" s="96">
        <v>365.00000000000421</v>
      </c>
      <c r="D9" s="59">
        <v>448.78048780487194</v>
      </c>
      <c r="E9" s="95">
        <v>321.95121951220295</v>
      </c>
      <c r="F9" s="96">
        <v>304.99999999999972</v>
      </c>
      <c r="G9" s="59">
        <v>360.97560975610111</v>
      </c>
      <c r="H9" s="95">
        <v>0.75000000000000611</v>
      </c>
      <c r="I9" s="96">
        <v>0.83561643835615396</v>
      </c>
      <c r="J9" s="59">
        <v>0.80434782608697541</v>
      </c>
      <c r="K9" s="95">
        <v>35.353535353535946</v>
      </c>
      <c r="L9" s="96">
        <v>22.222222222222015</v>
      </c>
      <c r="M9" s="59">
        <v>22.999999999999687</v>
      </c>
      <c r="N9" s="95">
        <v>29.292929292930552</v>
      </c>
      <c r="O9" s="96">
        <v>18.181818181818421</v>
      </c>
      <c r="P9" s="59">
        <v>18.000000000000238</v>
      </c>
      <c r="Q9" s="95">
        <v>4.024776759934106</v>
      </c>
      <c r="R9" s="96">
        <v>4.1093252351677778</v>
      </c>
      <c r="S9" s="59"/>
      <c r="T9" s="95">
        <v>4.1078264002358065</v>
      </c>
      <c r="U9" s="96">
        <v>4.1202466010971168</v>
      </c>
      <c r="V9" s="59" t="s">
        <v>112</v>
      </c>
      <c r="W9" s="95">
        <v>7.45</v>
      </c>
      <c r="X9" s="96">
        <v>7.36</v>
      </c>
      <c r="Y9" s="59">
        <v>7.85</v>
      </c>
    </row>
    <row r="10" spans="1:25">
      <c r="A10" s="67">
        <v>41246</v>
      </c>
      <c r="B10" s="95">
        <v>395.12195121951203</v>
      </c>
      <c r="C10" s="96">
        <v>365.85365853657754</v>
      </c>
      <c r="D10" s="59">
        <v>452.38095238095542</v>
      </c>
      <c r="E10" s="95">
        <v>302.43902439024311</v>
      </c>
      <c r="F10" s="96">
        <v>302.43902439024311</v>
      </c>
      <c r="G10" s="59">
        <v>371.42857142857281</v>
      </c>
      <c r="H10" s="95">
        <v>0.76543209876543039</v>
      </c>
      <c r="I10" s="96">
        <v>0.8266666666666822</v>
      </c>
      <c r="J10" s="59">
        <v>0.82105263157894492</v>
      </c>
      <c r="K10" s="95">
        <v>40.000000000000036</v>
      </c>
      <c r="L10" s="96">
        <v>21.999999999999794</v>
      </c>
      <c r="M10" s="59">
        <v>21.000000000002128</v>
      </c>
      <c r="N10" s="95">
        <v>32.000000000000917</v>
      </c>
      <c r="O10" s="96">
        <v>17.000000000000348</v>
      </c>
      <c r="P10" s="59">
        <v>16.000000000000458</v>
      </c>
      <c r="Q10" s="95">
        <v>4.0559772296015169</v>
      </c>
      <c r="R10" s="96">
        <v>4.1992600461771188</v>
      </c>
      <c r="S10" s="59">
        <v>4.2463858962585084</v>
      </c>
      <c r="T10" s="95">
        <v>4.0515326071343871</v>
      </c>
      <c r="U10" s="96">
        <v>4.1416845926151051</v>
      </c>
      <c r="V10" s="59">
        <v>4.2685599119365412</v>
      </c>
      <c r="W10" s="95">
        <v>7.53</v>
      </c>
      <c r="X10" s="96">
        <v>7.49</v>
      </c>
      <c r="Y10" s="59">
        <v>7.77</v>
      </c>
    </row>
    <row r="11" spans="1:25">
      <c r="A11" s="67">
        <v>41247</v>
      </c>
      <c r="B11" s="95">
        <v>360.97560975610111</v>
      </c>
      <c r="C11" s="96">
        <v>365.00000000000421</v>
      </c>
      <c r="D11" s="59">
        <v>424.39024390243566</v>
      </c>
      <c r="E11" s="95">
        <v>292.68292682926858</v>
      </c>
      <c r="F11" s="96">
        <v>300.00000000000028</v>
      </c>
      <c r="G11" s="59">
        <v>344.87804878048343</v>
      </c>
      <c r="H11" s="95">
        <v>0.81081081081080364</v>
      </c>
      <c r="I11" s="96">
        <v>0.82191780821916938</v>
      </c>
      <c r="J11" s="59">
        <v>0.81264367816091565</v>
      </c>
      <c r="K11" s="95">
        <v>39.393939393937302</v>
      </c>
      <c r="L11" s="96">
        <v>21.999999999999794</v>
      </c>
      <c r="M11" s="59">
        <v>20.999999999999908</v>
      </c>
      <c r="N11" s="95">
        <v>31.313131313130111</v>
      </c>
      <c r="O11" s="96">
        <v>18.000000000000238</v>
      </c>
      <c r="P11" s="59">
        <v>15.000000000000568</v>
      </c>
      <c r="Q11" s="95">
        <v>4.2132505175984205</v>
      </c>
      <c r="R11" s="96">
        <v>4.1976877912959409</v>
      </c>
      <c r="S11" s="59">
        <v>4.1253407289986166</v>
      </c>
      <c r="T11" s="95">
        <v>4.105462042621669</v>
      </c>
      <c r="U11" s="96">
        <v>4.1894664279742422</v>
      </c>
      <c r="V11" s="59">
        <v>4.2222976516586437</v>
      </c>
      <c r="W11" s="95">
        <v>7.47</v>
      </c>
      <c r="X11" s="96">
        <v>7.47</v>
      </c>
      <c r="Y11" s="59">
        <v>7.72</v>
      </c>
    </row>
    <row r="12" spans="1:25">
      <c r="A12" s="67">
        <v>41248</v>
      </c>
      <c r="B12" s="95">
        <v>390.12345679012435</v>
      </c>
      <c r="C12" s="96">
        <v>331.70731707316668</v>
      </c>
      <c r="D12" s="59">
        <v>414.63414634146113</v>
      </c>
      <c r="E12" s="95">
        <v>291.35802469135882</v>
      </c>
      <c r="F12" s="96">
        <v>268.29268292682139</v>
      </c>
      <c r="G12" s="59">
        <v>336.58536585365397</v>
      </c>
      <c r="H12" s="95">
        <v>0.746835443037975</v>
      </c>
      <c r="I12" s="96">
        <v>0.80882352941175084</v>
      </c>
      <c r="J12" s="59">
        <v>0.81176470588234639</v>
      </c>
      <c r="K12" s="95">
        <v>43.999999999999588</v>
      </c>
      <c r="L12" s="96">
        <v>23.000000000001911</v>
      </c>
      <c r="M12" s="59">
        <v>20.999999999999908</v>
      </c>
      <c r="N12" s="95">
        <v>36.000000000000476</v>
      </c>
      <c r="O12" s="96">
        <v>18.000000000000238</v>
      </c>
      <c r="P12" s="59">
        <v>17.000000000000348</v>
      </c>
      <c r="Q12" s="95">
        <v>4.2556086994735214</v>
      </c>
      <c r="R12" s="96">
        <v>4.0987799626128387</v>
      </c>
      <c r="S12" s="59">
        <v>4.1429393603224662</v>
      </c>
      <c r="T12" s="95">
        <v>4.1374033016518919</v>
      </c>
      <c r="U12" s="96">
        <v>4.1512632588134188</v>
      </c>
      <c r="V12" s="59">
        <v>4.1715553285265301</v>
      </c>
      <c r="W12" s="95">
        <v>7.71</v>
      </c>
      <c r="X12" s="96">
        <v>7.25</v>
      </c>
      <c r="Y12" s="59">
        <v>7.65</v>
      </c>
    </row>
    <row r="13" spans="1:25">
      <c r="A13" s="67">
        <v>41249</v>
      </c>
      <c r="B13" s="95">
        <v>360.97560975610111</v>
      </c>
      <c r="C13" s="96">
        <v>297.56097560975581</v>
      </c>
      <c r="D13" s="59">
        <v>380.72289156626596</v>
      </c>
      <c r="E13" s="95">
        <v>282.926829268294</v>
      </c>
      <c r="F13" s="96">
        <v>248.78048780487234</v>
      </c>
      <c r="G13" s="59">
        <v>313.25301204819039</v>
      </c>
      <c r="H13" s="95">
        <v>0.78378378378377977</v>
      </c>
      <c r="I13" s="96">
        <v>0.83606557377047341</v>
      </c>
      <c r="J13" s="59">
        <v>0.82278481012657412</v>
      </c>
      <c r="K13" s="95">
        <v>41.999999999999815</v>
      </c>
      <c r="L13" s="96">
        <v>24.999999999999467</v>
      </c>
      <c r="M13" s="59">
        <v>22.999999999999687</v>
      </c>
      <c r="N13" s="95">
        <v>35.00000000000059</v>
      </c>
      <c r="O13" s="96">
        <v>20.999999999999908</v>
      </c>
      <c r="P13" s="59">
        <v>19.000000000000128</v>
      </c>
      <c r="Q13" s="95">
        <v>4.2565880994152687</v>
      </c>
      <c r="R13" s="96">
        <v>4.0641711229946704</v>
      </c>
      <c r="S13" s="59">
        <v>4.0742294199672227</v>
      </c>
      <c r="T13" s="95">
        <v>4.1953561365221823</v>
      </c>
      <c r="U13" s="96">
        <v>4.1399747307701418</v>
      </c>
      <c r="V13" s="59">
        <v>4.1472238513867037</v>
      </c>
      <c r="W13" s="95">
        <v>7.44</v>
      </c>
      <c r="X13" s="96">
        <v>7.5</v>
      </c>
      <c r="Y13" s="59">
        <v>7.65</v>
      </c>
    </row>
    <row r="14" spans="1:25">
      <c r="A14" s="67">
        <v>41250</v>
      </c>
      <c r="B14" s="95">
        <v>365.00000000000421</v>
      </c>
      <c r="C14" s="96">
        <v>285.00000000000193</v>
      </c>
      <c r="D14" s="59">
        <v>380.00000000000256</v>
      </c>
      <c r="E14" s="95">
        <v>275.00000000000301</v>
      </c>
      <c r="F14" s="96">
        <v>234.99999999999631</v>
      </c>
      <c r="G14" s="59">
        <v>295.0000000000008</v>
      </c>
      <c r="H14" s="95">
        <v>0.75342465753424614</v>
      </c>
      <c r="I14" s="96">
        <v>0.8245614035087534</v>
      </c>
      <c r="J14" s="59">
        <v>0.77631578947368107</v>
      </c>
      <c r="K14" s="95">
        <v>36.000000000000476</v>
      </c>
      <c r="L14" s="96">
        <v>34.34343434343505</v>
      </c>
      <c r="M14" s="59">
        <v>23.999999999999577</v>
      </c>
      <c r="N14" s="95">
        <v>28.000000000001354</v>
      </c>
      <c r="O14" s="96">
        <v>26.262626262627858</v>
      </c>
      <c r="P14" s="59">
        <v>19.000000000000128</v>
      </c>
      <c r="Q14" s="95">
        <v>4.5202711510885125</v>
      </c>
      <c r="R14" s="96">
        <v>3.8773406817540579</v>
      </c>
      <c r="S14" s="59">
        <v>4.1495683759210253</v>
      </c>
      <c r="T14" s="95">
        <v>4.3114296168939301</v>
      </c>
      <c r="U14" s="96">
        <v>4.0594948896643768</v>
      </c>
      <c r="V14" s="59">
        <v>4.1230194713023325</v>
      </c>
      <c r="W14" s="95">
        <v>7.7</v>
      </c>
      <c r="X14" s="96">
        <v>7.56</v>
      </c>
      <c r="Y14" s="59">
        <v>7.81</v>
      </c>
    </row>
    <row r="15" spans="1:25">
      <c r="A15" s="67">
        <v>41251</v>
      </c>
      <c r="B15" s="95">
        <v>340.00000000000693</v>
      </c>
      <c r="C15" s="96">
        <v>248.78048780487234</v>
      </c>
      <c r="D15" s="59">
        <v>370.73170731707563</v>
      </c>
      <c r="E15" s="95">
        <v>260.00000000000466</v>
      </c>
      <c r="F15" s="96">
        <v>204.87804878048692</v>
      </c>
      <c r="G15" s="59">
        <v>278.04878048780677</v>
      </c>
      <c r="H15" s="95">
        <v>0.76470588235293924</v>
      </c>
      <c r="I15" s="96">
        <v>0.82352941176472128</v>
      </c>
      <c r="J15" s="59">
        <v>0.75000000000000011</v>
      </c>
      <c r="K15" s="95">
        <v>37.000000000000362</v>
      </c>
      <c r="L15" s="96">
        <v>32.999999999998586</v>
      </c>
      <c r="M15" s="59">
        <v>27.999999999999137</v>
      </c>
      <c r="N15" s="95">
        <v>29.999999999998916</v>
      </c>
      <c r="O15" s="96">
        <v>27.999999999999137</v>
      </c>
      <c r="P15" s="59">
        <v>23.999999999999577</v>
      </c>
      <c r="Q15" s="95">
        <v>4.2474850417516077</v>
      </c>
      <c r="R15" s="96">
        <v>4.1511320509805589</v>
      </c>
      <c r="S15" s="59">
        <v>3.9887871987554413</v>
      </c>
      <c r="T15" s="95">
        <v>4.319988247932228</v>
      </c>
      <c r="U15" s="96">
        <v>4.0478559545855317</v>
      </c>
      <c r="V15" s="59">
        <v>4.0888810887415392</v>
      </c>
      <c r="W15" s="95">
        <v>7.93</v>
      </c>
      <c r="X15" s="96">
        <v>7.79</v>
      </c>
      <c r="Y15" s="59">
        <v>7.88</v>
      </c>
    </row>
    <row r="16" spans="1:25">
      <c r="A16" s="67">
        <v>41252</v>
      </c>
      <c r="B16" s="95">
        <v>302.56410256410339</v>
      </c>
      <c r="C16" s="96">
        <v>220.51282051281902</v>
      </c>
      <c r="D16" s="59">
        <v>351.35135135134863</v>
      </c>
      <c r="E16" s="95">
        <v>235.89743589743267</v>
      </c>
      <c r="F16" s="96">
        <v>179.48717948718249</v>
      </c>
      <c r="G16" s="59">
        <v>270.27027027026452</v>
      </c>
      <c r="H16" s="95">
        <v>0.7796610169491397</v>
      </c>
      <c r="I16" s="96">
        <v>0.81395348837211212</v>
      </c>
      <c r="J16" s="59">
        <v>0.76923076923075884</v>
      </c>
      <c r="K16" s="95">
        <v>25.742574257427304</v>
      </c>
      <c r="L16" s="96">
        <v>16.999999999998128</v>
      </c>
      <c r="M16" s="59">
        <v>20.000000000000018</v>
      </c>
      <c r="N16" s="95">
        <v>19.80198019801982</v>
      </c>
      <c r="O16" s="96">
        <v>13.999999999998458</v>
      </c>
      <c r="P16" s="59">
        <v>16.000000000000458</v>
      </c>
      <c r="Q16" s="95">
        <v>4.6296743063931798</v>
      </c>
      <c r="R16" s="96">
        <v>5.1782831551147659</v>
      </c>
      <c r="S16" s="59">
        <v>4.366426248055431</v>
      </c>
      <c r="T16" s="95">
        <v>4.4135046496621424</v>
      </c>
      <c r="U16" s="96">
        <v>4.3177317527110137</v>
      </c>
      <c r="V16" s="59">
        <v>4.1447528106747802</v>
      </c>
      <c r="W16" s="95" t="s">
        <v>112</v>
      </c>
      <c r="X16" s="96" t="s">
        <v>112</v>
      </c>
      <c r="Y16" s="59" t="s">
        <v>112</v>
      </c>
    </row>
    <row r="17" spans="1:25">
      <c r="A17" s="67">
        <v>41253</v>
      </c>
      <c r="B17" s="95">
        <v>300.00000000000028</v>
      </c>
      <c r="C17" s="96">
        <v>285.00000000000193</v>
      </c>
      <c r="D17" s="59">
        <v>385.00000000000199</v>
      </c>
      <c r="E17" s="95">
        <v>234.99999999999631</v>
      </c>
      <c r="F17" s="96">
        <v>224.99999999999741</v>
      </c>
      <c r="G17" s="59">
        <v>300.00000000000028</v>
      </c>
      <c r="H17" s="95">
        <v>0.78333333333332023</v>
      </c>
      <c r="I17" s="96">
        <v>0.78947368421051189</v>
      </c>
      <c r="J17" s="59">
        <v>0.77922077922077593</v>
      </c>
      <c r="K17" s="95">
        <v>39.000000000000142</v>
      </c>
      <c r="L17" s="96">
        <v>33.999999999998479</v>
      </c>
      <c r="M17" s="59">
        <v>32.999999999998586</v>
      </c>
      <c r="N17" s="95">
        <v>30.99999999999881</v>
      </c>
      <c r="O17" s="96">
        <v>28.999999999999027</v>
      </c>
      <c r="P17" s="59">
        <v>27.999999999999137</v>
      </c>
      <c r="Q17" s="95">
        <v>3.8304520941484776</v>
      </c>
      <c r="R17" s="96">
        <v>3.8017207788789191</v>
      </c>
      <c r="S17" s="59">
        <v>3.8662790697674843</v>
      </c>
      <c r="T17" s="95">
        <v>4.3069706483454446</v>
      </c>
      <c r="U17" s="96">
        <v>4.2521191666820757</v>
      </c>
      <c r="V17" s="59">
        <v>4.0927652231248457</v>
      </c>
      <c r="W17" s="95">
        <v>7.73</v>
      </c>
      <c r="X17" s="96">
        <v>7.57</v>
      </c>
      <c r="Y17" s="59">
        <v>7.85</v>
      </c>
    </row>
    <row r="18" spans="1:25">
      <c r="A18" s="67">
        <v>41254</v>
      </c>
      <c r="B18" s="95">
        <v>293.61702127660118</v>
      </c>
      <c r="C18" s="96">
        <v>252.17391304347944</v>
      </c>
      <c r="D18" s="59">
        <v>361.70212765958189</v>
      </c>
      <c r="E18" s="95">
        <v>221.27659574468484</v>
      </c>
      <c r="F18" s="96">
        <v>208.695652173919</v>
      </c>
      <c r="G18" s="59">
        <v>285.10638297872981</v>
      </c>
      <c r="H18" s="95">
        <v>0.75362318840579678</v>
      </c>
      <c r="I18" s="96">
        <v>0.82758620689657147</v>
      </c>
      <c r="J18" s="59">
        <v>0.78823529411764859</v>
      </c>
      <c r="K18" s="95">
        <v>36.000000000000476</v>
      </c>
      <c r="L18" s="96">
        <v>26.262626262625616</v>
      </c>
      <c r="M18" s="59">
        <v>20.999999999999908</v>
      </c>
      <c r="N18" s="95">
        <v>28.000000000001354</v>
      </c>
      <c r="O18" s="96">
        <v>21.212121212121119</v>
      </c>
      <c r="P18" s="59">
        <v>16.999999999998128</v>
      </c>
      <c r="Q18" s="95">
        <v>4.4219714302193758</v>
      </c>
      <c r="R18" s="96">
        <v>4.5173920712726297</v>
      </c>
      <c r="S18" s="59">
        <v>4.6047417292316561</v>
      </c>
      <c r="T18" s="95">
        <v>4.2823957181281598</v>
      </c>
      <c r="U18" s="96">
        <v>4.4121320140617186</v>
      </c>
      <c r="V18" s="59">
        <v>4.2065585614525034</v>
      </c>
      <c r="W18" s="95">
        <v>8.0299999999999994</v>
      </c>
      <c r="X18" s="96">
        <v>7.75</v>
      </c>
      <c r="Y18" s="59">
        <v>7.91</v>
      </c>
    </row>
    <row r="19" spans="1:25">
      <c r="A19" s="67">
        <v>41255</v>
      </c>
      <c r="B19" s="95">
        <v>309.52380952380713</v>
      </c>
      <c r="C19" s="96">
        <v>264.00000000000642</v>
      </c>
      <c r="D19" s="59">
        <v>380.00000000000256</v>
      </c>
      <c r="E19" s="95">
        <v>223.80952380953087</v>
      </c>
      <c r="F19" s="96">
        <v>216.00000000000287</v>
      </c>
      <c r="G19" s="59">
        <v>285.00000000000193</v>
      </c>
      <c r="H19" s="95">
        <v>0.72307692307695148</v>
      </c>
      <c r="I19" s="96">
        <v>0.81818181818180913</v>
      </c>
      <c r="J19" s="59">
        <v>0.75</v>
      </c>
      <c r="K19" s="95">
        <v>36.000000000000476</v>
      </c>
      <c r="L19" s="96">
        <v>20.999999999999908</v>
      </c>
      <c r="M19" s="59">
        <v>19.000000000000128</v>
      </c>
      <c r="N19" s="95">
        <v>26.999999999999247</v>
      </c>
      <c r="O19" s="96">
        <v>16.000000000000458</v>
      </c>
      <c r="P19" s="59">
        <v>16.000000000000458</v>
      </c>
      <c r="Q19" s="95">
        <v>4.4004047659768251</v>
      </c>
      <c r="R19" s="96">
        <v>4.6154695522553189</v>
      </c>
      <c r="S19" s="59">
        <v>4.2884550276492508</v>
      </c>
      <c r="T19" s="95">
        <v>4.3206256491844641</v>
      </c>
      <c r="U19" s="96">
        <v>4.5282163893804084</v>
      </c>
      <c r="V19" s="59">
        <v>4.2814755186759559</v>
      </c>
      <c r="W19" s="95">
        <v>7.84</v>
      </c>
      <c r="X19" s="96">
        <v>7.58</v>
      </c>
      <c r="Y19" s="59">
        <v>7.79</v>
      </c>
    </row>
    <row r="20" spans="1:25">
      <c r="A20" s="67">
        <v>41256</v>
      </c>
      <c r="B20" s="95">
        <v>289.79591836735131</v>
      </c>
      <c r="C20" s="96">
        <v>287.50000000000534</v>
      </c>
      <c r="D20" s="59">
        <v>386.9565217391264</v>
      </c>
      <c r="E20" s="95">
        <v>195.91836734694439</v>
      </c>
      <c r="F20" s="96">
        <v>241.66666666666779</v>
      </c>
      <c r="G20" s="59">
        <v>282.60869565217172</v>
      </c>
      <c r="H20" s="95">
        <v>0.67605633802817822</v>
      </c>
      <c r="I20" s="96">
        <v>0.84057971014491584</v>
      </c>
      <c r="J20" s="59">
        <v>0.73033707865168729</v>
      </c>
      <c r="K20" s="95">
        <v>36.000000000000476</v>
      </c>
      <c r="L20" s="96">
        <v>24.999999999999467</v>
      </c>
      <c r="M20" s="59">
        <v>21.999999999999794</v>
      </c>
      <c r="N20" s="95">
        <v>27.999999999999137</v>
      </c>
      <c r="O20" s="96">
        <v>20.000000000000018</v>
      </c>
      <c r="P20" s="59">
        <v>18.000000000000238</v>
      </c>
      <c r="Q20" s="95">
        <v>4.2302895631638071</v>
      </c>
      <c r="R20" s="96">
        <v>4.1599238457877599</v>
      </c>
      <c r="S20" s="59">
        <v>4.095236157811172</v>
      </c>
      <c r="T20" s="95">
        <v>4.220779463377121</v>
      </c>
      <c r="U20" s="96">
        <v>4.2736265620486567</v>
      </c>
      <c r="V20" s="59">
        <v>4.2136779961148907</v>
      </c>
      <c r="W20" s="95">
        <v>7.74</v>
      </c>
      <c r="X20" s="96">
        <v>7.86</v>
      </c>
      <c r="Y20" s="59">
        <v>8.0299999999999994</v>
      </c>
    </row>
    <row r="21" spans="1:25">
      <c r="A21" s="67">
        <v>41257</v>
      </c>
      <c r="B21" s="95">
        <v>339.99999999999585</v>
      </c>
      <c r="C21" s="96">
        <v>287.17948717948968</v>
      </c>
      <c r="D21" s="59">
        <v>380.00000000000256</v>
      </c>
      <c r="E21" s="95">
        <v>229.99999999999687</v>
      </c>
      <c r="F21" s="96">
        <v>235.89743589743267</v>
      </c>
      <c r="G21" s="59">
        <v>290.00000000000136</v>
      </c>
      <c r="H21" s="95">
        <v>0.67647058823529316</v>
      </c>
      <c r="I21" s="96">
        <v>0.82142857142855308</v>
      </c>
      <c r="J21" s="59">
        <v>0.76315789473684059</v>
      </c>
      <c r="K21" s="95">
        <v>31.000000000001027</v>
      </c>
      <c r="L21" s="96">
        <v>17.999999999998018</v>
      </c>
      <c r="M21" s="59">
        <v>19.000000000000128</v>
      </c>
      <c r="N21" s="95">
        <v>25.000000000001688</v>
      </c>
      <c r="O21" s="96">
        <v>14.999999999998346</v>
      </c>
      <c r="P21" s="59">
        <v>16.000000000000458</v>
      </c>
      <c r="Q21" s="95">
        <v>4.7569955817377902</v>
      </c>
      <c r="R21" s="96">
        <v>4.5737847337899264</v>
      </c>
      <c r="S21" s="59">
        <v>4.2747061139546654</v>
      </c>
      <c r="T21" s="95">
        <v>4.4524153352744493</v>
      </c>
      <c r="U21" s="96">
        <v>4.4666425507764078</v>
      </c>
      <c r="V21" s="59">
        <v>4.3157847571616861</v>
      </c>
      <c r="W21" s="95">
        <v>7.89</v>
      </c>
      <c r="X21" s="96">
        <v>7.7</v>
      </c>
      <c r="Y21" s="59">
        <v>7.91</v>
      </c>
    </row>
    <row r="22" spans="1:25">
      <c r="A22" s="67">
        <v>41258</v>
      </c>
      <c r="B22" s="95">
        <v>395.00000000000091</v>
      </c>
      <c r="C22" s="96">
        <v>309.9999999999992</v>
      </c>
      <c r="D22" s="59">
        <v>390.4761904761898</v>
      </c>
      <c r="E22" s="95">
        <v>284.99999999999079</v>
      </c>
      <c r="F22" s="96">
        <v>265.00000000000415</v>
      </c>
      <c r="G22" s="59">
        <v>295.23809523809444</v>
      </c>
      <c r="H22" s="95">
        <v>0.72151898734174713</v>
      </c>
      <c r="I22" s="96">
        <v>0.85483870967743492</v>
      </c>
      <c r="J22" s="59">
        <v>0.75609756097560898</v>
      </c>
      <c r="K22" s="95">
        <v>30.99999999999881</v>
      </c>
      <c r="L22" s="96">
        <v>19.000000000000128</v>
      </c>
      <c r="M22" s="59">
        <v>20.000000000000018</v>
      </c>
      <c r="N22" s="95">
        <v>25.999999999999361</v>
      </c>
      <c r="O22" s="96">
        <v>18.000000000000238</v>
      </c>
      <c r="P22" s="59">
        <v>18.000000000000238</v>
      </c>
      <c r="Q22" s="95">
        <v>4.4254832356444895</v>
      </c>
      <c r="R22" s="96">
        <v>4.2283753418953678</v>
      </c>
      <c r="S22" s="59">
        <v>4.1625811209045445</v>
      </c>
      <c r="T22" s="95">
        <v>4.4532932866307275</v>
      </c>
      <c r="U22" s="96">
        <v>4.394388368432093</v>
      </c>
      <c r="V22" s="59">
        <v>4.2052446050799084</v>
      </c>
      <c r="W22" s="95">
        <v>7.71</v>
      </c>
      <c r="X22" s="96">
        <v>7.32</v>
      </c>
      <c r="Y22" s="59">
        <v>7.53</v>
      </c>
    </row>
    <row r="23" spans="1:25">
      <c r="A23" s="67">
        <v>41259</v>
      </c>
      <c r="B23" s="95">
        <v>421.73913043478444</v>
      </c>
      <c r="C23" s="96">
        <v>315.7894736842108</v>
      </c>
      <c r="D23" s="59">
        <v>418.1818181818125</v>
      </c>
      <c r="E23" s="95">
        <v>300.00000000000557</v>
      </c>
      <c r="F23" s="96">
        <v>278.94736842105698</v>
      </c>
      <c r="G23" s="59">
        <v>313.63636363635936</v>
      </c>
      <c r="H23" s="95">
        <v>0.71134020618557714</v>
      </c>
      <c r="I23" s="96">
        <v>0.88333333333334629</v>
      </c>
      <c r="J23" s="59">
        <v>0.75</v>
      </c>
      <c r="K23" s="95">
        <v>18.000000000000238</v>
      </c>
      <c r="L23" s="96">
        <v>8.4210526315803573</v>
      </c>
      <c r="M23" s="59">
        <v>9.9999999999988987</v>
      </c>
      <c r="N23" s="95">
        <v>16.000000000000458</v>
      </c>
      <c r="O23" s="96">
        <v>6.3157894736835152</v>
      </c>
      <c r="P23" s="59">
        <v>7.9999999999991189</v>
      </c>
      <c r="Q23" s="95">
        <v>4.7094718389938084</v>
      </c>
      <c r="R23" s="96">
        <v>4.7207314649174483</v>
      </c>
      <c r="S23" s="59">
        <v>4.5247228995501469</v>
      </c>
      <c r="T23" s="95">
        <v>4.5305600548849743</v>
      </c>
      <c r="U23" s="96">
        <v>4.4207038465976263</v>
      </c>
      <c r="V23" s="59">
        <v>4.2643115730551315</v>
      </c>
      <c r="W23" s="95" t="s">
        <v>112</v>
      </c>
      <c r="X23" s="96" t="s">
        <v>112</v>
      </c>
      <c r="Y23" s="59" t="s">
        <v>112</v>
      </c>
    </row>
    <row r="24" spans="1:25">
      <c r="A24" s="67">
        <v>41260</v>
      </c>
      <c r="B24" s="95">
        <v>390.00000000000148</v>
      </c>
      <c r="C24" s="96">
        <v>300.00000000000028</v>
      </c>
      <c r="D24" s="59">
        <v>357.14285714286007</v>
      </c>
      <c r="E24" s="95">
        <v>269.99999999999244</v>
      </c>
      <c r="F24" s="96">
        <v>249.99999999999469</v>
      </c>
      <c r="G24" s="59">
        <v>285.71428571428595</v>
      </c>
      <c r="H24" s="95">
        <v>0.69230769230767031</v>
      </c>
      <c r="I24" s="96">
        <v>0.83333333333331483</v>
      </c>
      <c r="J24" s="59">
        <v>0.79999999999999416</v>
      </c>
      <c r="K24" s="95">
        <v>54.000000000000718</v>
      </c>
      <c r="L24" s="96">
        <v>34.34343434343505</v>
      </c>
      <c r="M24" s="59">
        <v>35.00000000000059</v>
      </c>
      <c r="N24" s="95">
        <v>41.999999999999815</v>
      </c>
      <c r="O24" s="96">
        <v>27.272727272728755</v>
      </c>
      <c r="P24" s="59">
        <v>29.999999999998916</v>
      </c>
      <c r="Q24" s="95">
        <v>3.2991398194154966</v>
      </c>
      <c r="R24" s="96">
        <v>3.3641449986437153</v>
      </c>
      <c r="S24" s="59">
        <v>3.4318391587297792</v>
      </c>
      <c r="T24" s="95">
        <v>4.2977726189478958</v>
      </c>
      <c r="U24" s="96">
        <v>4.2217591348116148</v>
      </c>
      <c r="V24" s="59">
        <v>4.0984623232847834</v>
      </c>
      <c r="W24" s="95">
        <v>7.64</v>
      </c>
      <c r="X24" s="96">
        <v>7.32</v>
      </c>
      <c r="Y24" s="59">
        <v>7.65</v>
      </c>
    </row>
    <row r="25" spans="1:25">
      <c r="A25" s="67">
        <v>41261</v>
      </c>
      <c r="B25" s="95">
        <v>414.63414634147193</v>
      </c>
      <c r="C25" s="96">
        <v>324.9999999999975</v>
      </c>
      <c r="D25" s="59">
        <v>365.8536585365884</v>
      </c>
      <c r="E25" s="95">
        <v>282.926829268294</v>
      </c>
      <c r="F25" s="96">
        <v>265.00000000000415</v>
      </c>
      <c r="G25" s="59">
        <v>287.80487804878129</v>
      </c>
      <c r="H25" s="95">
        <v>0.68235294117645973</v>
      </c>
      <c r="I25" s="96">
        <v>0.81538461538463447</v>
      </c>
      <c r="J25" s="59">
        <v>0.7866666666666623</v>
      </c>
      <c r="K25" s="95">
        <v>29.000000000001247</v>
      </c>
      <c r="L25" s="96">
        <v>13.000000000000789</v>
      </c>
      <c r="M25" s="59">
        <v>25.000000000001688</v>
      </c>
      <c r="N25" s="95">
        <v>22.999999999999687</v>
      </c>
      <c r="O25" s="96">
        <v>9.0000000000012292</v>
      </c>
      <c r="P25" s="59">
        <v>21.000000000002128</v>
      </c>
      <c r="Q25" s="95">
        <v>5.3471686493680783</v>
      </c>
      <c r="R25" s="96">
        <v>5.4799261652052973</v>
      </c>
      <c r="S25" s="59">
        <v>4.6843026552599172</v>
      </c>
      <c r="T25" s="95">
        <v>4.4453158858554689</v>
      </c>
      <c r="U25" s="96">
        <v>4.4482944926654575</v>
      </c>
      <c r="V25" s="59">
        <v>4.2008614586110973</v>
      </c>
      <c r="W25" s="95">
        <v>7.75</v>
      </c>
      <c r="X25" s="96">
        <v>7.48</v>
      </c>
      <c r="Y25" s="59">
        <v>7.7</v>
      </c>
    </row>
    <row r="26" spans="1:25">
      <c r="A26" s="68">
        <v>41262</v>
      </c>
      <c r="B26" s="97">
        <v>414.63414634146113</v>
      </c>
      <c r="C26" s="98">
        <v>309.9999999999992</v>
      </c>
      <c r="D26" s="99">
        <v>365.00000000000421</v>
      </c>
      <c r="E26" s="97">
        <v>282.926829268294</v>
      </c>
      <c r="F26" s="98">
        <v>260.00000000000466</v>
      </c>
      <c r="G26" s="99">
        <v>300.00000000000028</v>
      </c>
      <c r="H26" s="97">
        <v>0.68235294117647749</v>
      </c>
      <c r="I26" s="98">
        <v>0.83870967741937208</v>
      </c>
      <c r="J26" s="99">
        <v>0.82191780821916938</v>
      </c>
      <c r="K26" s="97">
        <v>26.000000000001577</v>
      </c>
      <c r="L26" s="98">
        <v>12.999999999998568</v>
      </c>
      <c r="M26" s="99">
        <v>26.000000000001577</v>
      </c>
      <c r="N26" s="97">
        <v>20.000000000000018</v>
      </c>
      <c r="O26" s="98">
        <v>9.9999999999988987</v>
      </c>
      <c r="P26" s="99">
        <v>21.999999999999794</v>
      </c>
      <c r="Q26" s="97">
        <v>4.3159199991447874</v>
      </c>
      <c r="R26" s="98">
        <v>4.1358293426208572</v>
      </c>
      <c r="S26" s="99">
        <v>4.1889781852995753</v>
      </c>
      <c r="T26" s="97">
        <v>4.4179250767305422</v>
      </c>
      <c r="U26" s="98">
        <v>4.4251579928468292</v>
      </c>
      <c r="V26" s="99">
        <v>4.207460724709855</v>
      </c>
      <c r="W26" s="97">
        <v>7.54</v>
      </c>
      <c r="X26" s="98">
        <v>7.52</v>
      </c>
      <c r="Y26" s="99">
        <v>7.72</v>
      </c>
    </row>
  </sheetData>
  <mergeCells count="10">
    <mergeCell ref="E3:G3"/>
    <mergeCell ref="B3:D3"/>
    <mergeCell ref="B2:J2"/>
    <mergeCell ref="K2:P2"/>
    <mergeCell ref="W3:Y3"/>
    <mergeCell ref="T3:V3"/>
    <mergeCell ref="Q3:S3"/>
    <mergeCell ref="N3:P3"/>
    <mergeCell ref="K3:M3"/>
    <mergeCell ref="H3:J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4"/>
  <sheetViews>
    <sheetView workbookViewId="0"/>
  </sheetViews>
  <sheetFormatPr baseColWidth="10" defaultRowHeight="15" x14ac:dyDescent="0"/>
  <cols>
    <col min="1" max="1" width="7.83203125" style="60" bestFit="1" customWidth="1"/>
    <col min="2" max="2" width="12" bestFit="1" customWidth="1"/>
    <col min="3" max="3" width="14.1640625" bestFit="1" customWidth="1"/>
    <col min="4" max="4" width="17" bestFit="1" customWidth="1"/>
    <col min="5" max="5" width="12" bestFit="1" customWidth="1"/>
    <col min="6" max="6" width="14.1640625" bestFit="1" customWidth="1"/>
    <col min="7" max="7" width="17" bestFit="1" customWidth="1"/>
    <col min="8" max="8" width="12" bestFit="1" customWidth="1"/>
    <col min="9" max="9" width="14.1640625" bestFit="1" customWidth="1"/>
    <col min="10" max="10" width="17" bestFit="1" customWidth="1"/>
    <col min="11" max="11" width="12" bestFit="1" customWidth="1"/>
    <col min="12" max="12" width="14.1640625" bestFit="1" customWidth="1"/>
    <col min="13" max="13" width="17" bestFit="1" customWidth="1"/>
    <col min="14" max="14" width="12" bestFit="1" customWidth="1"/>
    <col min="15" max="15" width="14.1640625" bestFit="1" customWidth="1"/>
    <col min="16" max="16" width="17" bestFit="1" customWidth="1"/>
    <col min="17" max="17" width="12" bestFit="1" customWidth="1"/>
    <col min="18" max="18" width="14.1640625" bestFit="1" customWidth="1"/>
    <col min="19" max="19" width="17" bestFit="1" customWidth="1"/>
    <col min="20" max="20" width="12" bestFit="1" customWidth="1"/>
    <col min="21" max="21" width="14.1640625" bestFit="1" customWidth="1"/>
    <col min="22" max="22" width="17" bestFit="1" customWidth="1"/>
    <col min="23" max="23" width="12" bestFit="1" customWidth="1"/>
    <col min="24" max="24" width="14.1640625" bestFit="1" customWidth="1"/>
    <col min="25" max="25" width="17" bestFit="1" customWidth="1"/>
    <col min="26" max="26" width="12" bestFit="1" customWidth="1"/>
    <col min="27" max="27" width="14.1640625" bestFit="1" customWidth="1"/>
    <col min="28" max="28" width="17" bestFit="1" customWidth="1"/>
  </cols>
  <sheetData>
    <row r="2" spans="1:28">
      <c r="B2" s="205" t="s">
        <v>105</v>
      </c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7"/>
      <c r="Q2" s="205" t="s">
        <v>114</v>
      </c>
      <c r="R2" s="206"/>
      <c r="S2" s="206"/>
      <c r="T2" s="206"/>
      <c r="U2" s="206"/>
      <c r="V2" s="206"/>
      <c r="W2" s="206"/>
      <c r="X2" s="206"/>
      <c r="Y2" s="206"/>
      <c r="Z2" s="206"/>
      <c r="AA2" s="206"/>
      <c r="AB2" s="207"/>
    </row>
    <row r="3" spans="1:28">
      <c r="B3" s="181" t="s">
        <v>115</v>
      </c>
      <c r="C3" s="182"/>
      <c r="D3" s="204"/>
      <c r="E3" s="181" t="s">
        <v>119</v>
      </c>
      <c r="F3" s="182"/>
      <c r="G3" s="204"/>
      <c r="H3" s="181" t="s">
        <v>116</v>
      </c>
      <c r="I3" s="182"/>
      <c r="J3" s="204"/>
      <c r="K3" s="181" t="s">
        <v>117</v>
      </c>
      <c r="L3" s="182"/>
      <c r="M3" s="204"/>
      <c r="N3" s="181" t="s">
        <v>118</v>
      </c>
      <c r="O3" s="182"/>
      <c r="P3" s="204"/>
      <c r="Q3" s="192" t="s">
        <v>115</v>
      </c>
      <c r="R3" s="193"/>
      <c r="S3" s="194"/>
      <c r="T3" s="181" t="s">
        <v>116</v>
      </c>
      <c r="U3" s="182"/>
      <c r="V3" s="204"/>
      <c r="W3" s="181" t="s">
        <v>117</v>
      </c>
      <c r="X3" s="182"/>
      <c r="Y3" s="204"/>
      <c r="Z3" s="181" t="s">
        <v>118</v>
      </c>
      <c r="AA3" s="182"/>
      <c r="AB3" s="204"/>
    </row>
    <row r="4" spans="1:28">
      <c r="A4" s="105" t="s">
        <v>39</v>
      </c>
      <c r="B4" s="64" t="s">
        <v>52</v>
      </c>
      <c r="C4" s="65" t="s">
        <v>2</v>
      </c>
      <c r="D4" s="66" t="s">
        <v>3</v>
      </c>
      <c r="E4" s="64" t="s">
        <v>52</v>
      </c>
      <c r="F4" s="65" t="s">
        <v>2</v>
      </c>
      <c r="G4" s="66" t="s">
        <v>3</v>
      </c>
      <c r="H4" s="64" t="s">
        <v>52</v>
      </c>
      <c r="I4" s="65" t="s">
        <v>2</v>
      </c>
      <c r="J4" s="66" t="s">
        <v>3</v>
      </c>
      <c r="K4" s="64" t="s">
        <v>52</v>
      </c>
      <c r="L4" s="65" t="s">
        <v>2</v>
      </c>
      <c r="M4" s="66" t="s">
        <v>3</v>
      </c>
      <c r="N4" s="64" t="s">
        <v>52</v>
      </c>
      <c r="O4" s="65" t="s">
        <v>2</v>
      </c>
      <c r="P4" s="66" t="s">
        <v>3</v>
      </c>
      <c r="Q4" s="64" t="s">
        <v>52</v>
      </c>
      <c r="R4" s="65" t="s">
        <v>2</v>
      </c>
      <c r="S4" s="66" t="s">
        <v>3</v>
      </c>
      <c r="T4" s="64" t="s">
        <v>52</v>
      </c>
      <c r="U4" s="65" t="s">
        <v>2</v>
      </c>
      <c r="V4" s="66" t="s">
        <v>3</v>
      </c>
      <c r="W4" s="64" t="s">
        <v>52</v>
      </c>
      <c r="X4" s="65" t="s">
        <v>2</v>
      </c>
      <c r="Y4" s="66" t="s">
        <v>3</v>
      </c>
      <c r="Z4" s="64" t="s">
        <v>52</v>
      </c>
      <c r="AA4" s="65" t="s">
        <v>2</v>
      </c>
      <c r="AB4" s="66" t="s">
        <v>3</v>
      </c>
    </row>
    <row r="5" spans="1:28">
      <c r="A5" s="103">
        <v>41050</v>
      </c>
      <c r="B5" s="95">
        <v>7.3858643481373845</v>
      </c>
      <c r="C5" s="96">
        <v>6.1231815528460425</v>
      </c>
      <c r="D5" s="59">
        <v>5.940124019205256</v>
      </c>
      <c r="E5" s="95">
        <v>0.70699999999999996</v>
      </c>
      <c r="F5" s="96">
        <v>3.7999999999999999E-2</v>
      </c>
      <c r="G5" s="59">
        <v>0.187</v>
      </c>
      <c r="H5" s="95">
        <v>12.774878761490081</v>
      </c>
      <c r="I5" s="96">
        <v>19.188910256410256</v>
      </c>
      <c r="J5" s="59">
        <v>6.6992923560716013</v>
      </c>
      <c r="K5" s="95">
        <v>1.4479043478260869</v>
      </c>
      <c r="L5" s="96" t="s">
        <v>112</v>
      </c>
      <c r="M5" s="59">
        <v>1.1620304347826085</v>
      </c>
      <c r="N5" s="95" t="s">
        <v>112</v>
      </c>
      <c r="O5" s="96" t="s">
        <v>112</v>
      </c>
      <c r="P5" s="59">
        <v>29.7</v>
      </c>
      <c r="Q5" s="95" t="s">
        <v>112</v>
      </c>
      <c r="R5" s="96" t="s">
        <v>112</v>
      </c>
      <c r="S5" s="59" t="s">
        <v>112</v>
      </c>
      <c r="T5" s="95" t="s">
        <v>112</v>
      </c>
      <c r="U5" s="96" t="s">
        <v>112</v>
      </c>
      <c r="V5" s="59" t="s">
        <v>112</v>
      </c>
      <c r="W5" s="95" t="s">
        <v>112</v>
      </c>
      <c r="X5" s="96" t="s">
        <v>112</v>
      </c>
      <c r="Y5" s="59" t="s">
        <v>112</v>
      </c>
      <c r="Z5" s="95" t="s">
        <v>112</v>
      </c>
      <c r="AA5" s="96" t="s">
        <v>112</v>
      </c>
      <c r="AB5" s="59" t="s">
        <v>112</v>
      </c>
    </row>
    <row r="6" spans="1:28">
      <c r="A6" s="103">
        <v>41051</v>
      </c>
      <c r="B6" s="95" t="s">
        <v>112</v>
      </c>
      <c r="C6" s="96" t="s">
        <v>112</v>
      </c>
      <c r="D6" s="59" t="s">
        <v>112</v>
      </c>
      <c r="E6" s="95" t="s">
        <v>112</v>
      </c>
      <c r="F6" s="96" t="s">
        <v>112</v>
      </c>
      <c r="G6" s="59" t="s">
        <v>112</v>
      </c>
      <c r="H6" s="95" t="s">
        <v>112</v>
      </c>
      <c r="I6" s="96" t="s">
        <v>112</v>
      </c>
      <c r="J6" s="59" t="s">
        <v>112</v>
      </c>
      <c r="K6" s="95" t="s">
        <v>112</v>
      </c>
      <c r="L6" s="96" t="s">
        <v>112</v>
      </c>
      <c r="M6" s="59" t="s">
        <v>112</v>
      </c>
      <c r="N6" s="95" t="s">
        <v>112</v>
      </c>
      <c r="O6" s="96" t="s">
        <v>112</v>
      </c>
      <c r="P6" s="59" t="s">
        <v>112</v>
      </c>
      <c r="Q6" s="95" t="s">
        <v>112</v>
      </c>
      <c r="R6" s="96">
        <v>5.3892229220628804</v>
      </c>
      <c r="S6" s="59">
        <v>7.1486037820877284</v>
      </c>
      <c r="T6" s="95" t="s">
        <v>112</v>
      </c>
      <c r="U6" s="96">
        <v>8.4443631349782287</v>
      </c>
      <c r="V6" s="59">
        <v>0.6170183841315916</v>
      </c>
      <c r="W6" s="95" t="s">
        <v>112</v>
      </c>
      <c r="X6" s="96">
        <v>2.9104173913043478</v>
      </c>
      <c r="Y6" s="59" t="s">
        <v>112</v>
      </c>
      <c r="Z6" s="95" t="s">
        <v>112</v>
      </c>
      <c r="AA6" s="96">
        <v>26.3</v>
      </c>
      <c r="AB6" s="59">
        <v>33.1</v>
      </c>
    </row>
    <row r="7" spans="1:28">
      <c r="A7" s="103">
        <v>41052</v>
      </c>
      <c r="B7" s="95">
        <v>4.3095650472760969</v>
      </c>
      <c r="C7" s="96">
        <v>4.6394143070735145</v>
      </c>
      <c r="D7" s="59">
        <v>3.8956065091498728</v>
      </c>
      <c r="E7" s="95">
        <v>4.8000000000000001E-2</v>
      </c>
      <c r="F7" s="96">
        <v>5.0999999999999997E-2</v>
      </c>
      <c r="G7" s="59">
        <v>0.125</v>
      </c>
      <c r="H7" s="95">
        <v>11.145551257253382</v>
      </c>
      <c r="I7" s="96">
        <v>12.704434816247581</v>
      </c>
      <c r="J7" s="59">
        <v>3.1910448742746613</v>
      </c>
      <c r="K7" s="95" t="s">
        <v>112</v>
      </c>
      <c r="L7" s="96" t="s">
        <v>112</v>
      </c>
      <c r="M7" s="59" t="s">
        <v>112</v>
      </c>
      <c r="N7" s="95">
        <v>25</v>
      </c>
      <c r="O7" s="96">
        <v>20.399999999999999</v>
      </c>
      <c r="P7" s="59">
        <v>27.5</v>
      </c>
      <c r="Q7" s="95" t="s">
        <v>112</v>
      </c>
      <c r="R7" s="96" t="s">
        <v>112</v>
      </c>
      <c r="S7" s="59" t="s">
        <v>112</v>
      </c>
      <c r="T7" s="95" t="s">
        <v>112</v>
      </c>
      <c r="U7" s="96" t="s">
        <v>112</v>
      </c>
      <c r="V7" s="59" t="s">
        <v>112</v>
      </c>
      <c r="W7" s="95" t="s">
        <v>112</v>
      </c>
      <c r="X7" s="96" t="s">
        <v>112</v>
      </c>
      <c r="Y7" s="59" t="s">
        <v>112</v>
      </c>
      <c r="Z7" s="95" t="s">
        <v>112</v>
      </c>
      <c r="AA7" s="96" t="s">
        <v>112</v>
      </c>
      <c r="AB7" s="59" t="s">
        <v>112</v>
      </c>
    </row>
    <row r="8" spans="1:28">
      <c r="A8" s="103">
        <v>41053</v>
      </c>
      <c r="B8" s="95">
        <v>4.2156066018068108</v>
      </c>
      <c r="C8" s="96">
        <v>4.3456351759428893</v>
      </c>
      <c r="D8" s="59">
        <v>2.1978318634573668</v>
      </c>
      <c r="E8" s="95">
        <v>0.187</v>
      </c>
      <c r="F8" s="96">
        <v>6.8000000000000005E-2</v>
      </c>
      <c r="G8" s="59">
        <v>0.06</v>
      </c>
      <c r="H8" s="95">
        <v>10.886182398452611</v>
      </c>
      <c r="I8" s="96">
        <v>8.8982912959381046</v>
      </c>
      <c r="J8" s="59">
        <v>4.2944431334622815</v>
      </c>
      <c r="K8" s="95" t="s">
        <v>112</v>
      </c>
      <c r="L8" s="96" t="s">
        <v>112</v>
      </c>
      <c r="M8" s="59" t="s">
        <v>112</v>
      </c>
      <c r="N8" s="95" t="s">
        <v>112</v>
      </c>
      <c r="O8" s="96" t="s">
        <v>112</v>
      </c>
      <c r="P8" s="59" t="s">
        <v>112</v>
      </c>
      <c r="Q8" s="95" t="s">
        <v>112</v>
      </c>
      <c r="R8" s="96" t="s">
        <v>112</v>
      </c>
      <c r="S8" s="59" t="s">
        <v>112</v>
      </c>
      <c r="T8" s="95" t="s">
        <v>112</v>
      </c>
      <c r="U8" s="96" t="s">
        <v>112</v>
      </c>
      <c r="V8" s="59" t="s">
        <v>112</v>
      </c>
      <c r="W8" s="95" t="s">
        <v>112</v>
      </c>
      <c r="X8" s="96" t="s">
        <v>112</v>
      </c>
      <c r="Y8" s="59" t="s">
        <v>112</v>
      </c>
      <c r="Z8" s="95" t="s">
        <v>112</v>
      </c>
      <c r="AA8" s="96" t="s">
        <v>112</v>
      </c>
      <c r="AB8" s="59" t="s">
        <v>112</v>
      </c>
    </row>
    <row r="9" spans="1:28">
      <c r="A9" s="103">
        <v>41054</v>
      </c>
      <c r="B9" s="95">
        <v>5.0883015140985952</v>
      </c>
      <c r="C9" s="96">
        <v>5.2124597237138577</v>
      </c>
      <c r="D9" s="59">
        <v>2.9670452945016526</v>
      </c>
      <c r="E9" s="95">
        <v>1.0999999999999999E-2</v>
      </c>
      <c r="F9" s="96">
        <v>0.03</v>
      </c>
      <c r="G9" s="59">
        <v>3.5999999999999997E-2</v>
      </c>
      <c r="H9" s="95">
        <v>16.44217305273343</v>
      </c>
      <c r="I9" s="96">
        <v>10.708262554426705</v>
      </c>
      <c r="J9" s="59">
        <v>5.9857335268505087</v>
      </c>
      <c r="K9" s="95">
        <v>0.39236521739130437</v>
      </c>
      <c r="L9" s="96" t="s">
        <v>112</v>
      </c>
      <c r="M9" s="59" t="s">
        <v>112</v>
      </c>
      <c r="N9" s="95">
        <v>20.2</v>
      </c>
      <c r="O9" s="96">
        <v>20.9</v>
      </c>
      <c r="P9" s="59">
        <v>19.100000000000001</v>
      </c>
      <c r="Q9" s="95" t="s">
        <v>112</v>
      </c>
      <c r="R9" s="96" t="s">
        <v>112</v>
      </c>
      <c r="S9" s="59" t="s">
        <v>112</v>
      </c>
      <c r="T9" s="95" t="s">
        <v>112</v>
      </c>
      <c r="U9" s="96" t="s">
        <v>112</v>
      </c>
      <c r="V9" s="59" t="s">
        <v>112</v>
      </c>
      <c r="W9" s="95" t="s">
        <v>112</v>
      </c>
      <c r="X9" s="96" t="s">
        <v>112</v>
      </c>
      <c r="Y9" s="59" t="s">
        <v>112</v>
      </c>
      <c r="Z9" s="95" t="s">
        <v>112</v>
      </c>
      <c r="AA9" s="96" t="s">
        <v>112</v>
      </c>
      <c r="AB9" s="59" t="s">
        <v>112</v>
      </c>
    </row>
    <row r="10" spans="1:28">
      <c r="A10" s="103">
        <v>41058</v>
      </c>
      <c r="B10" s="95">
        <v>5.5513102091098609</v>
      </c>
      <c r="C10" s="96">
        <v>5.7408251437235451</v>
      </c>
      <c r="D10" s="59">
        <v>2.4723692442142058</v>
      </c>
      <c r="E10" s="95">
        <v>0.13500000000000001</v>
      </c>
      <c r="F10" s="96">
        <v>0.115</v>
      </c>
      <c r="G10" s="59">
        <v>0.125</v>
      </c>
      <c r="H10" s="95">
        <v>16.693408659893567</v>
      </c>
      <c r="I10" s="96">
        <v>9.1453375907111756</v>
      </c>
      <c r="J10" s="59">
        <v>5.7861910014513782</v>
      </c>
      <c r="K10" s="95">
        <v>0.33088695652173911</v>
      </c>
      <c r="L10" s="96" t="s">
        <v>112</v>
      </c>
      <c r="M10" s="59" t="s">
        <v>112</v>
      </c>
      <c r="N10" s="95">
        <v>21.9</v>
      </c>
      <c r="O10" s="96">
        <v>20.8</v>
      </c>
      <c r="P10" s="59">
        <v>22.2</v>
      </c>
      <c r="Q10" s="95" t="s">
        <v>112</v>
      </c>
      <c r="R10" s="96">
        <v>5.9303400783372293</v>
      </c>
      <c r="S10" s="59">
        <v>9.3365212521321617</v>
      </c>
      <c r="T10" s="95" t="s">
        <v>112</v>
      </c>
      <c r="U10" s="96">
        <v>2.6078120464441223</v>
      </c>
      <c r="V10" s="59">
        <v>0.12132510885341076</v>
      </c>
      <c r="W10" s="95" t="s">
        <v>112</v>
      </c>
      <c r="X10" s="96">
        <v>3.2979130434782609</v>
      </c>
      <c r="Y10" s="59" t="s">
        <v>112</v>
      </c>
      <c r="Z10" s="95" t="s">
        <v>112</v>
      </c>
      <c r="AA10" s="96">
        <v>36.200000000000003</v>
      </c>
      <c r="AB10" s="59">
        <v>32.4</v>
      </c>
    </row>
    <row r="11" spans="1:28">
      <c r="A11" s="103">
        <v>41059</v>
      </c>
      <c r="B11" s="95">
        <v>5.0944001705729987</v>
      </c>
      <c r="C11" s="96">
        <v>5.1582893044412153</v>
      </c>
      <c r="D11" s="59">
        <v>2.0301025038431568</v>
      </c>
      <c r="E11" s="95">
        <v>4.9000000000000002E-2</v>
      </c>
      <c r="F11" s="96">
        <v>0.04</v>
      </c>
      <c r="G11" s="59">
        <v>2.3E-2</v>
      </c>
      <c r="H11" s="95">
        <v>16.062879583938074</v>
      </c>
      <c r="I11" s="96">
        <v>9.9696027576197395</v>
      </c>
      <c r="J11" s="59">
        <v>5.5067591678761492</v>
      </c>
      <c r="K11" s="95">
        <v>0.55853913043478254</v>
      </c>
      <c r="L11" s="96" t="s">
        <v>112</v>
      </c>
      <c r="M11" s="59" t="s">
        <v>112</v>
      </c>
      <c r="N11" s="95">
        <v>24.9</v>
      </c>
      <c r="O11" s="96">
        <v>23.1</v>
      </c>
      <c r="P11" s="59">
        <v>22.7</v>
      </c>
      <c r="Q11" s="95" t="s">
        <v>112</v>
      </c>
      <c r="R11" s="96" t="s">
        <v>112</v>
      </c>
      <c r="S11" s="59" t="s">
        <v>112</v>
      </c>
      <c r="T11" s="95" t="s">
        <v>112</v>
      </c>
      <c r="U11" s="96" t="s">
        <v>112</v>
      </c>
      <c r="V11" s="59" t="s">
        <v>112</v>
      </c>
      <c r="W11" s="95" t="s">
        <v>112</v>
      </c>
      <c r="X11" s="96" t="s">
        <v>112</v>
      </c>
      <c r="Y11" s="59" t="s">
        <v>112</v>
      </c>
      <c r="Z11" s="95" t="s">
        <v>112</v>
      </c>
      <c r="AA11" s="96" t="s">
        <v>112</v>
      </c>
      <c r="AB11" s="59" t="s">
        <v>112</v>
      </c>
    </row>
    <row r="12" spans="1:28">
      <c r="A12" s="103">
        <v>41060</v>
      </c>
      <c r="B12" s="95">
        <v>5.5379062101206635</v>
      </c>
      <c r="C12" s="96">
        <v>5.0799199380883193</v>
      </c>
      <c r="D12" s="59">
        <v>1.705732250931834</v>
      </c>
      <c r="E12" s="95" t="s">
        <v>112</v>
      </c>
      <c r="F12" s="96" t="s">
        <v>112</v>
      </c>
      <c r="G12" s="59" t="s">
        <v>112</v>
      </c>
      <c r="H12" s="95">
        <v>14.461342960812773</v>
      </c>
      <c r="I12" s="96">
        <v>9.8426293662312538</v>
      </c>
      <c r="J12" s="59">
        <v>6.3490762457668115</v>
      </c>
      <c r="K12" s="95">
        <v>0.47837391304347832</v>
      </c>
      <c r="L12" s="96" t="s">
        <v>112</v>
      </c>
      <c r="M12" s="59" t="s">
        <v>112</v>
      </c>
      <c r="N12" s="95" t="s">
        <v>112</v>
      </c>
      <c r="O12" s="96" t="s">
        <v>112</v>
      </c>
      <c r="P12" s="59" t="s">
        <v>112</v>
      </c>
      <c r="Q12" s="95" t="s">
        <v>112</v>
      </c>
      <c r="R12" s="96" t="s">
        <v>112</v>
      </c>
      <c r="S12" s="59" t="s">
        <v>112</v>
      </c>
      <c r="T12" s="95" t="s">
        <v>112</v>
      </c>
      <c r="U12" s="96" t="s">
        <v>112</v>
      </c>
      <c r="V12" s="59" t="s">
        <v>112</v>
      </c>
      <c r="W12" s="95" t="s">
        <v>112</v>
      </c>
      <c r="X12" s="96" t="s">
        <v>112</v>
      </c>
      <c r="Y12" s="59" t="s">
        <v>112</v>
      </c>
      <c r="Z12" s="95" t="s">
        <v>112</v>
      </c>
      <c r="AA12" s="96" t="s">
        <v>112</v>
      </c>
      <c r="AB12" s="59" t="s">
        <v>112</v>
      </c>
    </row>
    <row r="13" spans="1:28">
      <c r="A13" s="103">
        <v>41061</v>
      </c>
      <c r="B13" s="95">
        <v>5.8479592962284421</v>
      </c>
      <c r="C13" s="96">
        <v>5.4263040579527031</v>
      </c>
      <c r="D13" s="59">
        <v>2.5974406216438184</v>
      </c>
      <c r="E13" s="95">
        <v>3.6999999999999998E-2</v>
      </c>
      <c r="F13" s="96">
        <v>0.03</v>
      </c>
      <c r="G13" s="59">
        <v>3.4000000000000002E-2</v>
      </c>
      <c r="H13" s="95">
        <v>12.323083938074506</v>
      </c>
      <c r="I13" s="96">
        <v>6.2162060474117071</v>
      </c>
      <c r="J13" s="59">
        <v>5.519908369617804</v>
      </c>
      <c r="K13" s="95" t="s">
        <v>112</v>
      </c>
      <c r="L13" s="96" t="s">
        <v>112</v>
      </c>
      <c r="M13" s="59" t="s">
        <v>112</v>
      </c>
      <c r="N13" s="95">
        <v>25.6</v>
      </c>
      <c r="O13" s="96">
        <v>24.5</v>
      </c>
      <c r="P13" s="59">
        <v>23.9</v>
      </c>
      <c r="Q13" s="95" t="s">
        <v>112</v>
      </c>
      <c r="R13" s="96" t="s">
        <v>112</v>
      </c>
      <c r="S13" s="59" t="s">
        <v>112</v>
      </c>
      <c r="T13" s="95" t="s">
        <v>112</v>
      </c>
      <c r="U13" s="96" t="s">
        <v>112</v>
      </c>
      <c r="V13" s="59" t="s">
        <v>112</v>
      </c>
      <c r="W13" s="95" t="s">
        <v>112</v>
      </c>
      <c r="X13" s="96" t="s">
        <v>112</v>
      </c>
      <c r="Y13" s="59" t="s">
        <v>112</v>
      </c>
      <c r="Z13" s="95" t="s">
        <v>112</v>
      </c>
      <c r="AA13" s="96" t="s">
        <v>112</v>
      </c>
      <c r="AB13" s="59" t="s">
        <v>112</v>
      </c>
    </row>
    <row r="14" spans="1:28">
      <c r="A14" s="103">
        <v>41064</v>
      </c>
      <c r="B14" s="95">
        <v>5.4174332848990243</v>
      </c>
      <c r="C14" s="96">
        <v>4.638696818076526</v>
      </c>
      <c r="D14" s="59">
        <v>1.7863519236843768</v>
      </c>
      <c r="E14" s="95">
        <v>3.6999999999999998E-2</v>
      </c>
      <c r="F14" s="96">
        <v>2.5999999999999999E-2</v>
      </c>
      <c r="G14" s="59">
        <v>3.3000000000000002E-2</v>
      </c>
      <c r="H14" s="95">
        <v>12.463545428156747</v>
      </c>
      <c r="I14" s="96">
        <v>4.8620867924528302</v>
      </c>
      <c r="J14" s="59">
        <v>4.6514284470246743</v>
      </c>
      <c r="K14" s="95" t="s">
        <v>112</v>
      </c>
      <c r="L14" s="96" t="s">
        <v>112</v>
      </c>
      <c r="M14" s="59" t="s">
        <v>112</v>
      </c>
      <c r="N14" s="95">
        <v>25.5</v>
      </c>
      <c r="O14" s="96">
        <v>26.2</v>
      </c>
      <c r="P14" s="59">
        <v>24.7</v>
      </c>
      <c r="Q14" s="95" t="s">
        <v>112</v>
      </c>
      <c r="R14" s="96" t="s">
        <v>112</v>
      </c>
      <c r="S14" s="59" t="s">
        <v>112</v>
      </c>
      <c r="T14" s="95" t="s">
        <v>112</v>
      </c>
      <c r="U14" s="96" t="s">
        <v>112</v>
      </c>
      <c r="V14" s="59" t="s">
        <v>112</v>
      </c>
      <c r="W14" s="95" t="s">
        <v>112</v>
      </c>
      <c r="X14" s="96" t="s">
        <v>112</v>
      </c>
      <c r="Y14" s="59" t="s">
        <v>112</v>
      </c>
      <c r="Z14" s="95" t="s">
        <v>112</v>
      </c>
      <c r="AA14" s="96" t="s">
        <v>112</v>
      </c>
      <c r="AB14" s="59" t="s">
        <v>112</v>
      </c>
    </row>
    <row r="15" spans="1:28">
      <c r="A15" s="103">
        <v>41065</v>
      </c>
      <c r="B15" s="95" t="s">
        <v>112</v>
      </c>
      <c r="C15" s="96" t="s">
        <v>112</v>
      </c>
      <c r="D15" s="59" t="s">
        <v>112</v>
      </c>
      <c r="E15" s="95" t="s">
        <v>112</v>
      </c>
      <c r="F15" s="96" t="s">
        <v>112</v>
      </c>
      <c r="G15" s="59" t="s">
        <v>112</v>
      </c>
      <c r="H15" s="95" t="s">
        <v>112</v>
      </c>
      <c r="I15" s="96" t="s">
        <v>112</v>
      </c>
      <c r="J15" s="59" t="s">
        <v>112</v>
      </c>
      <c r="K15" s="95" t="s">
        <v>112</v>
      </c>
      <c r="L15" s="96" t="s">
        <v>112</v>
      </c>
      <c r="M15" s="59" t="s">
        <v>112</v>
      </c>
      <c r="N15" s="95" t="s">
        <v>112</v>
      </c>
      <c r="O15" s="96" t="s">
        <v>112</v>
      </c>
      <c r="P15" s="59" t="s">
        <v>112</v>
      </c>
      <c r="Q15" s="95" t="s">
        <v>112</v>
      </c>
      <c r="R15" s="96">
        <v>5.1602787057510477</v>
      </c>
      <c r="S15" s="59">
        <v>11.636562684524185</v>
      </c>
      <c r="T15" s="95" t="s">
        <v>112</v>
      </c>
      <c r="U15" s="96">
        <v>0</v>
      </c>
      <c r="V15" s="59">
        <v>7.593551040154814E-2</v>
      </c>
      <c r="W15" s="95" t="s">
        <v>112</v>
      </c>
      <c r="X15" s="96" t="s">
        <v>112</v>
      </c>
      <c r="Y15" s="59">
        <v>0.51529130434782611</v>
      </c>
      <c r="Z15" s="95" t="s">
        <v>112</v>
      </c>
      <c r="AA15" s="96">
        <v>45.4</v>
      </c>
      <c r="AB15" s="59">
        <v>32.299999999999997</v>
      </c>
    </row>
    <row r="16" spans="1:28">
      <c r="A16" s="103">
        <v>41066</v>
      </c>
      <c r="B16" s="95">
        <v>4.7502989702444873</v>
      </c>
      <c r="C16" s="96">
        <v>4.2645589192831723</v>
      </c>
      <c r="D16" s="59">
        <v>1.3046885147514056</v>
      </c>
      <c r="E16" s="95">
        <v>4.1000000000000002E-2</v>
      </c>
      <c r="F16" s="96">
        <v>1.4999999999999999E-2</v>
      </c>
      <c r="G16" s="59">
        <v>2.5000000000000001E-2</v>
      </c>
      <c r="H16" s="95">
        <v>13.754336139332366</v>
      </c>
      <c r="I16" s="96">
        <v>5.9959908079342048</v>
      </c>
      <c r="J16" s="59">
        <v>5.5337579583938075</v>
      </c>
      <c r="K16" s="95">
        <v>0.4910347826086956</v>
      </c>
      <c r="L16" s="96" t="s">
        <v>112</v>
      </c>
      <c r="M16" s="59" t="s">
        <v>112</v>
      </c>
      <c r="N16" s="95">
        <v>20.9</v>
      </c>
      <c r="O16" s="96">
        <v>22.7</v>
      </c>
      <c r="P16" s="59">
        <v>19.8</v>
      </c>
      <c r="Q16" s="95" t="s">
        <v>112</v>
      </c>
      <c r="R16" s="96" t="s">
        <v>112</v>
      </c>
      <c r="S16" s="59" t="s">
        <v>112</v>
      </c>
      <c r="T16" s="95" t="s">
        <v>112</v>
      </c>
      <c r="U16" s="96" t="s">
        <v>112</v>
      </c>
      <c r="V16" s="59" t="s">
        <v>112</v>
      </c>
      <c r="W16" s="95" t="s">
        <v>112</v>
      </c>
      <c r="X16" s="96" t="s">
        <v>112</v>
      </c>
      <c r="Y16" s="59" t="s">
        <v>112</v>
      </c>
      <c r="Z16" s="95" t="s">
        <v>112</v>
      </c>
      <c r="AA16" s="96" t="s">
        <v>112</v>
      </c>
      <c r="AB16" s="59" t="s">
        <v>112</v>
      </c>
    </row>
    <row r="17" spans="1:28">
      <c r="A17" s="103">
        <v>41067</v>
      </c>
      <c r="B17" s="95" t="s">
        <v>112</v>
      </c>
      <c r="C17" s="96" t="s">
        <v>112</v>
      </c>
      <c r="D17" s="59" t="s">
        <v>112</v>
      </c>
      <c r="E17" s="95" t="s">
        <v>112</v>
      </c>
      <c r="F17" s="96" t="s">
        <v>112</v>
      </c>
      <c r="G17" s="59" t="s">
        <v>112</v>
      </c>
      <c r="H17" s="95" t="s">
        <v>112</v>
      </c>
      <c r="I17" s="96" t="s">
        <v>112</v>
      </c>
      <c r="J17" s="59" t="s">
        <v>112</v>
      </c>
      <c r="K17" s="95" t="s">
        <v>112</v>
      </c>
      <c r="L17" s="96" t="s">
        <v>112</v>
      </c>
      <c r="M17" s="59" t="s">
        <v>112</v>
      </c>
      <c r="N17" s="95" t="s">
        <v>112</v>
      </c>
      <c r="O17" s="96" t="s">
        <v>112</v>
      </c>
      <c r="P17" s="59" t="s">
        <v>112</v>
      </c>
      <c r="Q17" s="95" t="s">
        <v>112</v>
      </c>
      <c r="R17" s="96">
        <v>5.2353215322088156</v>
      </c>
      <c r="S17" s="59">
        <v>13.303778821572221</v>
      </c>
      <c r="T17" s="95" t="s">
        <v>112</v>
      </c>
      <c r="U17" s="96">
        <v>9.4913739719400092E-2</v>
      </c>
      <c r="V17" s="59">
        <v>7.8872617319787133E-2</v>
      </c>
      <c r="W17" s="95" t="s">
        <v>112</v>
      </c>
      <c r="X17" s="96" t="s">
        <v>112</v>
      </c>
      <c r="Y17" s="59" t="s">
        <v>112</v>
      </c>
      <c r="Z17" s="95" t="s">
        <v>112</v>
      </c>
      <c r="AA17" s="96">
        <v>32.799999999999997</v>
      </c>
      <c r="AB17" s="59">
        <v>32.200000000000003</v>
      </c>
    </row>
    <row r="18" spans="1:28">
      <c r="A18" s="103">
        <v>41068</v>
      </c>
      <c r="B18" s="95">
        <v>5.0173353296691721</v>
      </c>
      <c r="C18" s="96">
        <v>4.4270049508286471</v>
      </c>
      <c r="D18" s="59">
        <v>1.2765433781877145</v>
      </c>
      <c r="E18" s="95">
        <v>0.02</v>
      </c>
      <c r="F18" s="96">
        <v>8.0000000000000002E-3</v>
      </c>
      <c r="G18" s="59">
        <v>6.0999999999999999E-2</v>
      </c>
      <c r="H18" s="95">
        <v>13.08499206579584</v>
      </c>
      <c r="I18" s="96">
        <v>6.0252489114658934</v>
      </c>
      <c r="J18" s="59">
        <v>5.4553597968069667</v>
      </c>
      <c r="K18" s="95" t="s">
        <v>112</v>
      </c>
      <c r="L18" s="96" t="s">
        <v>112</v>
      </c>
      <c r="M18" s="59" t="s">
        <v>112</v>
      </c>
      <c r="N18" s="95">
        <v>26.8</v>
      </c>
      <c r="O18" s="96">
        <v>19.5</v>
      </c>
      <c r="P18" s="59">
        <v>19</v>
      </c>
      <c r="Q18" s="95" t="s">
        <v>112</v>
      </c>
      <c r="R18" s="96" t="s">
        <v>112</v>
      </c>
      <c r="S18" s="59" t="s">
        <v>112</v>
      </c>
      <c r="T18" s="95" t="s">
        <v>112</v>
      </c>
      <c r="U18" s="96" t="s">
        <v>112</v>
      </c>
      <c r="V18" s="59" t="s">
        <v>112</v>
      </c>
      <c r="W18" s="95" t="s">
        <v>112</v>
      </c>
      <c r="X18" s="96" t="s">
        <v>112</v>
      </c>
      <c r="Y18" s="59" t="s">
        <v>112</v>
      </c>
      <c r="Z18" s="95" t="s">
        <v>112</v>
      </c>
      <c r="AA18" s="96" t="s">
        <v>112</v>
      </c>
      <c r="AB18" s="59" t="s">
        <v>112</v>
      </c>
    </row>
    <row r="19" spans="1:28">
      <c r="A19" s="103">
        <v>41071</v>
      </c>
      <c r="B19" s="95">
        <v>5.2530956914523967</v>
      </c>
      <c r="C19" s="96">
        <v>4.7217950891823017</v>
      </c>
      <c r="D19" s="59">
        <v>1.0931271000484342</v>
      </c>
      <c r="E19" s="95">
        <v>4.2999999999999997E-2</v>
      </c>
      <c r="F19" s="96">
        <v>0.06</v>
      </c>
      <c r="G19" s="59">
        <v>6.0999999999999999E-2</v>
      </c>
      <c r="H19" s="95">
        <v>16.224917513304309</v>
      </c>
      <c r="I19" s="96">
        <v>10.646741461054669</v>
      </c>
      <c r="J19" s="59">
        <v>6.0205043541364303</v>
      </c>
      <c r="K19" s="95" t="s">
        <v>112</v>
      </c>
      <c r="L19" s="96" t="s">
        <v>112</v>
      </c>
      <c r="M19" s="59" t="s">
        <v>112</v>
      </c>
      <c r="N19" s="95">
        <v>26.3</v>
      </c>
      <c r="O19" s="96">
        <v>23.3</v>
      </c>
      <c r="P19" s="59">
        <v>21.3</v>
      </c>
      <c r="Q19" s="95" t="s">
        <v>112</v>
      </c>
      <c r="R19" s="96" t="s">
        <v>112</v>
      </c>
      <c r="S19" s="59" t="s">
        <v>112</v>
      </c>
      <c r="T19" s="95" t="s">
        <v>112</v>
      </c>
      <c r="U19" s="96" t="s">
        <v>112</v>
      </c>
      <c r="V19" s="59" t="s">
        <v>112</v>
      </c>
      <c r="W19" s="95" t="s">
        <v>112</v>
      </c>
      <c r="X19" s="96" t="s">
        <v>112</v>
      </c>
      <c r="Y19" s="59" t="s">
        <v>112</v>
      </c>
      <c r="Z19" s="95" t="s">
        <v>112</v>
      </c>
      <c r="AA19" s="96" t="s">
        <v>112</v>
      </c>
      <c r="AB19" s="59" t="s">
        <v>112</v>
      </c>
    </row>
    <row r="20" spans="1:28">
      <c r="A20" s="103">
        <v>41073</v>
      </c>
      <c r="B20" s="95">
        <v>5.767796207383074</v>
      </c>
      <c r="C20" s="96">
        <v>5.2938294985996164</v>
      </c>
      <c r="D20" s="59">
        <v>1.9694420704613893</v>
      </c>
      <c r="E20" s="95">
        <v>2.1000000000000001E-2</v>
      </c>
      <c r="F20" s="96">
        <v>8.9999999999999993E-3</v>
      </c>
      <c r="G20" s="59">
        <v>1.4E-2</v>
      </c>
      <c r="H20" s="95">
        <v>15.16220445089502</v>
      </c>
      <c r="I20" s="96">
        <v>16.662297919690371</v>
      </c>
      <c r="J20" s="59">
        <v>5.6186177552007743</v>
      </c>
      <c r="K20" s="95" t="s">
        <v>112</v>
      </c>
      <c r="L20" s="96" t="s">
        <v>112</v>
      </c>
      <c r="M20" s="59" t="s">
        <v>112</v>
      </c>
      <c r="N20" s="95">
        <v>23.9</v>
      </c>
      <c r="O20" s="96">
        <v>18.600000000000001</v>
      </c>
      <c r="P20" s="59">
        <v>20.5</v>
      </c>
      <c r="Q20" s="95" t="s">
        <v>112</v>
      </c>
      <c r="R20" s="96" t="s">
        <v>112</v>
      </c>
      <c r="S20" s="59" t="s">
        <v>112</v>
      </c>
      <c r="T20" s="95" t="s">
        <v>112</v>
      </c>
      <c r="U20" s="96" t="s">
        <v>112</v>
      </c>
      <c r="V20" s="59" t="s">
        <v>112</v>
      </c>
      <c r="W20" s="95" t="s">
        <v>112</v>
      </c>
      <c r="X20" s="96" t="s">
        <v>112</v>
      </c>
      <c r="Y20" s="59" t="s">
        <v>112</v>
      </c>
      <c r="Z20" s="95" t="s">
        <v>112</v>
      </c>
      <c r="AA20" s="96" t="s">
        <v>112</v>
      </c>
      <c r="AB20" s="59" t="s">
        <v>112</v>
      </c>
    </row>
    <row r="21" spans="1:28">
      <c r="A21" s="103">
        <v>41075</v>
      </c>
      <c r="B21" s="95">
        <v>5.9948162486575267</v>
      </c>
      <c r="C21" s="96">
        <v>5.2866219954935039</v>
      </c>
      <c r="D21" s="59">
        <v>4.9737641796702254</v>
      </c>
      <c r="E21" s="95" t="s">
        <v>112</v>
      </c>
      <c r="F21" s="96" t="s">
        <v>112</v>
      </c>
      <c r="G21" s="59" t="s">
        <v>112</v>
      </c>
      <c r="H21" s="95">
        <v>8.1408018384131591</v>
      </c>
      <c r="I21" s="96">
        <v>15.259942331881954</v>
      </c>
      <c r="J21" s="59">
        <v>6.1717201741654577</v>
      </c>
      <c r="K21" s="95">
        <v>2.3096652173913044</v>
      </c>
      <c r="L21" s="96">
        <v>1.1370739130434782</v>
      </c>
      <c r="M21" s="59">
        <v>1.389013043478261</v>
      </c>
      <c r="N21" s="95" t="s">
        <v>112</v>
      </c>
      <c r="O21" s="96" t="s">
        <v>112</v>
      </c>
      <c r="P21" s="59" t="s">
        <v>112</v>
      </c>
      <c r="Q21" s="95" t="s">
        <v>112</v>
      </c>
      <c r="R21" s="96" t="s">
        <v>112</v>
      </c>
      <c r="S21" s="59" t="s">
        <v>112</v>
      </c>
      <c r="T21" s="95" t="s">
        <v>112</v>
      </c>
      <c r="U21" s="96" t="s">
        <v>112</v>
      </c>
      <c r="V21" s="59" t="s">
        <v>112</v>
      </c>
      <c r="W21" s="95" t="s">
        <v>112</v>
      </c>
      <c r="X21" s="96" t="s">
        <v>112</v>
      </c>
      <c r="Y21" s="59" t="s">
        <v>112</v>
      </c>
      <c r="Z21" s="95" t="s">
        <v>112</v>
      </c>
      <c r="AA21" s="96" t="s">
        <v>112</v>
      </c>
      <c r="AB21" s="59" t="s">
        <v>112</v>
      </c>
    </row>
    <row r="22" spans="1:28">
      <c r="A22" s="103">
        <v>41078</v>
      </c>
      <c r="B22" s="95">
        <v>5.8921827089519239</v>
      </c>
      <c r="C22" s="96">
        <v>5.5856192284204091</v>
      </c>
      <c r="D22" s="59">
        <v>1.5836612820350835</v>
      </c>
      <c r="E22" s="95" t="s">
        <v>112</v>
      </c>
      <c r="F22" s="96" t="s">
        <v>112</v>
      </c>
      <c r="G22" s="59" t="s">
        <v>112</v>
      </c>
      <c r="H22" s="95">
        <v>12.375115916787616</v>
      </c>
      <c r="I22" s="96">
        <v>10.557995645863571</v>
      </c>
      <c r="J22" s="59">
        <v>4.3187220125786174</v>
      </c>
      <c r="K22" s="95" t="s">
        <v>112</v>
      </c>
      <c r="L22" s="96" t="s">
        <v>112</v>
      </c>
      <c r="M22" s="59" t="s">
        <v>112</v>
      </c>
      <c r="N22" s="95" t="s">
        <v>112</v>
      </c>
      <c r="O22" s="96" t="s">
        <v>112</v>
      </c>
      <c r="P22" s="59" t="s">
        <v>112</v>
      </c>
      <c r="Q22" s="95" t="s">
        <v>112</v>
      </c>
      <c r="R22" s="96">
        <v>5.6993412344431107</v>
      </c>
      <c r="S22" s="59">
        <v>16.032748221618551</v>
      </c>
      <c r="T22" s="95" t="s">
        <v>112</v>
      </c>
      <c r="U22" s="96">
        <v>0.40489148524431545</v>
      </c>
      <c r="V22" s="59">
        <v>0.16759583938074504</v>
      </c>
      <c r="W22" s="95" t="s">
        <v>112</v>
      </c>
      <c r="X22" s="96">
        <v>5.4063739130434785</v>
      </c>
      <c r="Y22" s="59" t="s">
        <v>112</v>
      </c>
      <c r="Z22" s="95" t="s">
        <v>112</v>
      </c>
      <c r="AA22" s="96" t="s">
        <v>112</v>
      </c>
      <c r="AB22" s="59" t="s">
        <v>112</v>
      </c>
    </row>
    <row r="23" spans="1:28">
      <c r="A23" s="103">
        <v>41079</v>
      </c>
      <c r="B23" s="95" t="s">
        <v>112</v>
      </c>
      <c r="C23" s="96" t="s">
        <v>112</v>
      </c>
      <c r="D23" s="59" t="s">
        <v>112</v>
      </c>
      <c r="E23" s="95">
        <v>6.8999999999999999E-3</v>
      </c>
      <c r="F23" s="96">
        <v>2.5999999999999999E-2</v>
      </c>
      <c r="G23" s="59">
        <v>2.4E-2</v>
      </c>
      <c r="H23" s="95" t="s">
        <v>112</v>
      </c>
      <c r="I23" s="96" t="s">
        <v>112</v>
      </c>
      <c r="J23" s="59" t="s">
        <v>112</v>
      </c>
      <c r="K23" s="95" t="s">
        <v>112</v>
      </c>
      <c r="L23" s="96" t="s">
        <v>112</v>
      </c>
      <c r="M23" s="59" t="s">
        <v>112</v>
      </c>
      <c r="N23" s="95">
        <v>17.100000000000001</v>
      </c>
      <c r="O23" s="96">
        <v>9.4</v>
      </c>
      <c r="P23" s="59">
        <v>15.9</v>
      </c>
      <c r="Q23" s="95" t="s">
        <v>112</v>
      </c>
      <c r="R23" s="96" t="s">
        <v>112</v>
      </c>
      <c r="S23" s="59" t="s">
        <v>112</v>
      </c>
      <c r="T23" s="95" t="s">
        <v>112</v>
      </c>
      <c r="U23" s="96" t="s">
        <v>112</v>
      </c>
      <c r="V23" s="59" t="s">
        <v>112</v>
      </c>
      <c r="W23" s="95" t="s">
        <v>112</v>
      </c>
      <c r="X23" s="96" t="s">
        <v>112</v>
      </c>
      <c r="Y23" s="59" t="s">
        <v>112</v>
      </c>
      <c r="Z23" s="95" t="s">
        <v>112</v>
      </c>
      <c r="AA23" s="96" t="s">
        <v>112</v>
      </c>
      <c r="AB23" s="59" t="s">
        <v>112</v>
      </c>
    </row>
    <row r="24" spans="1:28">
      <c r="A24" s="103">
        <v>41080</v>
      </c>
      <c r="B24" s="95">
        <v>5.6196347295049165</v>
      </c>
      <c r="C24" s="96">
        <v>5.5147508833996675</v>
      </c>
      <c r="D24" s="59">
        <v>0.61201811443131804</v>
      </c>
      <c r="E24" s="95">
        <v>5.8000000000000003E-2</v>
      </c>
      <c r="F24" s="96">
        <v>7.3999999999999996E-2</v>
      </c>
      <c r="G24" s="59">
        <v>9.0999999999999998E-2</v>
      </c>
      <c r="H24" s="95">
        <v>11.594636236090953</v>
      </c>
      <c r="I24" s="96">
        <v>11.226210062893083</v>
      </c>
      <c r="J24" s="59">
        <v>5.8540155781325591</v>
      </c>
      <c r="K24" s="95" t="s">
        <v>112</v>
      </c>
      <c r="L24" s="96" t="s">
        <v>112</v>
      </c>
      <c r="M24" s="59" t="s">
        <v>112</v>
      </c>
      <c r="N24" s="95">
        <v>20.9</v>
      </c>
      <c r="O24" s="96">
        <v>22.1</v>
      </c>
      <c r="P24" s="59">
        <v>17.7</v>
      </c>
      <c r="Q24" s="95" t="s">
        <v>112</v>
      </c>
      <c r="R24" s="96">
        <v>5.8628961126202963</v>
      </c>
      <c r="S24" s="59">
        <v>16.51128076947375</v>
      </c>
      <c r="T24" s="95" t="s">
        <v>112</v>
      </c>
      <c r="U24" s="96">
        <v>0.17062331881954523</v>
      </c>
      <c r="V24" s="59">
        <v>8.809061441702952E-2</v>
      </c>
      <c r="W24" s="95" t="s">
        <v>112</v>
      </c>
      <c r="X24" s="96">
        <v>4.6088304347826092</v>
      </c>
      <c r="Y24" s="59" t="s">
        <v>112</v>
      </c>
      <c r="Z24" s="95" t="s">
        <v>112</v>
      </c>
      <c r="AA24" s="96">
        <v>32.4</v>
      </c>
      <c r="AB24" s="59">
        <v>29.6</v>
      </c>
    </row>
    <row r="25" spans="1:28">
      <c r="A25" s="103">
        <v>41081</v>
      </c>
      <c r="B25" s="95">
        <v>5.3449995093393978</v>
      </c>
      <c r="C25" s="96">
        <v>5.2969277465411588</v>
      </c>
      <c r="D25" s="59">
        <v>0.86000840229957665</v>
      </c>
      <c r="E25" s="95">
        <v>3.3000000000000002E-2</v>
      </c>
      <c r="F25" s="96">
        <v>4.4999999999999998E-2</v>
      </c>
      <c r="G25" s="59">
        <v>1.4E-2</v>
      </c>
      <c r="H25" s="95">
        <v>12.939130817610064</v>
      </c>
      <c r="I25" s="96">
        <v>8.6514065795839379</v>
      </c>
      <c r="J25" s="59">
        <v>6.5685685050798259</v>
      </c>
      <c r="K25" s="95" t="s">
        <v>112</v>
      </c>
      <c r="L25" s="96" t="s">
        <v>112</v>
      </c>
      <c r="M25" s="59" t="s">
        <v>112</v>
      </c>
      <c r="N25" s="95">
        <v>15.9</v>
      </c>
      <c r="O25" s="96">
        <v>21.3</v>
      </c>
      <c r="P25" s="59">
        <v>15.6</v>
      </c>
      <c r="Q25" s="95" t="s">
        <v>112</v>
      </c>
      <c r="R25" s="96" t="s">
        <v>112</v>
      </c>
      <c r="S25" s="59" t="s">
        <v>112</v>
      </c>
      <c r="T25" s="95" t="s">
        <v>112</v>
      </c>
      <c r="U25" s="96" t="s">
        <v>112</v>
      </c>
      <c r="V25" s="59" t="s">
        <v>112</v>
      </c>
      <c r="W25" s="95" t="s">
        <v>112</v>
      </c>
      <c r="X25" s="96" t="s">
        <v>112</v>
      </c>
      <c r="Y25" s="59" t="s">
        <v>112</v>
      </c>
      <c r="Z25" s="95" t="s">
        <v>112</v>
      </c>
      <c r="AA25" s="96" t="s">
        <v>112</v>
      </c>
      <c r="AB25" s="59" t="s">
        <v>112</v>
      </c>
    </row>
    <row r="26" spans="1:28">
      <c r="A26" s="103">
        <v>41082</v>
      </c>
      <c r="B26" s="95">
        <v>5.5081304167456349</v>
      </c>
      <c r="C26" s="96">
        <v>5.5546693621412171</v>
      </c>
      <c r="D26" s="59">
        <v>1.0943337860888245</v>
      </c>
      <c r="E26" s="95">
        <v>3.3000000000000002E-2</v>
      </c>
      <c r="F26" s="96">
        <v>6.7000000000000004E-2</v>
      </c>
      <c r="G26" s="59">
        <v>3.2000000000000001E-2</v>
      </c>
      <c r="H26" s="95">
        <v>17.775032172230283</v>
      </c>
      <c r="I26" s="96">
        <v>8.2704412191582009</v>
      </c>
      <c r="J26" s="59">
        <v>7.1884110304789557</v>
      </c>
      <c r="K26" s="95" t="s">
        <v>112</v>
      </c>
      <c r="L26" s="96" t="s">
        <v>112</v>
      </c>
      <c r="M26" s="59" t="s">
        <v>112</v>
      </c>
      <c r="N26" s="95">
        <v>26.3</v>
      </c>
      <c r="O26" s="96">
        <v>31.1</v>
      </c>
      <c r="P26" s="59">
        <v>24.6</v>
      </c>
      <c r="Q26" s="95" t="s">
        <v>112</v>
      </c>
      <c r="R26" s="96">
        <v>5.9347754648640691</v>
      </c>
      <c r="S26" s="59">
        <v>9.43256693831996</v>
      </c>
      <c r="T26" s="95" t="s">
        <v>112</v>
      </c>
      <c r="U26" s="96">
        <v>0.39881393323657477</v>
      </c>
      <c r="V26" s="59">
        <v>0.21404731494920173</v>
      </c>
      <c r="W26" s="95" t="s">
        <v>112</v>
      </c>
      <c r="X26" s="96">
        <v>4.647513043478261</v>
      </c>
      <c r="Y26" s="59" t="s">
        <v>112</v>
      </c>
      <c r="Z26" s="95" t="s">
        <v>112</v>
      </c>
      <c r="AA26" s="96" t="s">
        <v>112</v>
      </c>
      <c r="AB26" s="59" t="s">
        <v>112</v>
      </c>
    </row>
    <row r="27" spans="1:28">
      <c r="A27" s="103">
        <v>41084</v>
      </c>
      <c r="B27" s="95">
        <v>5.3400749257691578</v>
      </c>
      <c r="C27" s="96">
        <v>5.1939680754732871</v>
      </c>
      <c r="D27" s="59">
        <v>1.9789324931033756</v>
      </c>
      <c r="E27" s="95">
        <v>4.5999999999999999E-2</v>
      </c>
      <c r="F27" s="96">
        <v>3.3000000000000002E-2</v>
      </c>
      <c r="G27" s="59">
        <v>3.2000000000000001E-2</v>
      </c>
      <c r="H27" s="95">
        <v>20.104971311078859</v>
      </c>
      <c r="I27" s="96">
        <v>15.95036579583938</v>
      </c>
      <c r="J27" s="59">
        <v>5.322851088534108</v>
      </c>
      <c r="K27" s="95" t="s">
        <v>112</v>
      </c>
      <c r="L27" s="96" t="s">
        <v>112</v>
      </c>
      <c r="M27" s="59" t="s">
        <v>112</v>
      </c>
      <c r="N27" s="95">
        <v>8.3000000000000007</v>
      </c>
      <c r="O27" s="96">
        <v>17.100000000000001</v>
      </c>
      <c r="P27" s="59">
        <v>16.899999999999999</v>
      </c>
      <c r="Q27" s="95" t="s">
        <v>112</v>
      </c>
      <c r="R27" s="96">
        <v>4.8251135047486677</v>
      </c>
      <c r="S27" s="59">
        <v>16.064546029439633</v>
      </c>
      <c r="T27" s="95" t="s">
        <v>112</v>
      </c>
      <c r="U27" s="96">
        <v>3.3834116110304788</v>
      </c>
      <c r="V27" s="59">
        <v>0.23736342525399129</v>
      </c>
      <c r="W27" s="95" t="s">
        <v>112</v>
      </c>
      <c r="X27" s="96">
        <v>7.4440434782608689</v>
      </c>
      <c r="Y27" s="59" t="s">
        <v>112</v>
      </c>
      <c r="Z27" s="95" t="s">
        <v>112</v>
      </c>
      <c r="AA27" s="96" t="s">
        <v>112</v>
      </c>
      <c r="AB27" s="59" t="s">
        <v>112</v>
      </c>
    </row>
    <row r="28" spans="1:28">
      <c r="A28" s="103">
        <v>41085</v>
      </c>
      <c r="B28" s="95">
        <v>4.521746111567376</v>
      </c>
      <c r="C28" s="96">
        <v>4.3764872028134016</v>
      </c>
      <c r="D28" s="59">
        <v>2.3821939225472235</v>
      </c>
      <c r="E28" s="95">
        <v>4.9000000000000002E-2</v>
      </c>
      <c r="F28" s="96">
        <v>0.12</v>
      </c>
      <c r="G28" s="59">
        <v>8.5999999999999993E-2</v>
      </c>
      <c r="H28" s="95">
        <v>12.347326366715045</v>
      </c>
      <c r="I28" s="96">
        <v>11.832971165940979</v>
      </c>
      <c r="J28" s="59">
        <v>3.0038244315432991</v>
      </c>
      <c r="K28" s="95" t="s">
        <v>112</v>
      </c>
      <c r="L28" s="96" t="s">
        <v>112</v>
      </c>
      <c r="M28" s="59" t="s">
        <v>112</v>
      </c>
      <c r="N28" s="95">
        <v>19.8</v>
      </c>
      <c r="O28" s="96">
        <v>26.9</v>
      </c>
      <c r="P28" s="59">
        <v>19.3</v>
      </c>
      <c r="Q28" s="95" t="s">
        <v>112</v>
      </c>
      <c r="R28" s="96" t="s">
        <v>112</v>
      </c>
      <c r="S28" s="59" t="s">
        <v>112</v>
      </c>
      <c r="T28" s="95" t="s">
        <v>112</v>
      </c>
      <c r="U28" s="96" t="s">
        <v>112</v>
      </c>
      <c r="V28" s="59" t="s">
        <v>112</v>
      </c>
      <c r="W28" s="95" t="s">
        <v>112</v>
      </c>
      <c r="X28" s="96" t="s">
        <v>112</v>
      </c>
      <c r="Y28" s="59" t="s">
        <v>112</v>
      </c>
      <c r="Z28" s="95" t="s">
        <v>112</v>
      </c>
      <c r="AA28" s="96" t="s">
        <v>112</v>
      </c>
      <c r="AB28" s="59" t="s">
        <v>112</v>
      </c>
    </row>
    <row r="29" spans="1:28">
      <c r="A29" s="103">
        <v>41087</v>
      </c>
      <c r="B29" s="95" t="s">
        <v>112</v>
      </c>
      <c r="C29" s="96" t="s">
        <v>112</v>
      </c>
      <c r="D29" s="59" t="s">
        <v>112</v>
      </c>
      <c r="E29" s="95">
        <v>5.7000000000000002E-2</v>
      </c>
      <c r="F29" s="96">
        <v>5.8999999999999997E-2</v>
      </c>
      <c r="G29" s="59">
        <v>5.1999999999999998E-2</v>
      </c>
      <c r="H29" s="95" t="s">
        <v>112</v>
      </c>
      <c r="I29" s="96" t="s">
        <v>112</v>
      </c>
      <c r="J29" s="59" t="s">
        <v>112</v>
      </c>
      <c r="K29" s="95" t="s">
        <v>112</v>
      </c>
      <c r="L29" s="96" t="s">
        <v>112</v>
      </c>
      <c r="M29" s="59" t="s">
        <v>112</v>
      </c>
      <c r="N29" s="95">
        <v>20.9</v>
      </c>
      <c r="O29" s="96">
        <v>26</v>
      </c>
      <c r="P29" s="59">
        <v>25.6</v>
      </c>
      <c r="Q29" s="95" t="s">
        <v>112</v>
      </c>
      <c r="R29" s="96" t="s">
        <v>112</v>
      </c>
      <c r="S29" s="59" t="s">
        <v>112</v>
      </c>
      <c r="T29" s="95" t="s">
        <v>112</v>
      </c>
      <c r="U29" s="96" t="s">
        <v>112</v>
      </c>
      <c r="V29" s="59" t="s">
        <v>112</v>
      </c>
      <c r="W29" s="95" t="s">
        <v>112</v>
      </c>
      <c r="X29" s="96" t="s">
        <v>112</v>
      </c>
      <c r="Y29" s="59" t="s">
        <v>112</v>
      </c>
      <c r="Z29" s="95" t="s">
        <v>112</v>
      </c>
      <c r="AA29" s="96" t="s">
        <v>112</v>
      </c>
      <c r="AB29" s="59" t="s">
        <v>112</v>
      </c>
    </row>
    <row r="30" spans="1:28">
      <c r="A30" s="103">
        <v>41088</v>
      </c>
      <c r="B30" s="95">
        <v>3.9630504748668054</v>
      </c>
      <c r="C30" s="96">
        <v>4.3273718196559061</v>
      </c>
      <c r="D30" s="59">
        <v>0.77068102217448986</v>
      </c>
      <c r="E30" s="95" t="s">
        <v>112</v>
      </c>
      <c r="F30" s="96" t="s">
        <v>112</v>
      </c>
      <c r="G30" s="59" t="s">
        <v>112</v>
      </c>
      <c r="H30" s="95">
        <v>12.151602080309628</v>
      </c>
      <c r="I30" s="96">
        <v>16.255711949685534</v>
      </c>
      <c r="J30" s="59">
        <v>4.73622046444122</v>
      </c>
      <c r="K30" s="95" t="s">
        <v>112</v>
      </c>
      <c r="L30" s="96" t="s">
        <v>112</v>
      </c>
      <c r="M30" s="59" t="s">
        <v>112</v>
      </c>
      <c r="N30" s="95" t="s">
        <v>112</v>
      </c>
      <c r="O30" s="96" t="s">
        <v>112</v>
      </c>
      <c r="P30" s="59" t="s">
        <v>112</v>
      </c>
      <c r="Q30" s="95" t="s">
        <v>112</v>
      </c>
      <c r="R30" s="96" t="s">
        <v>112</v>
      </c>
      <c r="S30" s="59" t="s">
        <v>112</v>
      </c>
      <c r="T30" s="95" t="s">
        <v>112</v>
      </c>
      <c r="U30" s="96" t="s">
        <v>112</v>
      </c>
      <c r="V30" s="59" t="s">
        <v>112</v>
      </c>
      <c r="W30" s="95" t="s">
        <v>112</v>
      </c>
      <c r="X30" s="96" t="s">
        <v>112</v>
      </c>
      <c r="Y30" s="59" t="s">
        <v>112</v>
      </c>
      <c r="Z30" s="95" t="s">
        <v>112</v>
      </c>
      <c r="AA30" s="96" t="s">
        <v>112</v>
      </c>
      <c r="AB30" s="59" t="s">
        <v>112</v>
      </c>
    </row>
    <row r="31" spans="1:28">
      <c r="A31" s="103">
        <v>41092</v>
      </c>
      <c r="B31" s="95">
        <v>6.3278942089413945</v>
      </c>
      <c r="C31" s="96">
        <v>6.1449019015730624</v>
      </c>
      <c r="D31" s="59">
        <v>6.3004991745109189</v>
      </c>
      <c r="E31" s="95" t="s">
        <v>112</v>
      </c>
      <c r="F31" s="96" t="s">
        <v>112</v>
      </c>
      <c r="G31" s="59" t="s">
        <v>112</v>
      </c>
      <c r="H31" s="95">
        <v>21.935014852443157</v>
      </c>
      <c r="I31" s="96">
        <v>31.836973778422834</v>
      </c>
      <c r="J31" s="59">
        <v>7.8181267537493948</v>
      </c>
      <c r="K31" s="95" t="s">
        <v>112</v>
      </c>
      <c r="L31" s="96" t="s">
        <v>112</v>
      </c>
      <c r="M31" s="59" t="s">
        <v>112</v>
      </c>
      <c r="N31" s="95" t="s">
        <v>112</v>
      </c>
      <c r="O31" s="96" t="s">
        <v>112</v>
      </c>
      <c r="P31" s="59" t="s">
        <v>112</v>
      </c>
      <c r="Q31" s="95" t="s">
        <v>112</v>
      </c>
      <c r="R31" s="96" t="s">
        <v>112</v>
      </c>
      <c r="S31" s="59" t="s">
        <v>112</v>
      </c>
      <c r="T31" s="95" t="s">
        <v>112</v>
      </c>
      <c r="U31" s="96" t="s">
        <v>112</v>
      </c>
      <c r="V31" s="59" t="s">
        <v>112</v>
      </c>
      <c r="W31" s="95" t="s">
        <v>112</v>
      </c>
      <c r="X31" s="96" t="s">
        <v>112</v>
      </c>
      <c r="Y31" s="59" t="s">
        <v>112</v>
      </c>
      <c r="Z31" s="95" t="s">
        <v>112</v>
      </c>
      <c r="AA31" s="96" t="s">
        <v>112</v>
      </c>
      <c r="AB31" s="59" t="s">
        <v>112</v>
      </c>
    </row>
    <row r="32" spans="1:28">
      <c r="A32" s="103">
        <v>41094</v>
      </c>
      <c r="B32" s="95">
        <v>4.1432380525196368</v>
      </c>
      <c r="C32" s="96">
        <v>4.3340248994461641</v>
      </c>
      <c r="D32" s="59">
        <v>0.72658806199591475</v>
      </c>
      <c r="E32" s="95" t="s">
        <v>112</v>
      </c>
      <c r="F32" s="96" t="s">
        <v>112</v>
      </c>
      <c r="G32" s="59" t="s">
        <v>112</v>
      </c>
      <c r="H32" s="95">
        <v>18.113703193033384</v>
      </c>
      <c r="I32" s="96">
        <v>23.652589791969039</v>
      </c>
      <c r="J32" s="59">
        <v>5.7058724238026128</v>
      </c>
      <c r="K32" s="95" t="s">
        <v>112</v>
      </c>
      <c r="L32" s="96" t="s">
        <v>112</v>
      </c>
      <c r="M32" s="59" t="s">
        <v>112</v>
      </c>
      <c r="N32" s="95" t="s">
        <v>112</v>
      </c>
      <c r="O32" s="96" t="s">
        <v>112</v>
      </c>
      <c r="P32" s="59" t="s">
        <v>112</v>
      </c>
      <c r="Q32" s="95" t="s">
        <v>112</v>
      </c>
      <c r="R32" s="96" t="s">
        <v>112</v>
      </c>
      <c r="S32" s="59" t="s">
        <v>112</v>
      </c>
      <c r="T32" s="95" t="s">
        <v>112</v>
      </c>
      <c r="U32" s="96" t="s">
        <v>112</v>
      </c>
      <c r="V32" s="59" t="s">
        <v>112</v>
      </c>
      <c r="W32" s="95" t="s">
        <v>112</v>
      </c>
      <c r="X32" s="96" t="s">
        <v>112</v>
      </c>
      <c r="Y32" s="59" t="s">
        <v>112</v>
      </c>
      <c r="Z32" s="95" t="s">
        <v>112</v>
      </c>
      <c r="AA32" s="96" t="s">
        <v>112</v>
      </c>
      <c r="AB32" s="59" t="s">
        <v>112</v>
      </c>
    </row>
    <row r="33" spans="1:28">
      <c r="A33" s="104">
        <v>41095</v>
      </c>
      <c r="B33" s="97">
        <v>4.8360389053846315</v>
      </c>
      <c r="C33" s="98">
        <v>3.9843794659591043</v>
      </c>
      <c r="D33" s="99">
        <v>0.72743600353781035</v>
      </c>
      <c r="E33" s="97" t="s">
        <v>112</v>
      </c>
      <c r="F33" s="98" t="s">
        <v>112</v>
      </c>
      <c r="G33" s="99" t="s">
        <v>112</v>
      </c>
      <c r="H33" s="97">
        <v>14.213925592646348</v>
      </c>
      <c r="I33" s="98">
        <v>19.514002805999034</v>
      </c>
      <c r="J33" s="99">
        <v>4.126477068214804</v>
      </c>
      <c r="K33" s="97" t="s">
        <v>112</v>
      </c>
      <c r="L33" s="98" t="s">
        <v>112</v>
      </c>
      <c r="M33" s="99" t="s">
        <v>112</v>
      </c>
      <c r="N33" s="97" t="s">
        <v>112</v>
      </c>
      <c r="O33" s="98" t="s">
        <v>112</v>
      </c>
      <c r="P33" s="99" t="s">
        <v>112</v>
      </c>
      <c r="Q33" s="97" t="s">
        <v>112</v>
      </c>
      <c r="R33" s="98" t="s">
        <v>112</v>
      </c>
      <c r="S33" s="99" t="s">
        <v>112</v>
      </c>
      <c r="T33" s="97" t="s">
        <v>112</v>
      </c>
      <c r="U33" s="98" t="s">
        <v>112</v>
      </c>
      <c r="V33" s="99" t="s">
        <v>112</v>
      </c>
      <c r="W33" s="97" t="s">
        <v>112</v>
      </c>
      <c r="X33" s="98" t="s">
        <v>112</v>
      </c>
      <c r="Y33" s="99" t="s">
        <v>112</v>
      </c>
      <c r="Z33" s="97" t="s">
        <v>112</v>
      </c>
      <c r="AA33" s="98" t="s">
        <v>112</v>
      </c>
      <c r="AB33" s="99" t="s">
        <v>112</v>
      </c>
    </row>
    <row r="34" spans="1:28">
      <c r="B34" t="s">
        <v>112</v>
      </c>
      <c r="C34" t="s">
        <v>112</v>
      </c>
      <c r="D34" t="s">
        <v>112</v>
      </c>
      <c r="E34" t="s">
        <v>112</v>
      </c>
      <c r="F34" t="s">
        <v>112</v>
      </c>
      <c r="G34" t="s">
        <v>112</v>
      </c>
      <c r="H34" t="s">
        <v>112</v>
      </c>
      <c r="I34" t="s">
        <v>112</v>
      </c>
      <c r="J34" t="s">
        <v>112</v>
      </c>
      <c r="K34" t="s">
        <v>112</v>
      </c>
      <c r="L34" t="s">
        <v>112</v>
      </c>
      <c r="M34" t="s">
        <v>112</v>
      </c>
      <c r="N34" t="s">
        <v>112</v>
      </c>
      <c r="O34" t="s">
        <v>112</v>
      </c>
      <c r="P34" t="s">
        <v>112</v>
      </c>
      <c r="Q34" t="s">
        <v>112</v>
      </c>
      <c r="R34" t="s">
        <v>112</v>
      </c>
      <c r="S34" t="s">
        <v>112</v>
      </c>
      <c r="T34" t="s">
        <v>112</v>
      </c>
      <c r="U34" t="s">
        <v>112</v>
      </c>
      <c r="V34" t="s">
        <v>112</v>
      </c>
      <c r="W34" t="s">
        <v>112</v>
      </c>
      <c r="X34" t="s">
        <v>112</v>
      </c>
      <c r="Y34" t="s">
        <v>112</v>
      </c>
      <c r="Z34" t="s">
        <v>112</v>
      </c>
      <c r="AA34" t="s">
        <v>112</v>
      </c>
      <c r="AB34" t="s">
        <v>112</v>
      </c>
    </row>
  </sheetData>
  <mergeCells count="11">
    <mergeCell ref="N3:P3"/>
    <mergeCell ref="Q2:AB2"/>
    <mergeCell ref="B2:P2"/>
    <mergeCell ref="Q3:S3"/>
    <mergeCell ref="T3:V3"/>
    <mergeCell ref="W3:Y3"/>
    <mergeCell ref="Z3:AB3"/>
    <mergeCell ref="B3:D3"/>
    <mergeCell ref="E3:G3"/>
    <mergeCell ref="H3:J3"/>
    <mergeCell ref="K3:M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8"/>
  <sheetViews>
    <sheetView workbookViewId="0"/>
  </sheetViews>
  <sheetFormatPr baseColWidth="10" defaultRowHeight="15" x14ac:dyDescent="0"/>
  <sheetData>
    <row r="2" spans="1:16" ht="18">
      <c r="A2" s="115"/>
      <c r="B2" s="198" t="s">
        <v>105</v>
      </c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200"/>
    </row>
    <row r="3" spans="1:16">
      <c r="A3" s="116"/>
      <c r="B3" s="172" t="s">
        <v>115</v>
      </c>
      <c r="C3" s="173"/>
      <c r="D3" s="174"/>
      <c r="E3" s="172" t="s">
        <v>119</v>
      </c>
      <c r="F3" s="173"/>
      <c r="G3" s="174"/>
      <c r="H3" s="172" t="s">
        <v>116</v>
      </c>
      <c r="I3" s="173"/>
      <c r="J3" s="174"/>
      <c r="K3" s="172" t="s">
        <v>117</v>
      </c>
      <c r="L3" s="173"/>
      <c r="M3" s="174"/>
      <c r="N3" s="172" t="s">
        <v>118</v>
      </c>
      <c r="O3" s="173"/>
      <c r="P3" s="174"/>
    </row>
    <row r="4" spans="1:16" ht="60">
      <c r="A4" s="117" t="s">
        <v>39</v>
      </c>
      <c r="B4" s="80" t="s">
        <v>56</v>
      </c>
      <c r="C4" s="71" t="s">
        <v>57</v>
      </c>
      <c r="D4" s="72" t="s">
        <v>58</v>
      </c>
      <c r="E4" s="80" t="s">
        <v>56</v>
      </c>
      <c r="F4" s="71" t="s">
        <v>57</v>
      </c>
      <c r="G4" s="72" t="s">
        <v>58</v>
      </c>
      <c r="H4" s="80" t="s">
        <v>56</v>
      </c>
      <c r="I4" s="71" t="s">
        <v>57</v>
      </c>
      <c r="J4" s="72" t="s">
        <v>58</v>
      </c>
      <c r="K4" s="80" t="s">
        <v>56</v>
      </c>
      <c r="L4" s="71" t="s">
        <v>57</v>
      </c>
      <c r="M4" s="72" t="s">
        <v>58</v>
      </c>
      <c r="N4" s="80" t="s">
        <v>56</v>
      </c>
      <c r="O4" s="71" t="s">
        <v>57</v>
      </c>
      <c r="P4" s="72" t="s">
        <v>58</v>
      </c>
    </row>
    <row r="5" spans="1:16">
      <c r="A5" s="103">
        <v>41096</v>
      </c>
      <c r="B5" s="95" t="s">
        <v>112</v>
      </c>
      <c r="C5" s="96" t="s">
        <v>112</v>
      </c>
      <c r="D5" s="59" t="s">
        <v>112</v>
      </c>
      <c r="E5" s="95">
        <v>2.1000000000000001E-2</v>
      </c>
      <c r="F5" s="96">
        <v>0.04</v>
      </c>
      <c r="G5" s="59">
        <v>0.03</v>
      </c>
      <c r="H5" s="95" t="s">
        <v>112</v>
      </c>
      <c r="I5" s="96" t="s">
        <v>112</v>
      </c>
      <c r="J5" s="59" t="s">
        <v>112</v>
      </c>
      <c r="K5" s="95" t="s">
        <v>112</v>
      </c>
      <c r="L5" s="96" t="s">
        <v>112</v>
      </c>
      <c r="M5" s="59" t="s">
        <v>112</v>
      </c>
      <c r="N5" s="95">
        <v>21.1</v>
      </c>
      <c r="O5" s="96">
        <v>20.9</v>
      </c>
      <c r="P5" s="59">
        <v>18.8</v>
      </c>
    </row>
    <row r="6" spans="1:16">
      <c r="A6" s="103">
        <v>41099</v>
      </c>
      <c r="B6" s="95">
        <v>6.1934628614147034</v>
      </c>
      <c r="C6" s="96">
        <v>6.0086442184176718</v>
      </c>
      <c r="D6" s="59">
        <v>1.2334940383683954</v>
      </c>
      <c r="E6" s="95">
        <v>8.9999999999999993E-3</v>
      </c>
      <c r="F6" s="96">
        <v>1.2E-2</v>
      </c>
      <c r="G6" s="59">
        <v>0</v>
      </c>
      <c r="H6" s="95">
        <v>16.944779825834544</v>
      </c>
      <c r="I6" s="96">
        <v>6.811760957910014</v>
      </c>
      <c r="J6" s="59">
        <v>6.0269433962264145</v>
      </c>
      <c r="K6" s="95" t="s">
        <v>112</v>
      </c>
      <c r="L6" s="96" t="s">
        <v>112</v>
      </c>
      <c r="M6" s="59" t="s">
        <v>112</v>
      </c>
      <c r="N6" s="95">
        <v>21.3</v>
      </c>
      <c r="O6" s="96">
        <v>26</v>
      </c>
      <c r="P6" s="59">
        <v>23.6</v>
      </c>
    </row>
    <row r="7" spans="1:16">
      <c r="A7" s="103">
        <v>41101</v>
      </c>
      <c r="B7" s="95">
        <v>6.7395698275317439</v>
      </c>
      <c r="C7" s="96">
        <v>6.174351563585823</v>
      </c>
      <c r="D7" s="59">
        <v>0.93452941857771588</v>
      </c>
      <c r="E7" s="95">
        <v>0</v>
      </c>
      <c r="F7" s="96">
        <v>1E-3</v>
      </c>
      <c r="G7" s="59">
        <v>0</v>
      </c>
      <c r="H7" s="95">
        <v>17.843444170295115</v>
      </c>
      <c r="I7" s="96">
        <v>6.4607089017900341</v>
      </c>
      <c r="J7" s="59">
        <v>6.0507339622641521</v>
      </c>
      <c r="K7" s="95" t="s">
        <v>112</v>
      </c>
      <c r="L7" s="96" t="s">
        <v>112</v>
      </c>
      <c r="M7" s="59" t="s">
        <v>112</v>
      </c>
      <c r="N7" s="95">
        <v>24.7</v>
      </c>
      <c r="O7" s="96">
        <v>24.4</v>
      </c>
      <c r="P7" s="59">
        <v>18.899999999999999</v>
      </c>
    </row>
    <row r="8" spans="1:16">
      <c r="A8" s="103">
        <v>41103</v>
      </c>
      <c r="B8" s="95">
        <v>4.8302663802724952</v>
      </c>
      <c r="C8" s="96">
        <v>4.8384522774654117</v>
      </c>
      <c r="D8" s="59">
        <v>5.4253256638659</v>
      </c>
      <c r="E8" s="95">
        <v>0.04</v>
      </c>
      <c r="F8" s="96">
        <v>0.106</v>
      </c>
      <c r="G8" s="59">
        <v>9.2999999999999999E-2</v>
      </c>
      <c r="H8" s="95">
        <v>25.299877503628448</v>
      </c>
      <c r="I8" s="96">
        <v>24.032470682148041</v>
      </c>
      <c r="J8" s="59">
        <v>28.529181373971941</v>
      </c>
      <c r="K8" s="95">
        <v>0.12968260869565218</v>
      </c>
      <c r="L8" s="96">
        <v>0.25242608695652174</v>
      </c>
      <c r="M8" s="59">
        <v>0.87661304347826097</v>
      </c>
      <c r="N8" s="95">
        <v>25.3</v>
      </c>
      <c r="O8" s="96">
        <v>11.2</v>
      </c>
      <c r="P8" s="59">
        <v>31.1</v>
      </c>
    </row>
    <row r="9" spans="1:16">
      <c r="A9" s="103">
        <v>41106</v>
      </c>
      <c r="B9" s="95">
        <v>6.4784038326278761</v>
      </c>
      <c r="C9" s="96">
        <v>6.3293944132078241</v>
      </c>
      <c r="D9" s="59">
        <v>6.1943108029565996</v>
      </c>
      <c r="E9" s="95">
        <v>9.4E-2</v>
      </c>
      <c r="F9" s="96">
        <v>0.105</v>
      </c>
      <c r="G9" s="59">
        <v>0.12</v>
      </c>
      <c r="H9" s="95">
        <v>25.920804499274311</v>
      </c>
      <c r="I9" s="96">
        <v>24.991955732946302</v>
      </c>
      <c r="J9" s="59">
        <v>31.738784034833095</v>
      </c>
      <c r="K9" s="95" t="s">
        <v>112</v>
      </c>
      <c r="L9" s="96" t="s">
        <v>112</v>
      </c>
      <c r="M9" s="59" t="s">
        <v>112</v>
      </c>
      <c r="N9" s="95">
        <v>26.3</v>
      </c>
      <c r="O9" s="96">
        <v>14.2</v>
      </c>
      <c r="P9" s="59">
        <v>14.4</v>
      </c>
    </row>
    <row r="10" spans="1:16">
      <c r="A10" s="103">
        <v>41108</v>
      </c>
      <c r="B10" s="95">
        <v>7.2643478025564896</v>
      </c>
      <c r="C10" s="96">
        <v>6.8656522121843873</v>
      </c>
      <c r="D10" s="59">
        <v>7.474343786720576</v>
      </c>
      <c r="E10" s="95">
        <v>2.1999999999999999E-2</v>
      </c>
      <c r="F10" s="96">
        <v>2.1000000000000001E-2</v>
      </c>
      <c r="G10" s="59">
        <v>6.0000000000000001E-3</v>
      </c>
      <c r="H10" s="95">
        <v>26.697217416545719</v>
      </c>
      <c r="I10" s="96">
        <v>24.826506240928882</v>
      </c>
      <c r="J10" s="59">
        <v>31.944404112239962</v>
      </c>
      <c r="K10" s="95" t="s">
        <v>112</v>
      </c>
      <c r="L10" s="96" t="s">
        <v>112</v>
      </c>
      <c r="M10" s="59" t="s">
        <v>112</v>
      </c>
      <c r="N10" s="95">
        <v>23</v>
      </c>
      <c r="O10" s="96">
        <v>15.7</v>
      </c>
      <c r="P10" s="59">
        <v>20.399999999999999</v>
      </c>
    </row>
    <row r="11" spans="1:16">
      <c r="A11" s="103">
        <v>41110</v>
      </c>
      <c r="B11" s="95">
        <v>7.1897615600058957</v>
      </c>
      <c r="C11" s="96">
        <v>6.9922237938804308</v>
      </c>
      <c r="D11" s="59">
        <v>7.1670628171920736</v>
      </c>
      <c r="E11" s="95">
        <v>2.8000000000000001E-2</v>
      </c>
      <c r="F11" s="96">
        <v>3.6999999999999998E-2</v>
      </c>
      <c r="G11" s="59">
        <v>2.9000000000000001E-2</v>
      </c>
      <c r="H11" s="95">
        <v>26.149356603773587</v>
      </c>
      <c r="I11" s="96">
        <v>22.13668113207547</v>
      </c>
      <c r="J11" s="59">
        <v>30.967748282535076</v>
      </c>
      <c r="K11" s="95" t="s">
        <v>112</v>
      </c>
      <c r="L11" s="96" t="s">
        <v>112</v>
      </c>
      <c r="M11" s="59" t="s">
        <v>112</v>
      </c>
      <c r="N11" s="95">
        <v>19.8</v>
      </c>
      <c r="O11" s="96">
        <v>17.100000000000001</v>
      </c>
      <c r="P11" s="59">
        <v>23.9</v>
      </c>
    </row>
    <row r="12" spans="1:16">
      <c r="A12" s="103">
        <v>41113</v>
      </c>
      <c r="B12" s="95">
        <v>5.5115874091856716</v>
      </c>
      <c r="C12" s="96">
        <v>5.9345145597742537</v>
      </c>
      <c r="D12" s="59">
        <v>5.995827255880557</v>
      </c>
      <c r="E12" s="95">
        <v>2.3E-2</v>
      </c>
      <c r="F12" s="96">
        <v>2.9000000000000001E-2</v>
      </c>
      <c r="G12" s="59">
        <v>2.5999999999999999E-2</v>
      </c>
      <c r="H12" s="95">
        <v>20.934794388001936</v>
      </c>
      <c r="I12" s="96">
        <v>16.29974596032898</v>
      </c>
      <c r="J12" s="59">
        <v>26.131372472181905</v>
      </c>
      <c r="K12" s="95" t="s">
        <v>112</v>
      </c>
      <c r="L12" s="96" t="s">
        <v>112</v>
      </c>
      <c r="M12" s="59" t="s">
        <v>112</v>
      </c>
      <c r="N12" s="95">
        <v>21.5</v>
      </c>
      <c r="O12" s="96">
        <v>23.7</v>
      </c>
      <c r="P12" s="59">
        <v>23.9</v>
      </c>
    </row>
    <row r="13" spans="1:16">
      <c r="A13" s="103">
        <v>41115</v>
      </c>
      <c r="B13" s="95">
        <v>6.4011759260429164</v>
      </c>
      <c r="C13" s="96">
        <v>6.5991050498031045</v>
      </c>
      <c r="D13" s="59">
        <v>6.4055134731610748</v>
      </c>
      <c r="E13" s="95">
        <v>3.2000000000000001E-2</v>
      </c>
      <c r="F13" s="96">
        <v>0.04</v>
      </c>
      <c r="G13" s="59">
        <v>2.8000000000000001E-2</v>
      </c>
      <c r="H13" s="95">
        <v>23.909338122883405</v>
      </c>
      <c r="I13" s="96">
        <v>18.988689937106919</v>
      </c>
      <c r="J13" s="59">
        <v>28.748470295113691</v>
      </c>
      <c r="K13" s="95" t="s">
        <v>112</v>
      </c>
      <c r="L13" s="96" t="s">
        <v>112</v>
      </c>
      <c r="M13" s="59" t="s">
        <v>112</v>
      </c>
      <c r="N13" s="95">
        <v>21.3</v>
      </c>
      <c r="O13" s="96">
        <v>22.6</v>
      </c>
      <c r="P13" s="59">
        <v>22.4</v>
      </c>
    </row>
    <row r="14" spans="1:16">
      <c r="A14" s="103">
        <v>41117</v>
      </c>
      <c r="B14" s="95">
        <v>6.7619098258470736</v>
      </c>
      <c r="C14" s="96">
        <v>7.2557705477288517</v>
      </c>
      <c r="D14" s="59">
        <v>6.8768059047739376</v>
      </c>
      <c r="E14" s="95">
        <v>0.04</v>
      </c>
      <c r="F14" s="96">
        <v>4.9000000000000002E-2</v>
      </c>
      <c r="G14" s="59">
        <v>3.2000000000000001E-2</v>
      </c>
      <c r="H14" s="95">
        <v>24.515037348814708</v>
      </c>
      <c r="I14" s="96">
        <v>18.923621722302858</v>
      </c>
      <c r="J14" s="59">
        <v>28.898669424286403</v>
      </c>
      <c r="K14" s="95" t="s">
        <v>112</v>
      </c>
      <c r="L14" s="96" t="s">
        <v>112</v>
      </c>
      <c r="M14" s="59" t="s">
        <v>112</v>
      </c>
      <c r="N14" s="95">
        <v>23.5</v>
      </c>
      <c r="O14" s="96">
        <v>24.3</v>
      </c>
      <c r="P14" s="59">
        <v>16.7</v>
      </c>
    </row>
    <row r="15" spans="1:16">
      <c r="A15" s="103">
        <v>41120</v>
      </c>
      <c r="B15" s="95">
        <v>7.1216979447006548</v>
      </c>
      <c r="C15" s="96">
        <v>7.4222606081664457</v>
      </c>
      <c r="D15" s="59">
        <v>7.5520282772127114</v>
      </c>
      <c r="E15" s="95">
        <v>1.7000000000000001E-2</v>
      </c>
      <c r="F15" s="96">
        <v>0.43</v>
      </c>
      <c r="G15" s="59">
        <v>8.0000000000000002E-3</v>
      </c>
      <c r="H15" s="95">
        <v>24.459028979196905</v>
      </c>
      <c r="I15" s="96">
        <v>17.183069569424287</v>
      </c>
      <c r="J15" s="59">
        <v>29.086779825834544</v>
      </c>
      <c r="K15" s="95" t="s">
        <v>112</v>
      </c>
      <c r="L15" s="96">
        <v>0.87700869565217399</v>
      </c>
      <c r="M15" s="59" t="s">
        <v>112</v>
      </c>
      <c r="N15" s="95">
        <v>28.1</v>
      </c>
      <c r="O15" s="96">
        <v>32.1</v>
      </c>
      <c r="P15" s="59">
        <v>24.9</v>
      </c>
    </row>
    <row r="16" spans="1:16">
      <c r="A16" s="103">
        <v>41122</v>
      </c>
      <c r="B16" s="95">
        <v>7.3510661317834352</v>
      </c>
      <c r="C16" s="96">
        <v>8.1943439951986861</v>
      </c>
      <c r="D16" s="59">
        <v>7.6200266662454981</v>
      </c>
      <c r="E16" s="95">
        <v>5.7000000000000002E-2</v>
      </c>
      <c r="F16" s="96">
        <v>6.9000000000000006E-2</v>
      </c>
      <c r="G16" s="59">
        <v>4.1000000000000002E-2</v>
      </c>
      <c r="H16" s="95">
        <v>22.13498664731495</v>
      </c>
      <c r="I16" s="96">
        <v>20.756715336236088</v>
      </c>
      <c r="J16" s="59">
        <v>27.336467440735365</v>
      </c>
      <c r="K16" s="95" t="s">
        <v>112</v>
      </c>
      <c r="L16" s="96" t="s">
        <v>112</v>
      </c>
      <c r="M16" s="59" t="s">
        <v>112</v>
      </c>
      <c r="N16" s="95">
        <v>23.4</v>
      </c>
      <c r="O16" s="96">
        <v>20.100000000000001</v>
      </c>
      <c r="P16" s="59">
        <v>22.8</v>
      </c>
    </row>
    <row r="17" spans="1:16">
      <c r="A17" s="103">
        <v>41124</v>
      </c>
      <c r="B17" s="95">
        <v>7.8056606376481987</v>
      </c>
      <c r="C17" s="96">
        <v>8.1822119085223317</v>
      </c>
      <c r="D17" s="59">
        <v>7.8474054520184469</v>
      </c>
      <c r="E17" s="95">
        <v>5.8999999999999997E-2</v>
      </c>
      <c r="F17" s="96">
        <v>5.1999999999999998E-2</v>
      </c>
      <c r="G17" s="59">
        <v>4.7E-2</v>
      </c>
      <c r="H17" s="95">
        <v>23.487840686985969</v>
      </c>
      <c r="I17" s="96">
        <v>21.306812868892116</v>
      </c>
      <c r="J17" s="59">
        <v>29.387968843734885</v>
      </c>
      <c r="K17" s="95" t="s">
        <v>112</v>
      </c>
      <c r="L17" s="96" t="s">
        <v>112</v>
      </c>
      <c r="M17" s="59" t="s">
        <v>112</v>
      </c>
      <c r="N17" s="95">
        <v>23</v>
      </c>
      <c r="O17" s="96">
        <v>21.8</v>
      </c>
      <c r="P17" s="59">
        <v>24.9</v>
      </c>
    </row>
    <row r="18" spans="1:16">
      <c r="A18" s="104">
        <v>41127</v>
      </c>
      <c r="B18" s="97">
        <v>6.8840460210162773</v>
      </c>
      <c r="C18" s="98">
        <v>7.3133001200328511</v>
      </c>
      <c r="D18" s="99">
        <v>7.0877150567523746</v>
      </c>
      <c r="E18" s="97">
        <v>3.9E-2</v>
      </c>
      <c r="F18" s="98">
        <v>3.3000000000000002E-2</v>
      </c>
      <c r="G18" s="99">
        <v>0.05</v>
      </c>
      <c r="H18" s="97">
        <v>26.367741799709727</v>
      </c>
      <c r="I18" s="98">
        <v>23.043614562167392</v>
      </c>
      <c r="J18" s="99">
        <v>31.731305708756651</v>
      </c>
      <c r="K18" s="97" t="s">
        <v>112</v>
      </c>
      <c r="L18" s="98" t="s">
        <v>112</v>
      </c>
      <c r="M18" s="99" t="s">
        <v>112</v>
      </c>
      <c r="N18" s="97">
        <v>16.600000000000001</v>
      </c>
      <c r="O18" s="98">
        <v>14.3</v>
      </c>
      <c r="P18" s="99">
        <v>12.8</v>
      </c>
    </row>
  </sheetData>
  <mergeCells count="6">
    <mergeCell ref="B2:P2"/>
    <mergeCell ref="B3:D3"/>
    <mergeCell ref="E3:G3"/>
    <mergeCell ref="H3:J3"/>
    <mergeCell ref="K3:M3"/>
    <mergeCell ref="N3:P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8"/>
  <sheetViews>
    <sheetView workbookViewId="0"/>
  </sheetViews>
  <sheetFormatPr baseColWidth="10" defaultRowHeight="15" x14ac:dyDescent="0"/>
  <cols>
    <col min="1" max="1" width="10.83203125" style="60"/>
    <col min="2" max="2" width="12.33203125" bestFit="1" customWidth="1"/>
    <col min="3" max="4" width="12.6640625" bestFit="1" customWidth="1"/>
    <col min="5" max="5" width="11" customWidth="1"/>
    <col min="8" max="8" width="13.83203125" customWidth="1"/>
  </cols>
  <sheetData>
    <row r="2" spans="1:20" ht="18">
      <c r="A2" s="100"/>
      <c r="B2" s="198" t="s">
        <v>122</v>
      </c>
      <c r="C2" s="199"/>
      <c r="D2" s="199"/>
      <c r="E2" s="200"/>
      <c r="F2" s="199" t="s">
        <v>121</v>
      </c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200"/>
    </row>
    <row r="3" spans="1:20" ht="18" customHeight="1">
      <c r="A3" s="103"/>
      <c r="B3" s="208"/>
      <c r="C3" s="209"/>
      <c r="D3" s="209"/>
      <c r="E3" s="210"/>
      <c r="F3" s="172" t="s">
        <v>115</v>
      </c>
      <c r="G3" s="173"/>
      <c r="H3" s="174"/>
      <c r="I3" s="172" t="s">
        <v>119</v>
      </c>
      <c r="J3" s="173"/>
      <c r="K3" s="174"/>
      <c r="L3" s="172" t="s">
        <v>116</v>
      </c>
      <c r="M3" s="173"/>
      <c r="N3" s="174"/>
      <c r="O3" s="172" t="s">
        <v>117</v>
      </c>
      <c r="P3" s="173"/>
      <c r="Q3" s="174"/>
      <c r="R3" s="172" t="s">
        <v>118</v>
      </c>
      <c r="S3" s="173"/>
      <c r="T3" s="174"/>
    </row>
    <row r="4" spans="1:20" ht="45">
      <c r="A4" s="114" t="s">
        <v>39</v>
      </c>
      <c r="B4" s="64" t="s">
        <v>115</v>
      </c>
      <c r="C4" s="65" t="s">
        <v>116</v>
      </c>
      <c r="D4" s="65" t="s">
        <v>117</v>
      </c>
      <c r="E4" s="66" t="s">
        <v>118</v>
      </c>
      <c r="F4" s="80" t="s">
        <v>56</v>
      </c>
      <c r="G4" s="71" t="s">
        <v>57</v>
      </c>
      <c r="H4" s="72" t="s">
        <v>60</v>
      </c>
      <c r="I4" s="80" t="s">
        <v>56</v>
      </c>
      <c r="J4" s="71" t="s">
        <v>57</v>
      </c>
      <c r="K4" s="72" t="s">
        <v>60</v>
      </c>
      <c r="L4" s="80" t="s">
        <v>56</v>
      </c>
      <c r="M4" s="71" t="s">
        <v>57</v>
      </c>
      <c r="N4" s="72" t="s">
        <v>60</v>
      </c>
      <c r="O4" s="80" t="s">
        <v>56</v>
      </c>
      <c r="P4" s="71" t="s">
        <v>57</v>
      </c>
      <c r="Q4" s="72" t="s">
        <v>60</v>
      </c>
      <c r="R4" s="80" t="s">
        <v>56</v>
      </c>
      <c r="S4" s="71" t="s">
        <v>57</v>
      </c>
      <c r="T4" s="72" t="s">
        <v>60</v>
      </c>
    </row>
    <row r="5" spans="1:20">
      <c r="A5" s="103">
        <v>41241</v>
      </c>
      <c r="B5" s="95" t="s">
        <v>112</v>
      </c>
      <c r="C5" s="96" t="s">
        <v>112</v>
      </c>
      <c r="D5" s="96" t="s">
        <v>112</v>
      </c>
      <c r="E5" s="59" t="s">
        <v>112</v>
      </c>
      <c r="F5" s="95">
        <v>1.1042155663655315</v>
      </c>
      <c r="G5" s="96">
        <v>1.053991336576326</v>
      </c>
      <c r="H5" s="59">
        <v>1.6322874681491775</v>
      </c>
      <c r="I5" s="95">
        <v>0.06</v>
      </c>
      <c r="J5" s="96">
        <v>0.214</v>
      </c>
      <c r="K5" s="59">
        <v>6.5640000000000001</v>
      </c>
      <c r="L5" s="95">
        <v>17.617306451612901</v>
      </c>
      <c r="M5" s="96">
        <v>17.836045161290325</v>
      </c>
      <c r="N5" s="59">
        <v>14.901487096774193</v>
      </c>
      <c r="O5" s="95">
        <v>3.528426086956522</v>
      </c>
      <c r="P5" s="96">
        <v>3.5799826086956523</v>
      </c>
      <c r="Q5" s="59">
        <v>5.6891434782608696</v>
      </c>
      <c r="R5" s="95">
        <v>39.1</v>
      </c>
      <c r="S5" s="96">
        <v>41.3</v>
      </c>
      <c r="T5" s="59">
        <v>39.5</v>
      </c>
    </row>
    <row r="6" spans="1:20">
      <c r="A6" s="103">
        <v>41242</v>
      </c>
      <c r="B6" s="95">
        <v>2.7852922863099376</v>
      </c>
      <c r="C6" s="96">
        <v>27.074261290322582</v>
      </c>
      <c r="D6" s="96">
        <v>2.3233304347826085</v>
      </c>
      <c r="E6" s="59">
        <v>21</v>
      </c>
      <c r="F6" s="95" t="s">
        <v>112</v>
      </c>
      <c r="G6" s="96" t="s">
        <v>112</v>
      </c>
      <c r="H6" s="59" t="s">
        <v>112</v>
      </c>
      <c r="I6" s="95" t="s">
        <v>112</v>
      </c>
      <c r="J6" s="96" t="s">
        <v>112</v>
      </c>
      <c r="K6" s="59" t="s">
        <v>112</v>
      </c>
      <c r="L6" s="95" t="s">
        <v>112</v>
      </c>
      <c r="M6" s="96" t="s">
        <v>112</v>
      </c>
      <c r="N6" s="59" t="s">
        <v>112</v>
      </c>
      <c r="O6" s="95" t="s">
        <v>112</v>
      </c>
      <c r="P6" s="96" t="s">
        <v>112</v>
      </c>
      <c r="Q6" s="59" t="s">
        <v>112</v>
      </c>
      <c r="R6" s="95" t="s">
        <v>112</v>
      </c>
      <c r="S6" s="96" t="s">
        <v>112</v>
      </c>
      <c r="T6" s="59" t="s">
        <v>112</v>
      </c>
    </row>
    <row r="7" spans="1:20">
      <c r="A7" s="103">
        <v>41243</v>
      </c>
      <c r="B7" s="95">
        <v>2.2426096994967044</v>
      </c>
      <c r="C7" s="96">
        <v>28.17134193548387</v>
      </c>
      <c r="D7" s="96">
        <v>2.7023043478260869</v>
      </c>
      <c r="E7" s="59">
        <v>41</v>
      </c>
      <c r="F7" s="95">
        <v>0.94969452692315781</v>
      </c>
      <c r="G7" s="96">
        <v>2.2664499020784632</v>
      </c>
      <c r="H7" s="59">
        <v>1.450273554867648</v>
      </c>
      <c r="I7" s="95">
        <v>7.5999999999999998E-2</v>
      </c>
      <c r="J7" s="96">
        <v>5.6000000000000001E-2</v>
      </c>
      <c r="K7" s="59">
        <v>0.14599999999999999</v>
      </c>
      <c r="L7" s="95">
        <v>22.653896774193548</v>
      </c>
      <c r="M7" s="96">
        <v>23.234716129032257</v>
      </c>
      <c r="N7" s="59">
        <v>31.9624064516129</v>
      </c>
      <c r="O7" s="95">
        <v>0.16821304347826088</v>
      </c>
      <c r="P7" s="96">
        <v>1.0612304347826087</v>
      </c>
      <c r="Q7" s="59">
        <v>2.1968130434782607</v>
      </c>
      <c r="R7" s="95">
        <v>45.4</v>
      </c>
      <c r="S7" s="96">
        <v>37.200000000000003</v>
      </c>
      <c r="T7" s="59">
        <v>39.700000000000003</v>
      </c>
    </row>
    <row r="8" spans="1:20">
      <c r="A8" s="103">
        <v>41246</v>
      </c>
      <c r="B8" s="95">
        <v>1.7841994566934107</v>
      </c>
      <c r="C8" s="96">
        <v>32.337448387096771</v>
      </c>
      <c r="D8" s="96">
        <v>2.7532826086956521</v>
      </c>
      <c r="E8" s="59">
        <v>35.200000000000003</v>
      </c>
      <c r="F8" s="95">
        <v>1.7064823530650493</v>
      </c>
      <c r="G8" s="96">
        <v>2.0226667087834564</v>
      </c>
      <c r="H8" s="59">
        <v>1.6119694842799084</v>
      </c>
      <c r="I8" s="95">
        <v>0.05</v>
      </c>
      <c r="J8" s="96">
        <v>5.2999999999999999E-2</v>
      </c>
      <c r="K8" s="59">
        <v>5.1999999999999998E-2</v>
      </c>
      <c r="L8" s="95">
        <v>23.721170967741937</v>
      </c>
      <c r="M8" s="96">
        <v>22.384735483870969</v>
      </c>
      <c r="N8" s="59">
        <v>37.98421290322581</v>
      </c>
      <c r="O8" s="95">
        <v>0.16316086956521739</v>
      </c>
      <c r="P8" s="96">
        <v>0.79863913043478263</v>
      </c>
      <c r="Q8" s="59">
        <v>1.7311608695652176</v>
      </c>
      <c r="R8" s="95">
        <v>30.2</v>
      </c>
      <c r="S8" s="96">
        <v>29.8</v>
      </c>
      <c r="T8" s="59">
        <v>23.8</v>
      </c>
    </row>
    <row r="9" spans="1:20">
      <c r="A9" s="103">
        <v>41248</v>
      </c>
      <c r="B9" s="95">
        <v>1.8039956303830522</v>
      </c>
      <c r="C9" s="96">
        <v>27.900667741935486</v>
      </c>
      <c r="D9" s="96">
        <v>1.8227391304347826</v>
      </c>
      <c r="E9" s="59">
        <v>83</v>
      </c>
      <c r="F9" s="95">
        <v>1.7630987575546992</v>
      </c>
      <c r="G9" s="96">
        <v>2.056160399688336</v>
      </c>
      <c r="H9" s="59">
        <v>1.6029356455450965</v>
      </c>
      <c r="I9" s="95">
        <v>3.4000000000000002E-2</v>
      </c>
      <c r="J9" s="96">
        <v>0.04</v>
      </c>
      <c r="K9" s="59">
        <v>5.0999999999999997E-2</v>
      </c>
      <c r="L9" s="95">
        <v>22.918699999999998</v>
      </c>
      <c r="M9" s="96">
        <v>22.216464516129033</v>
      </c>
      <c r="N9" s="59">
        <v>34.079364516129033</v>
      </c>
      <c r="O9" s="95">
        <v>9.2247826086956503E-2</v>
      </c>
      <c r="P9" s="96">
        <v>0.86678260869565216</v>
      </c>
      <c r="Q9" s="59">
        <v>1.5847695652173912</v>
      </c>
      <c r="R9" s="95">
        <v>34.700000000000003</v>
      </c>
      <c r="S9" s="96">
        <v>37</v>
      </c>
      <c r="T9" s="59">
        <v>29</v>
      </c>
    </row>
    <row r="10" spans="1:20">
      <c r="A10" s="103">
        <v>41249</v>
      </c>
      <c r="B10" s="95">
        <v>1.2763803125065807</v>
      </c>
      <c r="C10" s="96">
        <v>23.433041935483871</v>
      </c>
      <c r="D10" s="96">
        <v>1.5607565217391304</v>
      </c>
      <c r="E10" s="59">
        <v>32.299999999999997</v>
      </c>
      <c r="F10" s="95" t="s">
        <v>112</v>
      </c>
      <c r="G10" s="96" t="s">
        <v>112</v>
      </c>
      <c r="H10" s="59" t="s">
        <v>112</v>
      </c>
      <c r="I10" s="95" t="s">
        <v>112</v>
      </c>
      <c r="J10" s="96" t="s">
        <v>112</v>
      </c>
      <c r="K10" s="59" t="s">
        <v>112</v>
      </c>
      <c r="L10" s="95" t="s">
        <v>112</v>
      </c>
      <c r="M10" s="96" t="s">
        <v>112</v>
      </c>
      <c r="N10" s="59" t="s">
        <v>112</v>
      </c>
      <c r="O10" s="95" t="s">
        <v>112</v>
      </c>
      <c r="P10" s="96" t="s">
        <v>112</v>
      </c>
      <c r="Q10" s="59" t="s">
        <v>112</v>
      </c>
      <c r="R10" s="95" t="s">
        <v>112</v>
      </c>
      <c r="S10" s="96" t="s">
        <v>112</v>
      </c>
      <c r="T10" s="59" t="s">
        <v>112</v>
      </c>
    </row>
    <row r="11" spans="1:20">
      <c r="A11" s="103">
        <v>41250</v>
      </c>
      <c r="B11" s="95">
        <v>1.4541871312148589</v>
      </c>
      <c r="C11" s="96">
        <v>21.535906451612906</v>
      </c>
      <c r="D11" s="96">
        <v>1.4098304347826087</v>
      </c>
      <c r="E11" s="59">
        <v>36.200000000000003</v>
      </c>
      <c r="F11" s="95">
        <v>1.7749699391412386</v>
      </c>
      <c r="G11" s="96">
        <v>1.761794232105629</v>
      </c>
      <c r="H11" s="59">
        <v>1.4894745446122095</v>
      </c>
      <c r="I11" s="95">
        <v>5.2999999999999999E-2</v>
      </c>
      <c r="J11" s="96">
        <v>5.3999999999999999E-2</v>
      </c>
      <c r="K11" s="59">
        <v>4.7E-2</v>
      </c>
      <c r="L11" s="95">
        <v>16.463029032258067</v>
      </c>
      <c r="M11" s="96">
        <v>14.888006451612902</v>
      </c>
      <c r="N11" s="59">
        <v>27.133129032258061</v>
      </c>
      <c r="O11" s="95">
        <v>6.7260869565217388E-2</v>
      </c>
      <c r="P11" s="96">
        <v>0.50390869565217389</v>
      </c>
      <c r="Q11" s="59">
        <v>0.67738695652173908</v>
      </c>
      <c r="R11" s="95">
        <v>35.1</v>
      </c>
      <c r="S11" s="96">
        <v>34.6</v>
      </c>
      <c r="T11" s="59">
        <v>29.4</v>
      </c>
    </row>
    <row r="12" spans="1:20">
      <c r="A12" s="103">
        <v>41252</v>
      </c>
      <c r="B12" s="95">
        <v>1.3162661781119041</v>
      </c>
      <c r="C12" s="96">
        <v>22.514348387096774</v>
      </c>
      <c r="D12" s="96">
        <v>2.1520739130434783</v>
      </c>
      <c r="E12" s="59">
        <v>42.9</v>
      </c>
      <c r="F12" s="95">
        <v>1.4031475730199841</v>
      </c>
      <c r="G12" s="96">
        <v>1.3249738854844484</v>
      </c>
      <c r="H12" s="59">
        <v>1.2056098068945185</v>
      </c>
      <c r="I12" s="95" t="s">
        <v>112</v>
      </c>
      <c r="J12" s="96" t="s">
        <v>112</v>
      </c>
      <c r="K12" s="59" t="s">
        <v>112</v>
      </c>
      <c r="L12" s="95">
        <v>13.265699999999999</v>
      </c>
      <c r="M12" s="96">
        <v>10.958296774193549</v>
      </c>
      <c r="N12" s="59">
        <v>26.789835483870966</v>
      </c>
      <c r="O12" s="95">
        <v>8.7895652173913041E-2</v>
      </c>
      <c r="P12" s="96">
        <v>0.5392434782608696</v>
      </c>
      <c r="Q12" s="59">
        <v>1.005504347826087</v>
      </c>
      <c r="R12" s="95" t="s">
        <v>112</v>
      </c>
      <c r="S12" s="96" t="s">
        <v>112</v>
      </c>
      <c r="T12" s="59" t="s">
        <v>112</v>
      </c>
    </row>
    <row r="13" spans="1:20">
      <c r="A13" s="103">
        <v>41253</v>
      </c>
      <c r="B13" s="95">
        <v>0.917211843241308</v>
      </c>
      <c r="C13" s="96">
        <v>22.963025806451611</v>
      </c>
      <c r="D13" s="96">
        <v>2.1959304347826087</v>
      </c>
      <c r="E13" s="59">
        <v>39.299999999999997</v>
      </c>
      <c r="F13" s="95">
        <v>1.2006526101880515</v>
      </c>
      <c r="G13" s="96">
        <v>1.1951083770295028</v>
      </c>
      <c r="H13" s="59">
        <v>0.92934392991766168</v>
      </c>
      <c r="I13" s="95">
        <v>0.03</v>
      </c>
      <c r="J13" s="96">
        <v>0.05</v>
      </c>
      <c r="K13" s="59">
        <v>4.7E-2</v>
      </c>
      <c r="L13" s="95">
        <v>12.934735483870968</v>
      </c>
      <c r="M13" s="96">
        <v>13.199154838709678</v>
      </c>
      <c r="N13" s="59">
        <v>27.365664516129034</v>
      </c>
      <c r="O13" s="95">
        <v>6.9269565217391305E-2</v>
      </c>
      <c r="P13" s="96">
        <v>0.58197391304347823</v>
      </c>
      <c r="Q13" s="59">
        <v>0.79723913043478267</v>
      </c>
      <c r="R13" s="95">
        <v>26.9</v>
      </c>
      <c r="S13" s="96">
        <v>28.8</v>
      </c>
      <c r="T13" s="59">
        <v>27.5</v>
      </c>
    </row>
    <row r="14" spans="1:20">
      <c r="A14" s="103">
        <v>41255</v>
      </c>
      <c r="B14" s="95" t="s">
        <v>112</v>
      </c>
      <c r="C14" s="96" t="s">
        <v>112</v>
      </c>
      <c r="D14" s="96" t="s">
        <v>112</v>
      </c>
      <c r="E14" s="59" t="s">
        <v>112</v>
      </c>
      <c r="F14" s="95">
        <v>1.1916839977256932</v>
      </c>
      <c r="G14" s="96">
        <v>1.1306322067092045</v>
      </c>
      <c r="H14" s="59">
        <v>0.97927464148082621</v>
      </c>
      <c r="I14" s="95">
        <v>2.5000000000000001E-2</v>
      </c>
      <c r="J14" s="96">
        <v>3.6999999999999998E-2</v>
      </c>
      <c r="K14" s="59">
        <v>1.2999999999999999E-2</v>
      </c>
      <c r="L14" s="95">
        <v>11.982690322580646</v>
      </c>
      <c r="M14" s="96">
        <v>12.649338709677419</v>
      </c>
      <c r="N14" s="59">
        <v>28.41033548387097</v>
      </c>
      <c r="O14" s="95">
        <v>0</v>
      </c>
      <c r="P14" s="96">
        <v>0.53157391304347823</v>
      </c>
      <c r="Q14" s="59">
        <v>0.68143478260869561</v>
      </c>
      <c r="R14" s="95">
        <v>14.3</v>
      </c>
      <c r="S14" s="96">
        <v>20.3</v>
      </c>
      <c r="T14" s="59">
        <v>21.6</v>
      </c>
    </row>
    <row r="15" spans="1:20">
      <c r="A15" s="103">
        <v>41256</v>
      </c>
      <c r="B15" s="95">
        <v>0.98896074294017311</v>
      </c>
      <c r="C15" s="96">
        <v>22.412261290322579</v>
      </c>
      <c r="D15" s="96">
        <v>1.5832782608695655</v>
      </c>
      <c r="E15" s="59">
        <v>35.1</v>
      </c>
      <c r="F15" s="95" t="s">
        <v>112</v>
      </c>
      <c r="G15" s="96" t="s">
        <v>112</v>
      </c>
      <c r="H15" s="59" t="s">
        <v>112</v>
      </c>
      <c r="I15" s="95" t="s">
        <v>112</v>
      </c>
      <c r="J15" s="96" t="s">
        <v>112</v>
      </c>
      <c r="K15" s="59" t="s">
        <v>112</v>
      </c>
      <c r="L15" s="95" t="s">
        <v>112</v>
      </c>
      <c r="M15" s="96" t="s">
        <v>112</v>
      </c>
      <c r="N15" s="59" t="s">
        <v>112</v>
      </c>
      <c r="O15" s="95" t="s">
        <v>112</v>
      </c>
      <c r="P15" s="96" t="s">
        <v>112</v>
      </c>
      <c r="Q15" s="59" t="s">
        <v>112</v>
      </c>
      <c r="R15" s="95" t="s">
        <v>112</v>
      </c>
      <c r="S15" s="96" t="s">
        <v>112</v>
      </c>
      <c r="T15" s="59" t="s">
        <v>112</v>
      </c>
    </row>
    <row r="16" spans="1:20">
      <c r="A16" s="103">
        <v>41257</v>
      </c>
      <c r="B16" s="95">
        <v>1.0022669025206898</v>
      </c>
      <c r="C16" s="96">
        <v>25.594461290322581</v>
      </c>
      <c r="D16" s="96">
        <v>1.5697347826086958</v>
      </c>
      <c r="E16" s="59">
        <v>38.299999999999997</v>
      </c>
      <c r="F16" s="95">
        <v>0.94092159327816027</v>
      </c>
      <c r="G16" s="96">
        <v>1.1373831259081431</v>
      </c>
      <c r="H16" s="59">
        <v>0.92011441236548941</v>
      </c>
      <c r="I16" s="95">
        <v>3.7999999999999999E-2</v>
      </c>
      <c r="J16" s="96">
        <v>3.9E-2</v>
      </c>
      <c r="K16" s="59">
        <v>2.4E-2</v>
      </c>
      <c r="L16" s="95">
        <v>10.757712903225807</v>
      </c>
      <c r="M16" s="96">
        <v>12.418090322580646</v>
      </c>
      <c r="N16" s="59">
        <v>28.72906129032258</v>
      </c>
      <c r="O16" s="95">
        <v>0.11808695652173914</v>
      </c>
      <c r="P16" s="96">
        <v>0.27141739130434783</v>
      </c>
      <c r="Q16" s="59">
        <v>0.44036086956521742</v>
      </c>
      <c r="R16" s="95">
        <v>24.6</v>
      </c>
      <c r="S16" s="96">
        <v>28.4</v>
      </c>
      <c r="T16" s="59">
        <v>25.9</v>
      </c>
    </row>
    <row r="17" spans="1:20">
      <c r="A17" s="103">
        <v>41260</v>
      </c>
      <c r="B17" s="95">
        <v>2.1041343230778953</v>
      </c>
      <c r="C17" s="96">
        <v>29.409145161290322</v>
      </c>
      <c r="D17" s="96">
        <v>2.040530434782609</v>
      </c>
      <c r="E17" s="59">
        <v>37.799999999999997</v>
      </c>
      <c r="F17" s="95">
        <v>1.9660176911575797</v>
      </c>
      <c r="G17" s="96">
        <v>2.4162094236317309</v>
      </c>
      <c r="H17" s="59">
        <v>2.0129806073241099</v>
      </c>
      <c r="I17" s="95">
        <v>5.2999999999999999E-2</v>
      </c>
      <c r="J17" s="96">
        <v>0.13900000000000001</v>
      </c>
      <c r="K17" s="59">
        <v>8.6999999999999994E-2</v>
      </c>
      <c r="L17" s="95">
        <v>20.002003225806451</v>
      </c>
      <c r="M17" s="96">
        <v>22.083080645161289</v>
      </c>
      <c r="N17" s="59">
        <v>34.180616129032252</v>
      </c>
      <c r="O17" s="95">
        <v>0.41406521739130436</v>
      </c>
      <c r="P17" s="96">
        <v>0.99241739130434792</v>
      </c>
      <c r="Q17" s="59">
        <v>1.2313304347826086</v>
      </c>
      <c r="R17" s="95">
        <v>43.5</v>
      </c>
      <c r="S17" s="96">
        <v>51.4</v>
      </c>
      <c r="T17" s="59">
        <v>47.5</v>
      </c>
    </row>
    <row r="18" spans="1:20">
      <c r="A18" s="104">
        <v>41262</v>
      </c>
      <c r="B18" s="97">
        <v>1.9867922589340239</v>
      </c>
      <c r="C18" s="98">
        <v>31.642641935483869</v>
      </c>
      <c r="D18" s="98">
        <v>1.4808956521739132</v>
      </c>
      <c r="E18" s="99">
        <v>39.200000000000003</v>
      </c>
      <c r="F18" s="97">
        <v>1.9796173689641374</v>
      </c>
      <c r="G18" s="98">
        <v>2.2697112157011392</v>
      </c>
      <c r="H18" s="99">
        <v>1.9567229473329542</v>
      </c>
      <c r="I18" s="97">
        <v>2.7E-2</v>
      </c>
      <c r="J18" s="98">
        <v>0.1321</v>
      </c>
      <c r="K18" s="99">
        <v>8.8999999999999996E-2</v>
      </c>
      <c r="L18" s="97">
        <v>21.916074193548386</v>
      </c>
      <c r="M18" s="98">
        <v>23.020741935483873</v>
      </c>
      <c r="N18" s="99">
        <v>34.968748387096781</v>
      </c>
      <c r="O18" s="97">
        <v>0.14401739130434785</v>
      </c>
      <c r="P18" s="98">
        <v>1.0772999999999999</v>
      </c>
      <c r="Q18" s="99">
        <v>1.1042956521739131</v>
      </c>
      <c r="R18" s="97">
        <v>34.200000000000003</v>
      </c>
      <c r="S18" s="98">
        <v>41.3</v>
      </c>
      <c r="T18" s="99">
        <v>39.4</v>
      </c>
    </row>
  </sheetData>
  <mergeCells count="7">
    <mergeCell ref="F2:T2"/>
    <mergeCell ref="B2:E3"/>
    <mergeCell ref="F3:H3"/>
    <mergeCell ref="I3:K3"/>
    <mergeCell ref="L3:N3"/>
    <mergeCell ref="O3:Q3"/>
    <mergeCell ref="R3:T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Batch Tests-Phase I</vt:lpstr>
      <vt:lpstr>Batch Tests-Phase II</vt:lpstr>
      <vt:lpstr>Batch Tests-Phase III</vt:lpstr>
      <vt:lpstr>EE2 Kp Data</vt:lpstr>
      <vt:lpstr>Effluent EE2 Phase I</vt:lpstr>
      <vt:lpstr>Effluent EE2 Phase II</vt:lpstr>
      <vt:lpstr>Effluent EE2 Phase III</vt:lpstr>
      <vt:lpstr>Feed Estrogen Data</vt:lpstr>
      <vt:lpstr>Phase I Solids Data</vt:lpstr>
      <vt:lpstr>Phase II Solids Data</vt:lpstr>
      <vt:lpstr>Phase III Solids Data</vt:lpstr>
      <vt:lpstr>Phase I Nutrient Data</vt:lpstr>
      <vt:lpstr>Phase II Nutrient Data</vt:lpstr>
      <vt:lpstr>Phase III Nutrient Data</vt:lpstr>
    </vt:vector>
  </TitlesOfParts>
  <Company>University of Washington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Ziels</dc:creator>
  <cp:lastModifiedBy>Ryan Ziels</cp:lastModifiedBy>
  <dcterms:created xsi:type="dcterms:W3CDTF">2013-05-17T23:39:19Z</dcterms:created>
  <dcterms:modified xsi:type="dcterms:W3CDTF">2013-05-29T00:51:31Z</dcterms:modified>
</cp:coreProperties>
</file>